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PPS-05 Informační systém screeningu karcinomu prostaty/PPS-05-04/"/>
    </mc:Choice>
  </mc:AlternateContent>
  <xr:revisionPtr revIDLastSave="3" documentId="13_ncr:1_{32860F59-D1E4-483D-8BDD-550A31426A47}" xr6:coauthVersionLast="47" xr6:coauthVersionMax="47" xr10:uidLastSave="{2FFD199E-4CE8-48A7-ADA9-C0CAE109C212}"/>
  <bookViews>
    <workbookView xWindow="57480" yWindow="-7305" windowWidth="29040" windowHeight="15720" xr2:uid="{2F960E2D-2DF5-4707-BB2D-1268B2EA9EF9}"/>
  </bookViews>
  <sheets>
    <sheet name="Úvod" sheetId="2" r:id="rId1"/>
    <sheet name="Data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/>
  <c r="H4" i="1"/>
  <c r="I4" i="1"/>
  <c r="J4" i="1"/>
  <c r="K4" i="1"/>
  <c r="L4" i="1"/>
  <c r="M4" i="1"/>
  <c r="N4" i="1"/>
  <c r="O4" i="1"/>
  <c r="P4" i="1"/>
  <c r="Q4" i="1"/>
  <c r="R4" i="1"/>
  <c r="S4" i="1"/>
  <c r="E4" i="1"/>
</calcChain>
</file>

<file path=xl/sharedStrings.xml><?xml version="1.0" encoding="utf-8"?>
<sst xmlns="http://schemas.openxmlformats.org/spreadsheetml/2006/main" count="59" uniqueCount="32">
  <si>
    <t>Absolutní počty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</si>
  <si>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</si>
  <si>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</si>
  <si>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</si>
  <si>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</si>
  <si>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</si>
  <si>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</si>
  <si>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</si>
  <si>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</si>
  <si>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</si>
  <si>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</si>
  <si>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</si>
  <si>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Celkem</t>
  </si>
  <si>
    <t>Věk</t>
  </si>
  <si>
    <t>50–54</t>
  </si>
  <si>
    <t>55–59</t>
  </si>
  <si>
    <t>60–64</t>
  </si>
  <si>
    <t>65–69</t>
  </si>
  <si>
    <t>Export dat:</t>
  </si>
  <si>
    <t>Pokryté období:</t>
  </si>
  <si>
    <t>Podíl mužů s magnetickou rezonancí před a po biopsii prostaty</t>
  </si>
  <si>
    <t>Odbornost žadatele</t>
  </si>
  <si>
    <t>Osoby s provedenou biopsií prostaty (z osob s provedeným PSA)</t>
  </si>
  <si>
    <t>Všeobecné praktické lékařství</t>
  </si>
  <si>
    <t>Urologie</t>
  </si>
  <si>
    <t>Osoby s provedenou magnetickou rezonancí před biopsií prostaty (z osob s biopsií prostaty)</t>
  </si>
  <si>
    <t>Osoby s provedenou magnetickou rezonancí po biopsii prostaty (z osob s biopsií prostaty)</t>
  </si>
  <si>
    <t>Osoby s provedeným PSA (bez předchozí diagnózy karcinomu prostaty)</t>
  </si>
  <si>
    <t>Podíl vyšetřených</t>
  </si>
  <si>
    <t>2023–2024</t>
  </si>
  <si>
    <t xml:space="preserve">Zdroj dat: </t>
  </si>
  <si>
    <t xml:space="preserve">Národní registr hrazených zdravotních služeb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</si>
</sst>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1" fillId="0" borderId="0" xfId="0" applyFont="1"/>
    <xf numFmtId="3" fontId="0" fillId="0" borderId="0" xfId="0" applyNumberFormat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0" fillId="0" borderId="2" xfId="0" applyNumberFormat="1" applyBorder="1" applyAlignment="1">
      <alignment horizontal="center" vertical="center"/>
    </xf>
    <xf numFmtId="0" fontId="1" fillId="0" borderId="3" xfId="0" applyFont="1" applyBorder="1"/>
    <xf numFmtId="0" fontId="0" fillId="0" borderId="3" xfId="0" applyBorder="1"/>
    <xf numFmtId="3" fontId="0" fillId="0" borderId="3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1" xfId="2" applyNumberFormat="1" applyFont="1" applyBorder="1" applyAlignment="1">
      <alignment horizontal="center" vertical="center"/>
    </xf>
    <xf numFmtId="164" fontId="0" fillId="0" borderId="2" xfId="2" applyNumberFormat="1" applyFont="1" applyBorder="1" applyAlignment="1">
      <alignment horizontal="center" vertical="center"/>
    </xf>
    <xf numFmtId="164" fontId="0" fillId="0" borderId="3" xfId="2" applyNumberFormat="1" applyFont="1" applyBorder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</cellXfs>
  <cellStyles count="3">
    <cellStyle name="Normal_CR" xfId="1" xr:uid="{86E1D906-B727-4398-B26B-30F3D180990A}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605518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30B374-FB07-4478-9EE2-59436DB540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5518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1416-1D57-40D9-84A3-4957A7A349BD}">
  <dimension ref="A1:B12"/>
  <sheetViews>
    <sheetView tabSelected="1" workbookViewId="0">
      <selection activeCell="B10" sqref="B10"/>
    </sheetView>
  </sheetViews>
  <sheetFormatPr defaultRowHeight="15" x14ac:dyDescent="0.25"/>
  <cols>
    <col min="1" max="1" width="17.140625" customWidth="1"/>
    <col min="2" max="2" width="12.7109375" customWidth="1"/>
  </cols>
  <sheetData>
    <row r="1" spans="1:2" x14ac:dyDescent="0.25">
      <c r="A1" s="9"/>
    </row>
    <row r="2" spans="1:2" x14ac:dyDescent="0.25">
      <c r="A2" s="9"/>
    </row>
    <row r="3" spans="1:2" x14ac:dyDescent="0.25">
      <c r="A3" s="9"/>
    </row>
    <row r="4" spans="1:2" ht="21" x14ac:dyDescent="0.35">
      <c r="A4" s="2" t="s">
        <v>20</v>
      </c>
    </row>
    <row r="5" spans="1:2" x14ac:dyDescent="0.25">
      <c r="A5" t="s">
        <v>30</v>
      </c>
      <c r="B5" t="s">
        <v>31</v>
      </c>
    </row>
    <row r="6" spans="1:2" x14ac:dyDescent="0.25">
      <c r="A6" t="s">
        <v>19</v>
      </c>
      <c r="B6" s="23" t="s">
        <v>29</v>
      </c>
    </row>
    <row r="7" spans="1:2" x14ac:dyDescent="0.25">
      <c r="A7" t="s">
        <v>18</v>
      </c>
      <c r="B7" s="24">
        <v>46078</v>
      </c>
    </row>
    <row r="9" spans="1:2" x14ac:dyDescent="0.25">
      <c r="A9" s="9"/>
    </row>
    <row r="10" spans="1:2" x14ac:dyDescent="0.25">
      <c r="A10" s="22"/>
    </row>
    <row r="11" spans="1:2" x14ac:dyDescent="0.25">
      <c r="A11" s="22"/>
    </row>
    <row r="12" spans="1:2" x14ac:dyDescent="0.25">
      <c r="A12" s="22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36CE-FE98-48AE-888D-273745DF2F36}">
  <dimension ref="A1:V11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RowHeight="15" x14ac:dyDescent="0.25"/>
  <cols>
    <col min="1" max="1" width="35" style="9" customWidth="1"/>
    <col min="2" max="2" width="47" customWidth="1"/>
    <col min="3" max="4" width="10.28515625" style="1" customWidth="1"/>
    <col min="5" max="19" width="10.28515625" style="1" hidden="1" customWidth="1"/>
    <col min="20" max="20" width="2.28515625" style="21" customWidth="1"/>
    <col min="21" max="22" width="9.140625" style="1"/>
  </cols>
  <sheetData>
    <row r="1" spans="1:22" x14ac:dyDescent="0.25">
      <c r="A1" s="3"/>
      <c r="B1" s="4"/>
      <c r="C1" s="29" t="s">
        <v>0</v>
      </c>
      <c r="D1" s="29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19"/>
      <c r="U1" s="30" t="s">
        <v>28</v>
      </c>
      <c r="V1" s="30"/>
    </row>
    <row r="2" spans="1:22" x14ac:dyDescent="0.25">
      <c r="A2" s="3"/>
      <c r="B2" s="3"/>
      <c r="C2" s="5">
        <v>2023</v>
      </c>
      <c r="D2" s="5">
        <v>2024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5" t="s">
        <v>10</v>
      </c>
      <c r="O2" s="5" t="s">
        <v>11</v>
      </c>
      <c r="P2" s="5">
        <v>2021</v>
      </c>
      <c r="Q2" s="5">
        <v>2022</v>
      </c>
      <c r="R2" s="5">
        <v>2023</v>
      </c>
      <c r="S2" s="5">
        <v>2024</v>
      </c>
      <c r="T2" s="19"/>
      <c r="U2" s="18">
        <v>2023</v>
      </c>
      <c r="V2" s="18">
        <v>2024</v>
      </c>
    </row>
    <row r="3" spans="1:22" x14ac:dyDescent="0.25">
      <c r="A3" s="3" t="s">
        <v>27</v>
      </c>
      <c r="B3" s="3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9"/>
      <c r="U3" s="17"/>
      <c r="V3" s="17"/>
    </row>
    <row r="4" spans="1:22" x14ac:dyDescent="0.25">
      <c r="A4" s="6" t="s">
        <v>12</v>
      </c>
      <c r="B4" s="7"/>
      <c r="C4" s="8">
        <v>382050</v>
      </c>
      <c r="D4" s="8">
        <v>468406</v>
      </c>
      <c r="E4" s="10">
        <f>SUM(E5:E6)</f>
        <v>10517247</v>
      </c>
      <c r="F4" s="10">
        <f t="shared" ref="F4:S4" si="0">SUM(F5:F6)</f>
        <v>10496672</v>
      </c>
      <c r="G4" s="10">
        <f t="shared" si="0"/>
        <v>10509286</v>
      </c>
      <c r="H4" s="10">
        <f t="shared" si="0"/>
        <v>10510719</v>
      </c>
      <c r="I4" s="10">
        <f t="shared" si="0"/>
        <v>10524783</v>
      </c>
      <c r="J4" s="10">
        <f t="shared" si="0"/>
        <v>10542942</v>
      </c>
      <c r="K4" s="10">
        <f t="shared" si="0"/>
        <v>10565284</v>
      </c>
      <c r="L4" s="10">
        <f t="shared" si="0"/>
        <v>10589526</v>
      </c>
      <c r="M4" s="10">
        <f t="shared" si="0"/>
        <v>10626430</v>
      </c>
      <c r="N4" s="10">
        <f t="shared" si="0"/>
        <v>10669324</v>
      </c>
      <c r="O4" s="10">
        <f t="shared" si="0"/>
        <v>10700155</v>
      </c>
      <c r="P4" s="10">
        <f t="shared" si="0"/>
        <v>10500850</v>
      </c>
      <c r="Q4" s="10">
        <f t="shared" si="0"/>
        <v>10759525</v>
      </c>
      <c r="R4" s="10">
        <f t="shared" si="0"/>
        <v>10878042</v>
      </c>
      <c r="S4" s="10">
        <f t="shared" si="0"/>
        <v>10886531</v>
      </c>
      <c r="T4" s="20"/>
      <c r="U4" s="8"/>
      <c r="V4" s="8"/>
    </row>
    <row r="5" spans="1:22" x14ac:dyDescent="0.25">
      <c r="A5" s="11" t="s">
        <v>21</v>
      </c>
      <c r="B5" s="12" t="s">
        <v>23</v>
      </c>
      <c r="C5" s="13">
        <v>206079</v>
      </c>
      <c r="D5" s="13">
        <v>289019</v>
      </c>
      <c r="E5" s="10">
        <v>5160782</v>
      </c>
      <c r="F5" s="10">
        <v>5153009</v>
      </c>
      <c r="G5" s="10">
        <v>5160913</v>
      </c>
      <c r="H5" s="10">
        <v>5161617</v>
      </c>
      <c r="I5" s="10">
        <v>5169146</v>
      </c>
      <c r="J5" s="10">
        <v>5180242</v>
      </c>
      <c r="K5" s="10">
        <v>5193012</v>
      </c>
      <c r="L5" s="10">
        <v>5207575</v>
      </c>
      <c r="M5" s="10">
        <v>5230373</v>
      </c>
      <c r="N5" s="10">
        <v>5256864</v>
      </c>
      <c r="O5" s="10">
        <v>5274160</v>
      </c>
      <c r="P5" s="10">
        <v>5173956</v>
      </c>
      <c r="Q5" s="10">
        <v>5278577</v>
      </c>
      <c r="R5" s="10">
        <v>5330852</v>
      </c>
      <c r="S5" s="10">
        <v>5342713</v>
      </c>
      <c r="T5" s="20"/>
      <c r="U5" s="13"/>
      <c r="V5" s="13"/>
    </row>
    <row r="6" spans="1:22" x14ac:dyDescent="0.25">
      <c r="A6" s="14"/>
      <c r="B6" s="15" t="s">
        <v>24</v>
      </c>
      <c r="C6" s="16">
        <v>175971</v>
      </c>
      <c r="D6" s="16">
        <v>179387</v>
      </c>
      <c r="E6" s="10">
        <v>5356465</v>
      </c>
      <c r="F6" s="10">
        <v>5343663</v>
      </c>
      <c r="G6" s="10">
        <v>5348373</v>
      </c>
      <c r="H6" s="10">
        <v>5349102</v>
      </c>
      <c r="I6" s="10">
        <v>5355637</v>
      </c>
      <c r="J6" s="10">
        <v>5362700</v>
      </c>
      <c r="K6" s="10">
        <v>5372272</v>
      </c>
      <c r="L6" s="10">
        <v>5381951</v>
      </c>
      <c r="M6" s="10">
        <v>5396057</v>
      </c>
      <c r="N6" s="10">
        <v>5412460</v>
      </c>
      <c r="O6" s="10">
        <v>5425995</v>
      </c>
      <c r="P6" s="10">
        <v>5326894</v>
      </c>
      <c r="Q6" s="10">
        <v>5480948</v>
      </c>
      <c r="R6" s="10">
        <v>5547190</v>
      </c>
      <c r="S6" s="10">
        <v>5543818</v>
      </c>
      <c r="T6" s="20"/>
      <c r="U6" s="16"/>
      <c r="V6" s="16"/>
    </row>
    <row r="7" spans="1:22" x14ac:dyDescent="0.25">
      <c r="A7" s="9" t="s">
        <v>13</v>
      </c>
      <c r="B7" t="s">
        <v>14</v>
      </c>
      <c r="C7" s="10">
        <v>88634</v>
      </c>
      <c r="D7" s="10">
        <v>122073</v>
      </c>
      <c r="E7" s="10">
        <v>571974</v>
      </c>
      <c r="F7" s="10">
        <v>590354</v>
      </c>
      <c r="G7" s="10">
        <v>586159</v>
      </c>
      <c r="H7" s="10">
        <v>573939</v>
      </c>
      <c r="I7" s="10">
        <v>561656</v>
      </c>
      <c r="J7" s="10">
        <v>553617</v>
      </c>
      <c r="K7" s="10">
        <v>552453</v>
      </c>
      <c r="L7" s="10">
        <v>557800</v>
      </c>
      <c r="M7" s="10">
        <v>563961</v>
      </c>
      <c r="N7" s="10">
        <v>567995</v>
      </c>
      <c r="O7" s="10">
        <v>568070</v>
      </c>
      <c r="P7" s="10">
        <v>558154</v>
      </c>
      <c r="Q7" s="10">
        <v>565364</v>
      </c>
      <c r="R7" s="10">
        <v>551455</v>
      </c>
      <c r="S7" s="10">
        <v>524806</v>
      </c>
      <c r="T7" s="20"/>
      <c r="U7" s="10"/>
      <c r="V7" s="10"/>
    </row>
    <row r="8" spans="1:22" x14ac:dyDescent="0.25">
      <c r="B8" t="s">
        <v>15</v>
      </c>
      <c r="C8" s="10">
        <v>90711</v>
      </c>
      <c r="D8" s="10">
        <v>111819</v>
      </c>
      <c r="E8" s="10">
        <v>477905</v>
      </c>
      <c r="F8" s="10">
        <v>488939</v>
      </c>
      <c r="G8" s="10">
        <v>510235</v>
      </c>
      <c r="H8" s="10">
        <v>536958</v>
      </c>
      <c r="I8" s="10">
        <v>563103</v>
      </c>
      <c r="J8" s="10">
        <v>583330</v>
      </c>
      <c r="K8" s="10">
        <v>592478</v>
      </c>
      <c r="L8" s="10">
        <v>589024</v>
      </c>
      <c r="M8" s="10">
        <v>578482</v>
      </c>
      <c r="N8" s="10">
        <v>567588</v>
      </c>
      <c r="O8" s="10">
        <v>560177</v>
      </c>
      <c r="P8" s="10">
        <v>550444</v>
      </c>
      <c r="Q8" s="10">
        <v>574984</v>
      </c>
      <c r="R8" s="10">
        <v>588814</v>
      </c>
      <c r="S8" s="10">
        <v>590515</v>
      </c>
      <c r="T8" s="20"/>
      <c r="U8" s="10"/>
      <c r="V8" s="10"/>
    </row>
    <row r="9" spans="1:22" x14ac:dyDescent="0.25">
      <c r="B9" t="s">
        <v>16</v>
      </c>
      <c r="C9" s="10">
        <v>92710</v>
      </c>
      <c r="D9" s="10">
        <v>114136</v>
      </c>
      <c r="E9" s="10">
        <v>456216</v>
      </c>
      <c r="F9" s="10">
        <v>452566</v>
      </c>
      <c r="G9" s="10">
        <v>454329</v>
      </c>
      <c r="H9" s="10">
        <v>457741</v>
      </c>
      <c r="I9" s="10">
        <v>464456</v>
      </c>
      <c r="J9" s="10">
        <v>475256</v>
      </c>
      <c r="K9" s="10">
        <v>490411</v>
      </c>
      <c r="L9" s="10">
        <v>511838</v>
      </c>
      <c r="M9" s="10">
        <v>539205</v>
      </c>
      <c r="N9" s="10">
        <v>565842</v>
      </c>
      <c r="O9" s="10">
        <v>586797</v>
      </c>
      <c r="P9" s="10">
        <v>579904</v>
      </c>
      <c r="Q9" s="10">
        <v>599421</v>
      </c>
      <c r="R9" s="10">
        <v>600911</v>
      </c>
      <c r="S9" s="10">
        <v>591257</v>
      </c>
      <c r="T9" s="20"/>
      <c r="U9" s="10"/>
      <c r="V9" s="10"/>
    </row>
    <row r="10" spans="1:22" x14ac:dyDescent="0.25">
      <c r="B10" t="s">
        <v>17</v>
      </c>
      <c r="C10" s="10">
        <v>109995</v>
      </c>
      <c r="D10" s="10">
        <v>120378</v>
      </c>
      <c r="E10" s="10">
        <v>599205</v>
      </c>
      <c r="F10" s="10">
        <v>560122</v>
      </c>
      <c r="G10" s="10">
        <v>525652</v>
      </c>
      <c r="H10" s="10">
        <v>494941</v>
      </c>
      <c r="I10" s="10">
        <v>471447</v>
      </c>
      <c r="J10" s="10">
        <v>460516</v>
      </c>
      <c r="K10" s="10">
        <v>458382</v>
      </c>
      <c r="L10" s="10">
        <v>460220</v>
      </c>
      <c r="M10" s="10">
        <v>464642</v>
      </c>
      <c r="N10" s="10">
        <v>472567</v>
      </c>
      <c r="O10" s="10">
        <v>484332</v>
      </c>
      <c r="P10" s="10">
        <v>494683</v>
      </c>
      <c r="Q10" s="10">
        <v>536309</v>
      </c>
      <c r="R10" s="10">
        <v>575911</v>
      </c>
      <c r="S10" s="10">
        <v>604788</v>
      </c>
      <c r="T10" s="20"/>
      <c r="U10" s="10"/>
      <c r="V10" s="10"/>
    </row>
    <row r="11" spans="1:22" x14ac:dyDescent="0.25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20"/>
      <c r="U11" s="10"/>
      <c r="V11" s="10"/>
    </row>
    <row r="12" spans="1:22" x14ac:dyDescent="0.25">
      <c r="A12" s="3" t="s">
        <v>22</v>
      </c>
      <c r="B12" s="3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20"/>
      <c r="U12" s="17"/>
      <c r="V12" s="17"/>
    </row>
    <row r="13" spans="1:22" x14ac:dyDescent="0.25">
      <c r="A13" s="6" t="s">
        <v>12</v>
      </c>
      <c r="B13" s="7"/>
      <c r="C13" s="8">
        <v>6194</v>
      </c>
      <c r="D13" s="8">
        <v>6924</v>
      </c>
      <c r="T13" s="20"/>
      <c r="U13" s="25">
        <v>1.6E-2</v>
      </c>
      <c r="V13" s="25">
        <v>1.4999999999999999E-2</v>
      </c>
    </row>
    <row r="14" spans="1:22" x14ac:dyDescent="0.25">
      <c r="A14" s="11" t="s">
        <v>21</v>
      </c>
      <c r="B14" s="12" t="s">
        <v>23</v>
      </c>
      <c r="C14" s="13">
        <v>1880</v>
      </c>
      <c r="D14" s="13">
        <v>2696</v>
      </c>
      <c r="T14" s="20"/>
      <c r="U14" s="26">
        <v>8.9999999999999993E-3</v>
      </c>
      <c r="V14" s="26">
        <v>8.9999999999999993E-3</v>
      </c>
    </row>
    <row r="15" spans="1:22" x14ac:dyDescent="0.25">
      <c r="A15" s="14"/>
      <c r="B15" s="15" t="s">
        <v>24</v>
      </c>
      <c r="C15" s="16">
        <v>4314</v>
      </c>
      <c r="D15" s="16">
        <v>4228</v>
      </c>
      <c r="T15" s="20"/>
      <c r="U15" s="27">
        <v>2.5000000000000001E-2</v>
      </c>
      <c r="V15" s="27">
        <v>2.4E-2</v>
      </c>
    </row>
    <row r="16" spans="1:22" x14ac:dyDescent="0.25">
      <c r="A16" s="9" t="s">
        <v>13</v>
      </c>
      <c r="B16" t="s">
        <v>14</v>
      </c>
      <c r="C16" s="10">
        <v>664</v>
      </c>
      <c r="D16" s="10">
        <v>738</v>
      </c>
      <c r="T16" s="20"/>
      <c r="U16" s="28">
        <v>7.0000000000000001E-3</v>
      </c>
      <c r="V16" s="28">
        <v>6.0000000000000001E-3</v>
      </c>
    </row>
    <row r="17" spans="1:22" x14ac:dyDescent="0.25">
      <c r="B17" t="s">
        <v>15</v>
      </c>
      <c r="C17" s="10">
        <v>1280</v>
      </c>
      <c r="D17" s="10">
        <v>1367</v>
      </c>
      <c r="T17" s="20"/>
      <c r="U17" s="28">
        <v>1.4E-2</v>
      </c>
      <c r="V17" s="28">
        <v>1.2E-2</v>
      </c>
    </row>
    <row r="18" spans="1:22" x14ac:dyDescent="0.25">
      <c r="B18" t="s">
        <v>16</v>
      </c>
      <c r="C18" s="10">
        <v>1712</v>
      </c>
      <c r="D18" s="10">
        <v>2056</v>
      </c>
      <c r="T18" s="20"/>
      <c r="U18" s="28">
        <v>1.7999999999999999E-2</v>
      </c>
      <c r="V18" s="28">
        <v>1.7999999999999999E-2</v>
      </c>
    </row>
    <row r="19" spans="1:22" x14ac:dyDescent="0.25">
      <c r="B19" t="s">
        <v>17</v>
      </c>
      <c r="C19" s="10">
        <v>2538</v>
      </c>
      <c r="D19" s="10">
        <v>2763</v>
      </c>
      <c r="T19" s="20"/>
      <c r="U19" s="28">
        <v>2.3E-2</v>
      </c>
      <c r="V19" s="28">
        <v>2.3E-2</v>
      </c>
    </row>
    <row r="20" spans="1:22" x14ac:dyDescent="0.25">
      <c r="C20" s="10"/>
      <c r="D20" s="10"/>
      <c r="T20" s="20"/>
      <c r="U20" s="10"/>
      <c r="V20" s="10"/>
    </row>
    <row r="21" spans="1:22" x14ac:dyDescent="0.25">
      <c r="A21" s="3" t="s">
        <v>25</v>
      </c>
      <c r="B21" s="3"/>
      <c r="C21" s="17"/>
      <c r="D21" s="17"/>
      <c r="T21" s="20"/>
      <c r="U21" s="17"/>
      <c r="V21" s="17"/>
    </row>
    <row r="22" spans="1:22" x14ac:dyDescent="0.25">
      <c r="A22" s="6" t="s">
        <v>12</v>
      </c>
      <c r="B22" s="7"/>
      <c r="C22" s="8">
        <v>1739</v>
      </c>
      <c r="D22" s="8">
        <v>2756</v>
      </c>
      <c r="T22" s="20"/>
      <c r="U22" s="25">
        <v>0.28100000000000003</v>
      </c>
      <c r="V22" s="25">
        <v>0.39800000000000002</v>
      </c>
    </row>
    <row r="23" spans="1:22" x14ac:dyDescent="0.25">
      <c r="A23" s="11" t="s">
        <v>21</v>
      </c>
      <c r="B23" s="12" t="s">
        <v>23</v>
      </c>
      <c r="C23" s="13">
        <v>401</v>
      </c>
      <c r="D23" s="13">
        <v>927</v>
      </c>
      <c r="T23" s="20"/>
      <c r="U23" s="26">
        <v>0.21299999999999999</v>
      </c>
      <c r="V23" s="26">
        <v>0.34399999999999997</v>
      </c>
    </row>
    <row r="24" spans="1:22" x14ac:dyDescent="0.25">
      <c r="A24" s="14"/>
      <c r="B24" s="15" t="s">
        <v>24</v>
      </c>
      <c r="C24" s="16">
        <v>1338</v>
      </c>
      <c r="D24" s="16">
        <v>1829</v>
      </c>
      <c r="T24" s="20"/>
      <c r="U24" s="27">
        <v>0.31</v>
      </c>
      <c r="V24" s="27">
        <v>0.433</v>
      </c>
    </row>
    <row r="25" spans="1:22" x14ac:dyDescent="0.25">
      <c r="A25" s="9" t="s">
        <v>13</v>
      </c>
      <c r="B25" t="s">
        <v>14</v>
      </c>
      <c r="C25" s="10">
        <v>199</v>
      </c>
      <c r="D25" s="10">
        <v>320</v>
      </c>
      <c r="T25" s="20"/>
      <c r="U25" s="28">
        <v>0.3</v>
      </c>
      <c r="V25" s="28">
        <v>0.434</v>
      </c>
    </row>
    <row r="26" spans="1:22" x14ac:dyDescent="0.25">
      <c r="B26" t="s">
        <v>15</v>
      </c>
      <c r="C26" s="10">
        <v>335</v>
      </c>
      <c r="D26" s="10">
        <v>518</v>
      </c>
      <c r="T26" s="20"/>
      <c r="U26" s="28">
        <v>0.26200000000000001</v>
      </c>
      <c r="V26" s="28">
        <v>0.379</v>
      </c>
    </row>
    <row r="27" spans="1:22" x14ac:dyDescent="0.25">
      <c r="B27" t="s">
        <v>16</v>
      </c>
      <c r="C27" s="10">
        <v>472</v>
      </c>
      <c r="D27" s="10">
        <v>831</v>
      </c>
      <c r="T27" s="20"/>
      <c r="U27" s="28">
        <v>0.27600000000000002</v>
      </c>
      <c r="V27" s="28">
        <v>0.40400000000000003</v>
      </c>
    </row>
    <row r="28" spans="1:22" x14ac:dyDescent="0.25">
      <c r="B28" t="s">
        <v>17</v>
      </c>
      <c r="C28" s="10">
        <v>733</v>
      </c>
      <c r="D28" s="10">
        <v>1087</v>
      </c>
      <c r="T28" s="20"/>
      <c r="U28" s="28">
        <v>0.28899999999999998</v>
      </c>
      <c r="V28" s="28">
        <v>0.39300000000000002</v>
      </c>
    </row>
    <row r="29" spans="1:22" x14ac:dyDescent="0.25">
      <c r="C29" s="10"/>
      <c r="D29" s="10"/>
      <c r="T29" s="20"/>
      <c r="U29" s="10"/>
      <c r="V29" s="10"/>
    </row>
    <row r="30" spans="1:22" x14ac:dyDescent="0.25">
      <c r="A30" s="3" t="s">
        <v>26</v>
      </c>
      <c r="B30" s="3"/>
      <c r="C30" s="17"/>
      <c r="D30" s="17"/>
      <c r="T30" s="20"/>
      <c r="U30" s="17"/>
      <c r="V30" s="17"/>
    </row>
    <row r="31" spans="1:22" x14ac:dyDescent="0.25">
      <c r="A31" s="6" t="s">
        <v>12</v>
      </c>
      <c r="B31" s="7"/>
      <c r="C31" s="8">
        <v>552</v>
      </c>
      <c r="D31" s="8">
        <v>507</v>
      </c>
      <c r="T31" s="20"/>
      <c r="U31" s="25">
        <v>8.8999999999999996E-2</v>
      </c>
      <c r="V31" s="25">
        <v>7.2999999999999995E-2</v>
      </c>
    </row>
    <row r="32" spans="1:22" x14ac:dyDescent="0.25">
      <c r="A32" s="11" t="s">
        <v>21</v>
      </c>
      <c r="B32" s="12" t="s">
        <v>23</v>
      </c>
      <c r="C32" s="13">
        <v>249</v>
      </c>
      <c r="D32" s="13">
        <v>272</v>
      </c>
      <c r="T32" s="20"/>
      <c r="U32" s="26">
        <v>0.13200000000000001</v>
      </c>
      <c r="V32" s="26">
        <v>0.10100000000000001</v>
      </c>
    </row>
    <row r="33" spans="1:22" x14ac:dyDescent="0.25">
      <c r="A33" s="14"/>
      <c r="B33" s="15" t="s">
        <v>24</v>
      </c>
      <c r="C33" s="16">
        <v>303</v>
      </c>
      <c r="D33" s="16">
        <v>235</v>
      </c>
      <c r="T33" s="20"/>
      <c r="U33" s="27">
        <v>7.0000000000000007E-2</v>
      </c>
      <c r="V33" s="27">
        <v>5.6000000000000001E-2</v>
      </c>
    </row>
    <row r="34" spans="1:22" x14ac:dyDescent="0.25">
      <c r="A34" s="9" t="s">
        <v>13</v>
      </c>
      <c r="B34" t="s">
        <v>14</v>
      </c>
      <c r="C34" s="10">
        <v>54</v>
      </c>
      <c r="D34" s="10">
        <v>55</v>
      </c>
      <c r="T34" s="20"/>
      <c r="U34" s="28">
        <v>8.1000000000000003E-2</v>
      </c>
      <c r="V34" s="28">
        <v>7.4999999999999997E-2</v>
      </c>
    </row>
    <row r="35" spans="1:22" x14ac:dyDescent="0.25">
      <c r="B35" t="s">
        <v>15</v>
      </c>
      <c r="C35" s="10">
        <v>108</v>
      </c>
      <c r="D35" s="10">
        <v>120</v>
      </c>
      <c r="T35" s="20"/>
      <c r="U35" s="28">
        <v>8.4000000000000005E-2</v>
      </c>
      <c r="V35" s="28">
        <v>8.7999999999999995E-2</v>
      </c>
    </row>
    <row r="36" spans="1:22" x14ac:dyDescent="0.25">
      <c r="B36" t="s">
        <v>16</v>
      </c>
      <c r="C36" s="10">
        <v>146</v>
      </c>
      <c r="D36" s="10">
        <v>141</v>
      </c>
      <c r="T36" s="20"/>
      <c r="U36" s="28">
        <v>8.5000000000000006E-2</v>
      </c>
      <c r="V36" s="28">
        <v>6.9000000000000006E-2</v>
      </c>
    </row>
    <row r="37" spans="1:22" x14ac:dyDescent="0.25">
      <c r="B37" t="s">
        <v>17</v>
      </c>
      <c r="C37" s="10">
        <v>244</v>
      </c>
      <c r="D37" s="10">
        <v>191</v>
      </c>
      <c r="T37" s="20"/>
      <c r="U37" s="28">
        <v>9.6000000000000002E-2</v>
      </c>
      <c r="V37" s="28">
        <v>6.9000000000000006E-2</v>
      </c>
    </row>
    <row r="38" spans="1:22" x14ac:dyDescent="0.25">
      <c r="T38" s="20"/>
      <c r="U38" s="28"/>
    </row>
    <row r="39" spans="1:22" x14ac:dyDescent="0.25">
      <c r="T39" s="20"/>
    </row>
    <row r="40" spans="1:22" x14ac:dyDescent="0.25">
      <c r="T40" s="20"/>
    </row>
    <row r="42" spans="1:22" x14ac:dyDescent="0.25">
      <c r="T42" s="19"/>
    </row>
    <row r="43" spans="1:22" x14ac:dyDescent="0.25">
      <c r="T43" s="20"/>
    </row>
    <row r="44" spans="1:22" x14ac:dyDescent="0.25">
      <c r="T44" s="20"/>
    </row>
    <row r="45" spans="1:22" x14ac:dyDescent="0.25">
      <c r="T45" s="20"/>
    </row>
    <row r="46" spans="1:22" x14ac:dyDescent="0.25">
      <c r="T46" s="20"/>
    </row>
    <row r="47" spans="1:22" x14ac:dyDescent="0.25">
      <c r="T47" s="20"/>
    </row>
    <row r="48" spans="1:22" x14ac:dyDescent="0.25">
      <c r="T48" s="20"/>
    </row>
    <row r="49" spans="20:20" x14ac:dyDescent="0.25">
      <c r="T49" s="20"/>
    </row>
    <row r="50" spans="20:20" x14ac:dyDescent="0.25">
      <c r="T50" s="20"/>
    </row>
    <row r="51" spans="20:20" x14ac:dyDescent="0.25">
      <c r="T51" s="20"/>
    </row>
    <row r="52" spans="20:20" x14ac:dyDescent="0.25">
      <c r="T52" s="20"/>
    </row>
    <row r="53" spans="20:20" x14ac:dyDescent="0.25">
      <c r="T53" s="20"/>
    </row>
    <row r="54" spans="20:20" x14ac:dyDescent="0.25">
      <c r="T54" s="20"/>
    </row>
    <row r="55" spans="20:20" x14ac:dyDescent="0.25">
      <c r="T55" s="20"/>
    </row>
    <row r="56" spans="20:20" x14ac:dyDescent="0.25">
      <c r="T56" s="20"/>
    </row>
    <row r="57" spans="20:20" x14ac:dyDescent="0.25">
      <c r="T57" s="20"/>
    </row>
    <row r="58" spans="20:20" x14ac:dyDescent="0.25">
      <c r="T58" s="20"/>
    </row>
    <row r="59" spans="20:20" x14ac:dyDescent="0.25">
      <c r="T59" s="20"/>
    </row>
    <row r="60" spans="20:20" x14ac:dyDescent="0.25">
      <c r="T60" s="20"/>
    </row>
    <row r="61" spans="20:20" x14ac:dyDescent="0.25">
      <c r="T61" s="20"/>
    </row>
    <row r="62" spans="20:20" x14ac:dyDescent="0.25">
      <c r="T62" s="20"/>
    </row>
    <row r="63" spans="20:20" x14ac:dyDescent="0.25">
      <c r="T63" s="20"/>
    </row>
    <row r="64" spans="20:20" x14ac:dyDescent="0.25">
      <c r="T64" s="20"/>
    </row>
    <row r="65" spans="20:20" x14ac:dyDescent="0.25">
      <c r="T65" s="20"/>
    </row>
    <row r="66" spans="20:20" x14ac:dyDescent="0.25">
      <c r="T66" s="20"/>
    </row>
    <row r="67" spans="20:20" x14ac:dyDescent="0.25">
      <c r="T67" s="20"/>
    </row>
    <row r="68" spans="20:20" x14ac:dyDescent="0.25">
      <c r="T68" s="20"/>
    </row>
    <row r="69" spans="20:20" x14ac:dyDescent="0.25">
      <c r="T69" s="20"/>
    </row>
    <row r="70" spans="20:20" x14ac:dyDescent="0.25">
      <c r="T70" s="20"/>
    </row>
    <row r="71" spans="20:20" x14ac:dyDescent="0.25">
      <c r="T71" s="20"/>
    </row>
    <row r="72" spans="20:20" x14ac:dyDescent="0.25">
      <c r="T72" s="20"/>
    </row>
    <row r="73" spans="20:20" x14ac:dyDescent="0.25">
      <c r="T73" s="20"/>
    </row>
    <row r="74" spans="20:20" x14ac:dyDescent="0.25">
      <c r="T74" s="20"/>
    </row>
    <row r="75" spans="20:20" x14ac:dyDescent="0.25">
      <c r="T75" s="20"/>
    </row>
    <row r="76" spans="20:20" x14ac:dyDescent="0.25">
      <c r="T76" s="20"/>
    </row>
    <row r="77" spans="20:20" x14ac:dyDescent="0.25">
      <c r="T77" s="20"/>
    </row>
    <row r="78" spans="20:20" x14ac:dyDescent="0.25">
      <c r="T78" s="20"/>
    </row>
    <row r="79" spans="20:20" x14ac:dyDescent="0.25">
      <c r="T79" s="20"/>
    </row>
    <row r="81" spans="20:20" x14ac:dyDescent="0.25">
      <c r="T81" s="19"/>
    </row>
    <row r="82" spans="20:20" x14ac:dyDescent="0.25">
      <c r="T82" s="20"/>
    </row>
    <row r="83" spans="20:20" x14ac:dyDescent="0.25">
      <c r="T83" s="20"/>
    </row>
    <row r="84" spans="20:20" x14ac:dyDescent="0.25">
      <c r="T84" s="20"/>
    </row>
    <row r="85" spans="20:20" x14ac:dyDescent="0.25">
      <c r="T85" s="20"/>
    </row>
    <row r="86" spans="20:20" x14ac:dyDescent="0.25">
      <c r="T86" s="20"/>
    </row>
    <row r="87" spans="20:20" x14ac:dyDescent="0.25">
      <c r="T87" s="20"/>
    </row>
    <row r="88" spans="20:20" x14ac:dyDescent="0.25">
      <c r="T88" s="20"/>
    </row>
    <row r="89" spans="20:20" x14ac:dyDescent="0.25">
      <c r="T89" s="20"/>
    </row>
    <row r="90" spans="20:20" x14ac:dyDescent="0.25">
      <c r="T90" s="20"/>
    </row>
    <row r="91" spans="20:20" x14ac:dyDescent="0.25">
      <c r="T91" s="20"/>
    </row>
    <row r="92" spans="20:20" x14ac:dyDescent="0.25">
      <c r="T92" s="20"/>
    </row>
    <row r="93" spans="20:20" x14ac:dyDescent="0.25">
      <c r="T93" s="20"/>
    </row>
    <row r="94" spans="20:20" x14ac:dyDescent="0.25">
      <c r="T94" s="20"/>
    </row>
    <row r="95" spans="20:20" x14ac:dyDescent="0.25">
      <c r="T95" s="20"/>
    </row>
    <row r="96" spans="20:20" x14ac:dyDescent="0.25">
      <c r="T96" s="20"/>
    </row>
    <row r="97" spans="20:20" x14ac:dyDescent="0.25">
      <c r="T97" s="20"/>
    </row>
    <row r="98" spans="20:20" x14ac:dyDescent="0.25">
      <c r="T98" s="20"/>
    </row>
    <row r="99" spans="20:20" x14ac:dyDescent="0.25">
      <c r="T99" s="20"/>
    </row>
    <row r="100" spans="20:20" x14ac:dyDescent="0.25">
      <c r="T100" s="20"/>
    </row>
    <row r="101" spans="20:20" x14ac:dyDescent="0.25">
      <c r="T101" s="20"/>
    </row>
    <row r="102" spans="20:20" x14ac:dyDescent="0.25">
      <c r="T102" s="20"/>
    </row>
    <row r="103" spans="20:20" x14ac:dyDescent="0.25">
      <c r="T103" s="20"/>
    </row>
    <row r="104" spans="20:20" x14ac:dyDescent="0.25">
      <c r="T104" s="20"/>
    </row>
    <row r="105" spans="20:20" x14ac:dyDescent="0.25">
      <c r="T105" s="20"/>
    </row>
    <row r="106" spans="20:20" x14ac:dyDescent="0.25">
      <c r="T106" s="20"/>
    </row>
    <row r="107" spans="20:20" x14ac:dyDescent="0.25">
      <c r="T107" s="20"/>
    </row>
    <row r="108" spans="20:20" x14ac:dyDescent="0.25">
      <c r="T108" s="20"/>
    </row>
    <row r="109" spans="20:20" x14ac:dyDescent="0.25">
      <c r="T109" s="20"/>
    </row>
    <row r="110" spans="20:20" x14ac:dyDescent="0.25">
      <c r="T110" s="20"/>
    </row>
    <row r="111" spans="20:20" x14ac:dyDescent="0.25">
      <c r="T111" s="20"/>
    </row>
    <row r="112" spans="20:20" x14ac:dyDescent="0.25">
      <c r="T112" s="20"/>
    </row>
    <row r="113" spans="20:20" x14ac:dyDescent="0.25">
      <c r="T113" s="20"/>
    </row>
    <row r="114" spans="20:20" x14ac:dyDescent="0.25">
      <c r="T114" s="20"/>
    </row>
    <row r="115" spans="20:20" x14ac:dyDescent="0.25">
      <c r="T115" s="20"/>
    </row>
    <row r="116" spans="20:20" x14ac:dyDescent="0.25">
      <c r="T116" s="20"/>
    </row>
    <row r="117" spans="20:20" x14ac:dyDescent="0.25">
      <c r="T117" s="20"/>
    </row>
    <row r="118" spans="20:20" x14ac:dyDescent="0.25">
      <c r="T118" s="20"/>
    </row>
  </sheetData>
  <mergeCells count="2">
    <mergeCell ref="C1:D1"/>
    <mergeCell ref="U1:V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Props1.xml><?xml version="1.0" encoding="utf-8"?>
<ds:datastoreItem xmlns:ds="http://schemas.openxmlformats.org/officeDocument/2006/customXml" ds:itemID="{AB49C616-7306-4B7F-8F95-479AD4F362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CD4E87-7E91-4A64-A7D5-082D836FB6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B5D56B-C0E2-46DA-B9E3-DCC887F25131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Jarkovský Jiří RNDr. Ph.D.</dc:creator>
  <cp:keywords/>
  <dc:description/>
  <cp:lastModifiedBy>Jochcová Michaela Mgr.</cp:lastModifiedBy>
  <cp:revision/>
  <dcterms:created xsi:type="dcterms:W3CDTF">2023-02-09T17:41:24Z</dcterms:created>
  <dcterms:modified xsi:type="dcterms:W3CDTF">2026-04-01T14:08:08Z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