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04 NRHZS Narodni registr hrazenych zdravotnich sluzeb/NR-04-101/"/>
    </mc:Choice>
  </mc:AlternateContent>
  <xr:revisionPtr revIDLastSave="3" documentId="13_ncr:1_{564B7ADB-64A7-428B-B25D-EBEBC8A454BF}" xr6:coauthVersionLast="47" xr6:coauthVersionMax="47" xr10:uidLastSave="{528613E4-30F8-4CB5-956E-EDE2F81E5481}"/>
  <bookViews>
    <workbookView xWindow="-120" yWindow="-120" windowWidth="29040" windowHeight="15720" tabRatio="793" xr2:uid="{A5AC0060-E0DD-45FA-871C-07DD7D72F987}"/>
  </bookViews>
  <sheets>
    <sheet name="Metodika" sheetId="12" r:id="rId1"/>
    <sheet name="Migrace - registrace" sheetId="7" r:id="rId2"/>
    <sheet name="Migrace - preventivni prohl" sheetId="9" r:id="rId3"/>
    <sheet name="Migrace - vsechna osetreni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1" i="10" l="1"/>
  <c r="V47" i="10"/>
  <c r="X112" i="10"/>
  <c r="AF117" i="10"/>
  <c r="AE117" i="10"/>
  <c r="AD117" i="10"/>
  <c r="AC117" i="10"/>
  <c r="AB117" i="10"/>
  <c r="AA117" i="10"/>
  <c r="Z117" i="10"/>
  <c r="Y117" i="10"/>
  <c r="X117" i="10"/>
  <c r="W117" i="10"/>
  <c r="V117" i="10"/>
  <c r="U117" i="10"/>
  <c r="T117" i="10"/>
  <c r="S117" i="10"/>
  <c r="AF116" i="10"/>
  <c r="AE116" i="10"/>
  <c r="AD116" i="10"/>
  <c r="AC116" i="10"/>
  <c r="AB116" i="10"/>
  <c r="AA116" i="10"/>
  <c r="Z116" i="10"/>
  <c r="Y116" i="10"/>
  <c r="X116" i="10"/>
  <c r="W116" i="10"/>
  <c r="V116" i="10"/>
  <c r="U116" i="10"/>
  <c r="T116" i="10"/>
  <c r="S116" i="10"/>
  <c r="AF115" i="10"/>
  <c r="AE115" i="10"/>
  <c r="AD115" i="10"/>
  <c r="AC115" i="10"/>
  <c r="AB115" i="10"/>
  <c r="AA115" i="10"/>
  <c r="Z115" i="10"/>
  <c r="Y115" i="10"/>
  <c r="X115" i="10"/>
  <c r="W115" i="10"/>
  <c r="V115" i="10"/>
  <c r="U115" i="10"/>
  <c r="T115" i="10"/>
  <c r="S115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AF113" i="10"/>
  <c r="AE113" i="10"/>
  <c r="AD113" i="10"/>
  <c r="AC113" i="10"/>
  <c r="AB113" i="10"/>
  <c r="AA113" i="10"/>
  <c r="Z113" i="10"/>
  <c r="Y113" i="10"/>
  <c r="X113" i="10"/>
  <c r="W113" i="10"/>
  <c r="V113" i="10"/>
  <c r="U113" i="10"/>
  <c r="T113" i="10"/>
  <c r="S113" i="10"/>
  <c r="AF112" i="10"/>
  <c r="AE112" i="10"/>
  <c r="AD112" i="10"/>
  <c r="AC112" i="10"/>
  <c r="AB112" i="10"/>
  <c r="AA112" i="10"/>
  <c r="Z112" i="10"/>
  <c r="Y112" i="10"/>
  <c r="W112" i="10"/>
  <c r="V112" i="10"/>
  <c r="U112" i="10"/>
  <c r="T112" i="10"/>
  <c r="S112" i="10"/>
  <c r="AF111" i="10"/>
  <c r="AE111" i="10"/>
  <c r="AD111" i="10"/>
  <c r="AC111" i="10"/>
  <c r="AB111" i="10"/>
  <c r="AA111" i="10"/>
  <c r="Z111" i="10"/>
  <c r="Y111" i="10"/>
  <c r="X111" i="10"/>
  <c r="W111" i="10"/>
  <c r="V111" i="10"/>
  <c r="U111" i="10"/>
  <c r="T111" i="10"/>
  <c r="S111" i="10"/>
  <c r="AF110" i="10"/>
  <c r="AE110" i="10"/>
  <c r="AD110" i="10"/>
  <c r="AC110" i="10"/>
  <c r="AB110" i="10"/>
  <c r="AA110" i="10"/>
  <c r="Z110" i="10"/>
  <c r="Y110" i="10"/>
  <c r="X110" i="10"/>
  <c r="W110" i="10"/>
  <c r="V110" i="10"/>
  <c r="U110" i="10"/>
  <c r="T110" i="10"/>
  <c r="S110" i="10"/>
  <c r="AF109" i="10"/>
  <c r="AE109" i="10"/>
  <c r="AD109" i="10"/>
  <c r="AC109" i="10"/>
  <c r="AB109" i="10"/>
  <c r="AA109" i="10"/>
  <c r="Z109" i="10"/>
  <c r="Y109" i="10"/>
  <c r="X109" i="10"/>
  <c r="W109" i="10"/>
  <c r="V109" i="10"/>
  <c r="U109" i="10"/>
  <c r="T109" i="10"/>
  <c r="S109" i="10"/>
  <c r="AF108" i="10"/>
  <c r="AE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AF107" i="10"/>
  <c r="AE107" i="10"/>
  <c r="AD107" i="10"/>
  <c r="AC107" i="10"/>
  <c r="AB107" i="10"/>
  <c r="AA107" i="10"/>
  <c r="Z107" i="10"/>
  <c r="Y107" i="10"/>
  <c r="X107" i="10"/>
  <c r="W107" i="10"/>
  <c r="V107" i="10"/>
  <c r="U107" i="10"/>
  <c r="T107" i="10"/>
  <c r="S107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AF104" i="10"/>
  <c r="AE104" i="10"/>
  <c r="AD104" i="10"/>
  <c r="AC104" i="10"/>
  <c r="AB104" i="10"/>
  <c r="AA104" i="10"/>
  <c r="Z104" i="10"/>
  <c r="Y104" i="10"/>
  <c r="X104" i="10"/>
  <c r="W104" i="10"/>
  <c r="V104" i="10"/>
  <c r="U104" i="10"/>
  <c r="T104" i="10"/>
  <c r="S104" i="10"/>
  <c r="AF103" i="10"/>
  <c r="AE103" i="10"/>
  <c r="AD103" i="10"/>
  <c r="AC103" i="10"/>
  <c r="AB103" i="10"/>
  <c r="AA103" i="10"/>
  <c r="Z103" i="10"/>
  <c r="Y103" i="10"/>
  <c r="X103" i="10"/>
  <c r="W103" i="10"/>
  <c r="V103" i="10"/>
  <c r="U103" i="10"/>
  <c r="T103" i="10"/>
  <c r="S103" i="10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AF100" i="10"/>
  <c r="AE100" i="10"/>
  <c r="AD100" i="10"/>
  <c r="AC100" i="10"/>
  <c r="AB100" i="10"/>
  <c r="AA100" i="10"/>
  <c r="Z100" i="10"/>
  <c r="Y100" i="10"/>
  <c r="X100" i="10"/>
  <c r="W100" i="10"/>
  <c r="V100" i="10"/>
  <c r="U100" i="10"/>
  <c r="T100" i="10"/>
  <c r="S100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AF98" i="10"/>
  <c r="AE98" i="10"/>
  <c r="AD98" i="10"/>
  <c r="AC98" i="10"/>
  <c r="AB98" i="10"/>
  <c r="AA98" i="10"/>
  <c r="Z98" i="10"/>
  <c r="Y98" i="10"/>
  <c r="X98" i="10"/>
  <c r="W98" i="10"/>
  <c r="V98" i="10"/>
  <c r="U98" i="10"/>
  <c r="T98" i="10"/>
  <c r="S98" i="10"/>
  <c r="AF97" i="10"/>
  <c r="AE97" i="10"/>
  <c r="AD97" i="10"/>
  <c r="AC97" i="10"/>
  <c r="AB97" i="10"/>
  <c r="AA97" i="10"/>
  <c r="Z97" i="10"/>
  <c r="Y97" i="10"/>
  <c r="X97" i="10"/>
  <c r="W97" i="10"/>
  <c r="V97" i="10"/>
  <c r="U97" i="10"/>
  <c r="T97" i="10"/>
  <c r="S97" i="10"/>
  <c r="AF96" i="10"/>
  <c r="AE96" i="10"/>
  <c r="AD96" i="10"/>
  <c r="AC96" i="10"/>
  <c r="AB96" i="10"/>
  <c r="AA96" i="10"/>
  <c r="Z96" i="10"/>
  <c r="Y96" i="10"/>
  <c r="X96" i="10"/>
  <c r="W96" i="10"/>
  <c r="V96" i="10"/>
  <c r="U96" i="10"/>
  <c r="T96" i="10"/>
  <c r="S96" i="10"/>
  <c r="AF95" i="10"/>
  <c r="AE95" i="10"/>
  <c r="AD95" i="10"/>
  <c r="AC95" i="10"/>
  <c r="AB95" i="10"/>
  <c r="AA95" i="10"/>
  <c r="Z95" i="10"/>
  <c r="Y95" i="10"/>
  <c r="X95" i="10"/>
  <c r="W95" i="10"/>
  <c r="V95" i="10"/>
  <c r="U95" i="10"/>
  <c r="T95" i="10"/>
  <c r="S95" i="10"/>
  <c r="AF94" i="10"/>
  <c r="AE94" i="10"/>
  <c r="AD94" i="10"/>
  <c r="AC94" i="10"/>
  <c r="AB94" i="10"/>
  <c r="AA94" i="10"/>
  <c r="Z94" i="10"/>
  <c r="Y94" i="10"/>
  <c r="X94" i="10"/>
  <c r="W94" i="10"/>
  <c r="V94" i="10"/>
  <c r="U94" i="10"/>
  <c r="T94" i="10"/>
  <c r="S94" i="10"/>
  <c r="AF93" i="10"/>
  <c r="AE93" i="10"/>
  <c r="AD93" i="10"/>
  <c r="AC93" i="10"/>
  <c r="AB93" i="10"/>
  <c r="AA93" i="10"/>
  <c r="Z93" i="10"/>
  <c r="Y93" i="10"/>
  <c r="X93" i="10"/>
  <c r="W93" i="10"/>
  <c r="V93" i="10"/>
  <c r="U93" i="10"/>
  <c r="T93" i="10"/>
  <c r="S93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AF84" i="10"/>
  <c r="AE84" i="10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S82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AF76" i="10"/>
  <c r="AE76" i="10"/>
  <c r="AD76" i="10"/>
  <c r="AC76" i="10"/>
  <c r="AB76" i="10"/>
  <c r="AA76" i="10"/>
  <c r="Z76" i="10"/>
  <c r="Y76" i="10"/>
  <c r="X76" i="10"/>
  <c r="W76" i="10"/>
  <c r="V76" i="10"/>
  <c r="U76" i="10"/>
  <c r="T76" i="10"/>
  <c r="S76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AF47" i="10"/>
  <c r="AE47" i="10"/>
  <c r="AD47" i="10"/>
  <c r="AC47" i="10"/>
  <c r="AB47" i="10"/>
  <c r="AA47" i="10"/>
  <c r="Z47" i="10"/>
  <c r="Y47" i="10"/>
  <c r="X47" i="10"/>
  <c r="W47" i="10"/>
  <c r="U47" i="10"/>
  <c r="T47" i="10"/>
  <c r="S47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AF117" i="9"/>
  <c r="AE117" i="9"/>
  <c r="AD117" i="9"/>
  <c r="AC117" i="9"/>
  <c r="AB117" i="9"/>
  <c r="AA117" i="9"/>
  <c r="Z117" i="9"/>
  <c r="Y117" i="9"/>
  <c r="X117" i="9"/>
  <c r="W117" i="9"/>
  <c r="V117" i="9"/>
  <c r="U117" i="9"/>
  <c r="T117" i="9"/>
  <c r="S117" i="9"/>
  <c r="AF116" i="9"/>
  <c r="AE116" i="9"/>
  <c r="AD116" i="9"/>
  <c r="AC116" i="9"/>
  <c r="AB116" i="9"/>
  <c r="AA116" i="9"/>
  <c r="Z116" i="9"/>
  <c r="Y116" i="9"/>
  <c r="X116" i="9"/>
  <c r="W116" i="9"/>
  <c r="V116" i="9"/>
  <c r="U116" i="9"/>
  <c r="T116" i="9"/>
  <c r="S116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AF112" i="9"/>
  <c r="AE112" i="9"/>
  <c r="AD112" i="9"/>
  <c r="AC112" i="9"/>
  <c r="AB112" i="9"/>
  <c r="AA112" i="9"/>
  <c r="Z112" i="9"/>
  <c r="Y112" i="9"/>
  <c r="X112" i="9"/>
  <c r="W112" i="9"/>
  <c r="V112" i="9"/>
  <c r="U112" i="9"/>
  <c r="T112" i="9"/>
  <c r="S112" i="9"/>
  <c r="AF111" i="9"/>
  <c r="AE111" i="9"/>
  <c r="AD111" i="9"/>
  <c r="AC111" i="9"/>
  <c r="AB111" i="9"/>
  <c r="AA111" i="9"/>
  <c r="Z111" i="9"/>
  <c r="Y111" i="9"/>
  <c r="X111" i="9"/>
  <c r="W111" i="9"/>
  <c r="V111" i="9"/>
  <c r="U111" i="9"/>
  <c r="T111" i="9"/>
  <c r="S111" i="9"/>
  <c r="AF110" i="9"/>
  <c r="AE110" i="9"/>
  <c r="AD110" i="9"/>
  <c r="AC110" i="9"/>
  <c r="AB110" i="9"/>
  <c r="AA110" i="9"/>
  <c r="Z110" i="9"/>
  <c r="Y110" i="9"/>
  <c r="X110" i="9"/>
  <c r="W110" i="9"/>
  <c r="V110" i="9"/>
  <c r="U110" i="9"/>
  <c r="T110" i="9"/>
  <c r="S110" i="9"/>
  <c r="AF109" i="9"/>
  <c r="AE109" i="9"/>
  <c r="AD109" i="9"/>
  <c r="AC109" i="9"/>
  <c r="AB109" i="9"/>
  <c r="AA109" i="9"/>
  <c r="Z109" i="9"/>
  <c r="Y109" i="9"/>
  <c r="X109" i="9"/>
  <c r="W109" i="9"/>
  <c r="V109" i="9"/>
  <c r="U109" i="9"/>
  <c r="T109" i="9"/>
  <c r="S109" i="9"/>
  <c r="AF108" i="9"/>
  <c r="AE108" i="9"/>
  <c r="AD108" i="9"/>
  <c r="AC108" i="9"/>
  <c r="AB108" i="9"/>
  <c r="AA108" i="9"/>
  <c r="Z108" i="9"/>
  <c r="Y108" i="9"/>
  <c r="X108" i="9"/>
  <c r="W108" i="9"/>
  <c r="V108" i="9"/>
  <c r="U108" i="9"/>
  <c r="T108" i="9"/>
  <c r="S108" i="9"/>
  <c r="AF107" i="9"/>
  <c r="AE107" i="9"/>
  <c r="AD107" i="9"/>
  <c r="AC107" i="9"/>
  <c r="AB107" i="9"/>
  <c r="AA107" i="9"/>
  <c r="Z107" i="9"/>
  <c r="Y107" i="9"/>
  <c r="X107" i="9"/>
  <c r="W107" i="9"/>
  <c r="V107" i="9"/>
  <c r="U107" i="9"/>
  <c r="T107" i="9"/>
  <c r="S107" i="9"/>
  <c r="AF106" i="9"/>
  <c r="AE106" i="9"/>
  <c r="AD106" i="9"/>
  <c r="AC106" i="9"/>
  <c r="AB106" i="9"/>
  <c r="AA106" i="9"/>
  <c r="Z106" i="9"/>
  <c r="Y106" i="9"/>
  <c r="X106" i="9"/>
  <c r="W106" i="9"/>
  <c r="V106" i="9"/>
  <c r="U106" i="9"/>
  <c r="T106" i="9"/>
  <c r="S106" i="9"/>
  <c r="AF105" i="9"/>
  <c r="AE105" i="9"/>
  <c r="AD105" i="9"/>
  <c r="AC105" i="9"/>
  <c r="AB105" i="9"/>
  <c r="AA105" i="9"/>
  <c r="Z105" i="9"/>
  <c r="Y105" i="9"/>
  <c r="X105" i="9"/>
  <c r="W105" i="9"/>
  <c r="V105" i="9"/>
  <c r="U105" i="9"/>
  <c r="T105" i="9"/>
  <c r="S105" i="9"/>
  <c r="AF104" i="9"/>
  <c r="AE104" i="9"/>
  <c r="AD104" i="9"/>
  <c r="AC104" i="9"/>
  <c r="AB104" i="9"/>
  <c r="AA104" i="9"/>
  <c r="Z104" i="9"/>
  <c r="Y104" i="9"/>
  <c r="X104" i="9"/>
  <c r="W104" i="9"/>
  <c r="V104" i="9"/>
  <c r="U104" i="9"/>
  <c r="T104" i="9"/>
  <c r="S104" i="9"/>
  <c r="AF103" i="9"/>
  <c r="AE103" i="9"/>
  <c r="AD103" i="9"/>
  <c r="AC103" i="9"/>
  <c r="AB103" i="9"/>
  <c r="AA103" i="9"/>
  <c r="Z103" i="9"/>
  <c r="Y103" i="9"/>
  <c r="X103" i="9"/>
  <c r="W103" i="9"/>
  <c r="V103" i="9"/>
  <c r="U103" i="9"/>
  <c r="T103" i="9"/>
  <c r="S103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AF100" i="9"/>
  <c r="AE100" i="9"/>
  <c r="AD100" i="9"/>
  <c r="AC100" i="9"/>
  <c r="AB100" i="9"/>
  <c r="AA100" i="9"/>
  <c r="Z100" i="9"/>
  <c r="Y100" i="9"/>
  <c r="X100" i="9"/>
  <c r="W100" i="9"/>
  <c r="V100" i="9"/>
  <c r="U100" i="9"/>
  <c r="T100" i="9"/>
  <c r="S100" i="9"/>
  <c r="AF99" i="9"/>
  <c r="AE99" i="9"/>
  <c r="AD99" i="9"/>
  <c r="AC99" i="9"/>
  <c r="AB99" i="9"/>
  <c r="AA99" i="9"/>
  <c r="Z99" i="9"/>
  <c r="Y99" i="9"/>
  <c r="X99" i="9"/>
  <c r="W99" i="9"/>
  <c r="V99" i="9"/>
  <c r="U99" i="9"/>
  <c r="T99" i="9"/>
  <c r="S99" i="9"/>
  <c r="AF98" i="9"/>
  <c r="AE98" i="9"/>
  <c r="AD98" i="9"/>
  <c r="AC98" i="9"/>
  <c r="AB98" i="9"/>
  <c r="AA98" i="9"/>
  <c r="Z98" i="9"/>
  <c r="Y98" i="9"/>
  <c r="X98" i="9"/>
  <c r="W98" i="9"/>
  <c r="V98" i="9"/>
  <c r="U98" i="9"/>
  <c r="T98" i="9"/>
  <c r="S98" i="9"/>
  <c r="AF97" i="9"/>
  <c r="AE97" i="9"/>
  <c r="AD97" i="9"/>
  <c r="AC97" i="9"/>
  <c r="AB97" i="9"/>
  <c r="AA97" i="9"/>
  <c r="Z97" i="9"/>
  <c r="Y97" i="9"/>
  <c r="X97" i="9"/>
  <c r="W97" i="9"/>
  <c r="V97" i="9"/>
  <c r="U97" i="9"/>
  <c r="T97" i="9"/>
  <c r="S97" i="9"/>
  <c r="AF96" i="9"/>
  <c r="AE96" i="9"/>
  <c r="AD96" i="9"/>
  <c r="AC96" i="9"/>
  <c r="AB96" i="9"/>
  <c r="AA96" i="9"/>
  <c r="Z96" i="9"/>
  <c r="Y96" i="9"/>
  <c r="X96" i="9"/>
  <c r="W96" i="9"/>
  <c r="V96" i="9"/>
  <c r="U96" i="9"/>
  <c r="T96" i="9"/>
  <c r="S96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AF94" i="9"/>
  <c r="AE94" i="9"/>
  <c r="AD94" i="9"/>
  <c r="AC94" i="9"/>
  <c r="AB94" i="9"/>
  <c r="AA94" i="9"/>
  <c r="Z94" i="9"/>
  <c r="Y94" i="9"/>
  <c r="X94" i="9"/>
  <c r="W94" i="9"/>
  <c r="V94" i="9"/>
  <c r="U94" i="9"/>
  <c r="T94" i="9"/>
  <c r="S94" i="9"/>
  <c r="AF93" i="9"/>
  <c r="AE93" i="9"/>
  <c r="AD93" i="9"/>
  <c r="AC93" i="9"/>
  <c r="AB93" i="9"/>
  <c r="AA93" i="9"/>
  <c r="Z93" i="9"/>
  <c r="Y93" i="9"/>
  <c r="X93" i="9"/>
  <c r="W93" i="9"/>
  <c r="V93" i="9"/>
  <c r="U93" i="9"/>
  <c r="T93" i="9"/>
  <c r="S93" i="9"/>
  <c r="AF92" i="9"/>
  <c r="AE92" i="9"/>
  <c r="AD92" i="9"/>
  <c r="AC92" i="9"/>
  <c r="AB92" i="9"/>
  <c r="AA92" i="9"/>
  <c r="Z92" i="9"/>
  <c r="Y92" i="9"/>
  <c r="X92" i="9"/>
  <c r="W92" i="9"/>
  <c r="V92" i="9"/>
  <c r="U92" i="9"/>
  <c r="T92" i="9"/>
  <c r="S92" i="9"/>
  <c r="AF91" i="9"/>
  <c r="AE91" i="9"/>
  <c r="AD91" i="9"/>
  <c r="AC91" i="9"/>
  <c r="AB91" i="9"/>
  <c r="AA91" i="9"/>
  <c r="Z91" i="9"/>
  <c r="Y91" i="9"/>
  <c r="X91" i="9"/>
  <c r="W91" i="9"/>
  <c r="V91" i="9"/>
  <c r="U91" i="9"/>
  <c r="T91" i="9"/>
  <c r="S91" i="9"/>
  <c r="AF90" i="9"/>
  <c r="AE90" i="9"/>
  <c r="AD90" i="9"/>
  <c r="AC90" i="9"/>
  <c r="AB90" i="9"/>
  <c r="AA90" i="9"/>
  <c r="Z90" i="9"/>
  <c r="Y90" i="9"/>
  <c r="X90" i="9"/>
  <c r="W90" i="9"/>
  <c r="V90" i="9"/>
  <c r="U90" i="9"/>
  <c r="T90" i="9"/>
  <c r="S90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AF85" i="9"/>
  <c r="AE85" i="9"/>
  <c r="AD85" i="9"/>
  <c r="AC85" i="9"/>
  <c r="AB85" i="9"/>
  <c r="AA85" i="9"/>
  <c r="Z85" i="9"/>
  <c r="Y85" i="9"/>
  <c r="X85" i="9"/>
  <c r="W85" i="9"/>
  <c r="V85" i="9"/>
  <c r="U85" i="9"/>
  <c r="T85" i="9"/>
  <c r="S85" i="9"/>
  <c r="AF84" i="9"/>
  <c r="AE84" i="9"/>
  <c r="AD84" i="9"/>
  <c r="AC84" i="9"/>
  <c r="AB84" i="9"/>
  <c r="AA84" i="9"/>
  <c r="Z84" i="9"/>
  <c r="Y84" i="9"/>
  <c r="X84" i="9"/>
  <c r="W84" i="9"/>
  <c r="V84" i="9"/>
  <c r="U84" i="9"/>
  <c r="T84" i="9"/>
  <c r="S84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AF82" i="9"/>
  <c r="AE82" i="9"/>
  <c r="AD82" i="9"/>
  <c r="AC82" i="9"/>
  <c r="AB82" i="9"/>
  <c r="AA82" i="9"/>
  <c r="Z82" i="9"/>
  <c r="Y82" i="9"/>
  <c r="X82" i="9"/>
  <c r="W82" i="9"/>
  <c r="V82" i="9"/>
  <c r="U82" i="9"/>
  <c r="T82" i="9"/>
  <c r="S82" i="9"/>
  <c r="AF81" i="9"/>
  <c r="AE81" i="9"/>
  <c r="AD81" i="9"/>
  <c r="AC81" i="9"/>
  <c r="AB81" i="9"/>
  <c r="AA81" i="9"/>
  <c r="Z81" i="9"/>
  <c r="Y81" i="9"/>
  <c r="X81" i="9"/>
  <c r="W81" i="9"/>
  <c r="V81" i="9"/>
  <c r="U81" i="9"/>
  <c r="T81" i="9"/>
  <c r="S81" i="9"/>
  <c r="AF80" i="9"/>
  <c r="AE80" i="9"/>
  <c r="AD80" i="9"/>
  <c r="AC80" i="9"/>
  <c r="AB80" i="9"/>
  <c r="AA80" i="9"/>
  <c r="Z80" i="9"/>
  <c r="Y80" i="9"/>
  <c r="X80" i="9"/>
  <c r="W80" i="9"/>
  <c r="V80" i="9"/>
  <c r="U80" i="9"/>
  <c r="T80" i="9"/>
  <c r="S80" i="9"/>
  <c r="AF79" i="9"/>
  <c r="AE79" i="9"/>
  <c r="AD79" i="9"/>
  <c r="AC79" i="9"/>
  <c r="AB79" i="9"/>
  <c r="AA79" i="9"/>
  <c r="Z79" i="9"/>
  <c r="Y79" i="9"/>
  <c r="X79" i="9"/>
  <c r="W79" i="9"/>
  <c r="V79" i="9"/>
  <c r="U79" i="9"/>
  <c r="T79" i="9"/>
  <c r="S79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AF76" i="9"/>
  <c r="AE76" i="9"/>
  <c r="AD76" i="9"/>
  <c r="AC76" i="9"/>
  <c r="AB76" i="9"/>
  <c r="AA76" i="9"/>
  <c r="Z76" i="9"/>
  <c r="Y76" i="9"/>
  <c r="X76" i="9"/>
  <c r="W76" i="9"/>
  <c r="V76" i="9"/>
  <c r="U76" i="9"/>
  <c r="T76" i="9"/>
  <c r="S76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AF73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AF72" i="9"/>
  <c r="AE72" i="9"/>
  <c r="AD72" i="9"/>
  <c r="AC72" i="9"/>
  <c r="AB72" i="9"/>
  <c r="AA72" i="9"/>
  <c r="Z72" i="9"/>
  <c r="Y72" i="9"/>
  <c r="X72" i="9"/>
  <c r="W72" i="9"/>
  <c r="V72" i="9"/>
  <c r="U72" i="9"/>
  <c r="T72" i="9"/>
  <c r="S72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AF69" i="9"/>
  <c r="AE69" i="9"/>
  <c r="AD69" i="9"/>
  <c r="AC69" i="9"/>
  <c r="AB69" i="9"/>
  <c r="AA69" i="9"/>
  <c r="Z69" i="9"/>
  <c r="Y69" i="9"/>
  <c r="X69" i="9"/>
  <c r="W69" i="9"/>
  <c r="V69" i="9"/>
  <c r="U69" i="9"/>
  <c r="T69" i="9"/>
  <c r="S69" i="9"/>
  <c r="AF68" i="9"/>
  <c r="AE68" i="9"/>
  <c r="AD68" i="9"/>
  <c r="AC68" i="9"/>
  <c r="AB68" i="9"/>
  <c r="AA68" i="9"/>
  <c r="Z68" i="9"/>
  <c r="Y68" i="9"/>
  <c r="X68" i="9"/>
  <c r="W68" i="9"/>
  <c r="V68" i="9"/>
  <c r="U68" i="9"/>
  <c r="T68" i="9"/>
  <c r="S68" i="9"/>
  <c r="AF67" i="9"/>
  <c r="AE67" i="9"/>
  <c r="AD67" i="9"/>
  <c r="AC67" i="9"/>
  <c r="AB67" i="9"/>
  <c r="AA67" i="9"/>
  <c r="Z67" i="9"/>
  <c r="Y67" i="9"/>
  <c r="X67" i="9"/>
  <c r="W67" i="9"/>
  <c r="V67" i="9"/>
  <c r="U67" i="9"/>
  <c r="T67" i="9"/>
  <c r="S67" i="9"/>
  <c r="AF66" i="9"/>
  <c r="AE66" i="9"/>
  <c r="AD66" i="9"/>
  <c r="AC66" i="9"/>
  <c r="AB66" i="9"/>
  <c r="AA66" i="9"/>
  <c r="Z66" i="9"/>
  <c r="Y66" i="9"/>
  <c r="X66" i="9"/>
  <c r="W66" i="9"/>
  <c r="V66" i="9"/>
  <c r="U66" i="9"/>
  <c r="T66" i="9"/>
  <c r="S66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AF64" i="9"/>
  <c r="AE64" i="9"/>
  <c r="AD64" i="9"/>
  <c r="AC64" i="9"/>
  <c r="AB64" i="9"/>
  <c r="AA64" i="9"/>
  <c r="Z64" i="9"/>
  <c r="Y64" i="9"/>
  <c r="X64" i="9"/>
  <c r="W64" i="9"/>
  <c r="V64" i="9"/>
  <c r="U64" i="9"/>
  <c r="T64" i="9"/>
  <c r="S64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AF62" i="9"/>
  <c r="AE62" i="9"/>
  <c r="AD62" i="9"/>
  <c r="AC62" i="9"/>
  <c r="AB62" i="9"/>
  <c r="AA62" i="9"/>
  <c r="Z62" i="9"/>
  <c r="Y62" i="9"/>
  <c r="X62" i="9"/>
  <c r="W62" i="9"/>
  <c r="V62" i="9"/>
  <c r="U62" i="9"/>
  <c r="T62" i="9"/>
  <c r="S62" i="9"/>
  <c r="AF61" i="9"/>
  <c r="AE61" i="9"/>
  <c r="AD61" i="9"/>
  <c r="AC61" i="9"/>
  <c r="AB61" i="9"/>
  <c r="AA61" i="9"/>
  <c r="Z61" i="9"/>
  <c r="Y61" i="9"/>
  <c r="X61" i="9"/>
  <c r="W61" i="9"/>
  <c r="V61" i="9"/>
  <c r="U61" i="9"/>
  <c r="T61" i="9"/>
  <c r="S61" i="9"/>
  <c r="AF60" i="9"/>
  <c r="AE60" i="9"/>
  <c r="AD60" i="9"/>
  <c r="AC60" i="9"/>
  <c r="AB60" i="9"/>
  <c r="AA60" i="9"/>
  <c r="Z60" i="9"/>
  <c r="Y60" i="9"/>
  <c r="X60" i="9"/>
  <c r="W60" i="9"/>
  <c r="V60" i="9"/>
  <c r="U60" i="9"/>
  <c r="T60" i="9"/>
  <c r="S60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AF58" i="9"/>
  <c r="AE58" i="9"/>
  <c r="AD58" i="9"/>
  <c r="AC58" i="9"/>
  <c r="AB58" i="9"/>
  <c r="AA58" i="9"/>
  <c r="Z58" i="9"/>
  <c r="Y58" i="9"/>
  <c r="X58" i="9"/>
  <c r="W58" i="9"/>
  <c r="V58" i="9"/>
  <c r="U58" i="9"/>
  <c r="T58" i="9"/>
  <c r="S58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AF56" i="9"/>
  <c r="AE56" i="9"/>
  <c r="AD56" i="9"/>
  <c r="AC56" i="9"/>
  <c r="AB56" i="9"/>
  <c r="AA56" i="9"/>
  <c r="Z56" i="9"/>
  <c r="Y56" i="9"/>
  <c r="X56" i="9"/>
  <c r="W56" i="9"/>
  <c r="V56" i="9"/>
  <c r="U56" i="9"/>
  <c r="T56" i="9"/>
  <c r="S56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AF117" i="7"/>
  <c r="AE117" i="7"/>
  <c r="AD117" i="7"/>
  <c r="AC117" i="7"/>
  <c r="AB117" i="7"/>
  <c r="AA117" i="7"/>
  <c r="Z117" i="7"/>
  <c r="Y117" i="7"/>
  <c r="X117" i="7"/>
  <c r="W117" i="7"/>
  <c r="V117" i="7"/>
  <c r="U117" i="7"/>
  <c r="T117" i="7"/>
  <c r="S117" i="7"/>
  <c r="AF116" i="7"/>
  <c r="AE116" i="7"/>
  <c r="AD116" i="7"/>
  <c r="AC116" i="7"/>
  <c r="AB116" i="7"/>
  <c r="AA116" i="7"/>
  <c r="Z116" i="7"/>
  <c r="Y116" i="7"/>
  <c r="X116" i="7"/>
  <c r="W116" i="7"/>
  <c r="V116" i="7"/>
  <c r="U116" i="7"/>
  <c r="T116" i="7"/>
  <c r="S116" i="7"/>
  <c r="AF115" i="7"/>
  <c r="AE115" i="7"/>
  <c r="AD115" i="7"/>
  <c r="AC115" i="7"/>
  <c r="AB115" i="7"/>
  <c r="AA115" i="7"/>
  <c r="Z115" i="7"/>
  <c r="Y115" i="7"/>
  <c r="X115" i="7"/>
  <c r="W115" i="7"/>
  <c r="V115" i="7"/>
  <c r="U115" i="7"/>
  <c r="T115" i="7"/>
  <c r="S115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AF112" i="7"/>
  <c r="AE112" i="7"/>
  <c r="AD112" i="7"/>
  <c r="AC112" i="7"/>
  <c r="AB112" i="7"/>
  <c r="AA112" i="7"/>
  <c r="Z112" i="7"/>
  <c r="Y112" i="7"/>
  <c r="X112" i="7"/>
  <c r="W112" i="7"/>
  <c r="V112" i="7"/>
  <c r="U112" i="7"/>
  <c r="T112" i="7"/>
  <c r="S112" i="7"/>
  <c r="AF111" i="7"/>
  <c r="AE111" i="7"/>
  <c r="AD111" i="7"/>
  <c r="AC111" i="7"/>
  <c r="AB111" i="7"/>
  <c r="AA111" i="7"/>
  <c r="Z111" i="7"/>
  <c r="Y111" i="7"/>
  <c r="X111" i="7"/>
  <c r="W111" i="7"/>
  <c r="V111" i="7"/>
  <c r="U111" i="7"/>
  <c r="T111" i="7"/>
  <c r="S111" i="7"/>
  <c r="AF110" i="7"/>
  <c r="AE110" i="7"/>
  <c r="AD110" i="7"/>
  <c r="AC110" i="7"/>
  <c r="AB110" i="7"/>
  <c r="AA110" i="7"/>
  <c r="Z110" i="7"/>
  <c r="Y110" i="7"/>
  <c r="X110" i="7"/>
  <c r="W110" i="7"/>
  <c r="V110" i="7"/>
  <c r="U110" i="7"/>
  <c r="T110" i="7"/>
  <c r="S110" i="7"/>
  <c r="AF109" i="7"/>
  <c r="AE109" i="7"/>
  <c r="AD109" i="7"/>
  <c r="AC109" i="7"/>
  <c r="AB109" i="7"/>
  <c r="AA109" i="7"/>
  <c r="Z109" i="7"/>
  <c r="Y109" i="7"/>
  <c r="X109" i="7"/>
  <c r="W109" i="7"/>
  <c r="V109" i="7"/>
  <c r="U109" i="7"/>
  <c r="T109" i="7"/>
  <c r="S109" i="7"/>
  <c r="AF108" i="7"/>
  <c r="AE108" i="7"/>
  <c r="AD108" i="7"/>
  <c r="AC108" i="7"/>
  <c r="AB108" i="7"/>
  <c r="AA108" i="7"/>
  <c r="Z108" i="7"/>
  <c r="Y108" i="7"/>
  <c r="X108" i="7"/>
  <c r="W108" i="7"/>
  <c r="V108" i="7"/>
  <c r="U108" i="7"/>
  <c r="T108" i="7"/>
  <c r="S108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AF106" i="7"/>
  <c r="AE106" i="7"/>
  <c r="AD106" i="7"/>
  <c r="AC106" i="7"/>
  <c r="AB106" i="7"/>
  <c r="AA106" i="7"/>
  <c r="Z106" i="7"/>
  <c r="Y106" i="7"/>
  <c r="X106" i="7"/>
  <c r="W106" i="7"/>
  <c r="V106" i="7"/>
  <c r="U106" i="7"/>
  <c r="T106" i="7"/>
  <c r="S106" i="7"/>
  <c r="AF105" i="7"/>
  <c r="AE105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AF103" i="7"/>
  <c r="AE103" i="7"/>
  <c r="AD103" i="7"/>
  <c r="AC103" i="7"/>
  <c r="AB103" i="7"/>
  <c r="AA103" i="7"/>
  <c r="Z103" i="7"/>
  <c r="Y103" i="7"/>
  <c r="X103" i="7"/>
  <c r="W103" i="7"/>
  <c r="V103" i="7"/>
  <c r="U103" i="7"/>
  <c r="T103" i="7"/>
  <c r="S103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S101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AF94" i="7"/>
  <c r="AE94" i="7"/>
  <c r="AD94" i="7"/>
  <c r="AC94" i="7"/>
  <c r="AB94" i="7"/>
  <c r="AA94" i="7"/>
  <c r="Z94" i="7"/>
  <c r="Y94" i="7"/>
  <c r="X94" i="7"/>
  <c r="W94" i="7"/>
  <c r="V94" i="7"/>
  <c r="U94" i="7"/>
  <c r="T94" i="7"/>
  <c r="S94" i="7"/>
  <c r="AF93" i="7"/>
  <c r="AE93" i="7"/>
  <c r="AD93" i="7"/>
  <c r="AC93" i="7"/>
  <c r="AB93" i="7"/>
  <c r="AA93" i="7"/>
  <c r="Z93" i="7"/>
  <c r="Y93" i="7"/>
  <c r="X93" i="7"/>
  <c r="W93" i="7"/>
  <c r="V93" i="7"/>
  <c r="U93" i="7"/>
  <c r="T93" i="7"/>
  <c r="S93" i="7"/>
  <c r="AF92" i="7"/>
  <c r="AE92" i="7"/>
  <c r="AD92" i="7"/>
  <c r="AC92" i="7"/>
  <c r="AB92" i="7"/>
  <c r="AA92" i="7"/>
  <c r="Z92" i="7"/>
  <c r="Y92" i="7"/>
  <c r="X92" i="7"/>
  <c r="W92" i="7"/>
  <c r="V92" i="7"/>
  <c r="U92" i="7"/>
  <c r="T92" i="7"/>
  <c r="S92" i="7"/>
  <c r="AF91" i="7"/>
  <c r="AE91" i="7"/>
  <c r="AD91" i="7"/>
  <c r="AC91" i="7"/>
  <c r="AB91" i="7"/>
  <c r="AA91" i="7"/>
  <c r="Z91" i="7"/>
  <c r="Y91" i="7"/>
  <c r="X91" i="7"/>
  <c r="W91" i="7"/>
  <c r="V91" i="7"/>
  <c r="U91" i="7"/>
  <c r="T91" i="7"/>
  <c r="S91" i="7"/>
  <c r="AF90" i="7"/>
  <c r="AE90" i="7"/>
  <c r="AD90" i="7"/>
  <c r="AC90" i="7"/>
  <c r="AB90" i="7"/>
  <c r="AA90" i="7"/>
  <c r="Z90" i="7"/>
  <c r="Y90" i="7"/>
  <c r="X90" i="7"/>
  <c r="W90" i="7"/>
  <c r="V90" i="7"/>
  <c r="U90" i="7"/>
  <c r="T90" i="7"/>
  <c r="S90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AF85" i="7"/>
  <c r="AE85" i="7"/>
  <c r="AD85" i="7"/>
  <c r="AC85" i="7"/>
  <c r="AB85" i="7"/>
  <c r="AA85" i="7"/>
  <c r="Z85" i="7"/>
  <c r="Y85" i="7"/>
  <c r="X85" i="7"/>
  <c r="W85" i="7"/>
  <c r="V85" i="7"/>
  <c r="U85" i="7"/>
  <c r="T85" i="7"/>
  <c r="S85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AF80" i="7"/>
  <c r="AE80" i="7"/>
  <c r="AD80" i="7"/>
  <c r="AC80" i="7"/>
  <c r="AB80" i="7"/>
  <c r="AA80" i="7"/>
  <c r="Z80" i="7"/>
  <c r="Y80" i="7"/>
  <c r="X80" i="7"/>
  <c r="W80" i="7"/>
  <c r="V80" i="7"/>
  <c r="U80" i="7"/>
  <c r="T80" i="7"/>
  <c r="S80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AF76" i="7"/>
  <c r="AE76" i="7"/>
  <c r="AD76" i="7"/>
  <c r="AC76" i="7"/>
  <c r="AB76" i="7"/>
  <c r="AA76" i="7"/>
  <c r="Z76" i="7"/>
  <c r="Y76" i="7"/>
  <c r="X76" i="7"/>
  <c r="W76" i="7"/>
  <c r="V76" i="7"/>
  <c r="U76" i="7"/>
  <c r="T76" i="7"/>
  <c r="S76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</calcChain>
</file>

<file path=xl/sharedStrings.xml><?xml version="1.0" encoding="utf-8"?>
<sst xmlns="http://schemas.openxmlformats.org/spreadsheetml/2006/main" count="879" uniqueCount="99">
  <si>
    <t>Přehled migrace za stomatologickou péčí - pacienti, kteří jsou ošetření při registraci u nového zubního lékaře (výkon 00900 Komplexní vyšetření zubním lékařem při registraci pojištěnce)</t>
  </si>
  <si>
    <t>Zdroj: Národní registr hrazených zdravotních služeb (NRHZS)</t>
  </si>
  <si>
    <t>Počty pacientů</t>
  </si>
  <si>
    <t>Podíl pacientů z daného kraje (řádek) podle kraje místa léčby</t>
  </si>
  <si>
    <t>Kraj stomatologické péče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</si>
  <si>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</si>
  <si>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</si>
  <si>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</si>
  <si>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</si>
  <si>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</si>
  <si>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</si>
  <si>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</si>
  <si>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</si>
  <si>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</si>
  <si>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</si>
  <si>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</si>
  <si>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</si>
  <si>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</si>
  <si>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</si>
  <si>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Rok</t>
  </si>
  <si>
    <t>Kraj bydliště</t>
  </si>
  <si>
    <t>PHA</t>
  </si>
  <si>
    <t>SCK</t>
  </si>
  <si>
    <t>JCK</t>
  </si>
  <si>
    <t>PLK</t>
  </si>
  <si>
    <t>KVK</t>
  </si>
  <si>
    <t>ULK</t>
  </si>
  <si>
    <t>LBK</t>
  </si>
  <si>
    <t>KHK</t>
  </si>
  <si>
    <t>PAK</t>
  </si>
  <si>
    <t>VYS</t>
  </si>
  <si>
    <t>JMK</t>
  </si>
  <si>
    <t>OLK</t>
  </si>
  <si>
    <t>ZLK</t>
  </si>
  <si>
    <t>MSK</t>
  </si>
  <si>
    <t>CELKEM</t>
  </si>
  <si>
    <t>2020-2025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</si>
  <si>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</si>
  <si>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</si>
  <si>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</si>
  <si>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</si>
  <si>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</si>
  <si>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</si>
  <si>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</si>
  <si>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</si>
  <si>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</si>
  <si>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</si>
  <si>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</si>
  <si>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</si>
  <si>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</si>
  <si>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</si>
  <si>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neuvedeno</t>
  </si>
  <si>
    <t>Přehled migrace za stomatologickou péčí - pacineti, kteří byli v daném roce na preventivní prohlídce</t>
  </si>
  <si>
    <t>Přehled migrace za stomatologickou péčí - všechna ošetření (včetně preventivní prohlídky); bez kapitací</t>
  </si>
  <si>
    <t>Stomatologie - migrace</t>
  </si>
  <si>
    <t>Základní informace:</t>
  </si>
  <si>
    <t>Období: rok 2020-2025</t>
  </si>
  <si>
    <t>Zdroj dat: Národní registr hrazených zdravotních služeb a Český stratistický úřad</t>
  </si>
  <si>
    <t>Zpracováno dne: 11.07.2025</t>
  </si>
  <si>
    <t>Popis datového souboru:</t>
  </si>
  <si>
    <t>Obsah datového souboru:</t>
  </si>
  <si>
    <r>
      <t>1. Stratifikace výstupu – řádky</t>
    </r>
    <r>
      <rPr>
        <sz val="11"/>
        <rFont val="Calibri"/>
        <family val="2"/>
        <charset val="238"/>
      </rPr>
      <t> </t>
    </r>
  </si>
  <si>
    <t>Stratifikace 1: Rok</t>
  </si>
  <si>
    <t>Stratifikace 2: Kraj bydliště pacienta</t>
  </si>
  <si>
    <r>
      <t>2. Stratifikace výstupu – sloupce</t>
    </r>
    <r>
      <rPr>
        <sz val="11"/>
        <rFont val="Calibri"/>
        <family val="2"/>
        <charset val="238"/>
      </rPr>
      <t> </t>
    </r>
  </si>
  <si>
    <t>Stratifikace 1: Počet pacientů v kraji stomatologické péče - kraj PHA</t>
  </si>
  <si>
    <t>Stratifikace 2: Počet pacientů v kraji stomatologické péče - kraj SCK</t>
  </si>
  <si>
    <t>Stratifikace 3: Počet pacientů v kraji stomatologické péče - kraj JCK</t>
  </si>
  <si>
    <t>Stratifikace 4: Počet pacientů v kraji stomatologické péče - kraj PLK</t>
  </si>
  <si>
    <t>Stratifikace 5: Počet pacientů v kraji stomatologické péče - kraj KVK</t>
  </si>
  <si>
    <t>Stratifikace 6: Počet pacientů v kraji stomatologické péče - kraj ULK</t>
  </si>
  <si>
    <t>Stratifikace 7: Počet pacientů v kraji stomatologické péče - kraj LBK</t>
  </si>
  <si>
    <t>Stratifikace 8: Počet pacientů v kraji stomatologické péče - kraj KHK</t>
  </si>
  <si>
    <t>Stratifikace 9: Počet pacientů v kraji stomatologické péče - kraj PAK</t>
  </si>
  <si>
    <t>Stratifikace 10: Počet pacientů v kraji stomatologické péče - kraj VYS</t>
  </si>
  <si>
    <t>Stratifikace 11: Počet pacientů v kraji stomatologické péče - kraj JMK</t>
  </si>
  <si>
    <t>Stratifikace 12: Počet pacientů v kraji stomatologické péče - kraj OLK</t>
  </si>
  <si>
    <t>Stratifikace 13: Počet pacientů v kraji stomatologické péče - kraj ZLK</t>
  </si>
  <si>
    <t>Stratifikace 14: Počet pacientů v kraji stomatologické péče - kraj MSK</t>
  </si>
  <si>
    <t>Stratifikace 15: Počet pacientů v kraji stomatologické péče - Celkem</t>
  </si>
  <si>
    <t>Stratifikace 16: Podíl pacientů z kraje bydliště pacienta podle kraje místa léčby - kraj PHA</t>
  </si>
  <si>
    <t>Stratifikace 17: Podíl pacientů z kraje bydliště pacienta podle kraje místa léčby - kraj SCK</t>
  </si>
  <si>
    <t>Stratifikace 18: Podíl pacientů z kraje bydliště pacienta podle kraje místa léčby - kraj JCK</t>
  </si>
  <si>
    <t>Stratifikace 19: Podíl pacientů z kraje bydliště pacienta podle kraje místa léčby - kraj PLK</t>
  </si>
  <si>
    <t>Stratifikace 20: Podíl pacientů z kraje bydliště pacienta podle kraje místa léčby - kraj KVK</t>
  </si>
  <si>
    <t>Stratifikace 21: Podíl pacientů z kraje bydliště pacienta podle kraje místa léčby - kraj ULK</t>
  </si>
  <si>
    <t>Stratifikace 22: Podíl pacientů z kraje bydliště pacienta podle kraje místa léčby - kraj LBK</t>
  </si>
  <si>
    <t>Stratifikace 23: Podíl pacientů z kraje bydliště pacienta podle kraje místa léčby - kraj KHK</t>
  </si>
  <si>
    <t>Stratifikace 24: Podíl pacientů z kraje bydliště pacienta podle kraje místa léčby - kraj PAK</t>
  </si>
  <si>
    <t>Stratifikace 25: Podíl pacientů z kraje bydliště pacienta podle kraje místa léčby - kraj VYS</t>
  </si>
  <si>
    <t>Stratifikace 26: Podíl pacientů z kraje bydliště pacienta podle kraje místa léčby - kraj JMK</t>
  </si>
  <si>
    <t>Stratifikace 27: Podíl pacientů z kraje bydliště pacienta podle kraje místa léčby - kraj OLK</t>
  </si>
  <si>
    <t>Stratifikace 28: Podíl pacientů z kraje bydliště pacienta podle kraje místa léčby - kraj ZLK</t>
  </si>
  <si>
    <t>Stratifikace 29: Podíl pacientů z kraje bydliště pacienta podle kraje místa léčby - kraj MSK</t>
  </si>
  <si>
    <r>
      <t>3. Číselné vyjádření ve výstupu</t>
    </r>
    <r>
      <rPr>
        <sz val="11"/>
        <rFont val="Calibri"/>
        <family val="2"/>
        <charset val="238"/>
      </rPr>
      <t> </t>
    </r>
  </si>
  <si>
    <t>Výstup 1: Absolutní a relativní počty pacientů dle krajů</t>
  </si>
  <si>
    <t>Výstup 2: Absolutní a relativní počty pacientů dle krajů</t>
  </si>
  <si>
    <t>Výstup 3: Absolutní a relativní provedených výkonů dle krajů</t>
  </si>
  <si>
    <t xml:space="preserve">V rámci zveřejňování dat z Národního zdravotnického informačního systému (NZIS) vznikl datový souhrn přinášející informace o migraci pacientů po krajích za stomatologickou péčí.  Datový souhrn vzniká z Národního registru hrazených zdravotních služeb (NRHZS).
Datový souhrn obsahuje 3 výstupy. V prvním výstupu Migrace - registrace jsou informace o počtech pacientů cestujících za ošetřením při registraci u nového zubního lékaře (výkon 00900). Následující výstup Migrace - preventivni prohl popisuje cestování pacientů za preventivní prohlídkou (00901,00946). Třetí výstup Migrace - všechna ošetření ukazuje přehled migrace za stomatologickou péčí - všechna ošetření (včetně preventivní prohlídky) bez kapitací odborností stomatologie (014 - klinická stomatologie, 019 - LSPP).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</si>
</sst>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8"/>
      <color rgb="FF24242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2" fillId="2" borderId="10" xfId="0" applyFont="1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0" xfId="0" applyFill="1"/>
    <xf numFmtId="0" fontId="2" fillId="2" borderId="5" xfId="0" applyFont="1" applyFill="1" applyBorder="1"/>
    <xf numFmtId="0" fontId="0" fillId="2" borderId="0" xfId="0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0" fillId="2" borderId="8" xfId="0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7" xfId="0" applyFill="1" applyBorder="1"/>
    <xf numFmtId="0" fontId="2" fillId="2" borderId="8" xfId="0" applyFont="1" applyFill="1" applyBorder="1"/>
    <xf numFmtId="0" fontId="2" fillId="2" borderId="11" xfId="0" applyFont="1" applyFill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9" xfId="0" applyFont="1" applyFill="1" applyBorder="1"/>
    <xf numFmtId="0" fontId="0" fillId="2" borderId="11" xfId="0" applyFill="1" applyBorder="1"/>
    <xf numFmtId="3" fontId="2" fillId="0" borderId="9" xfId="0" applyNumberFormat="1" applyFont="1" applyBorder="1" applyAlignment="1">
      <alignment horizontal="center" vertical="center"/>
    </xf>
    <xf numFmtId="0" fontId="2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0" fontId="0" fillId="0" borderId="5" xfId="1" applyNumberFormat="1" applyFont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6026CC5-9105-419D-9EA3-D0686071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91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15CA-9714-4DB0-89A2-09ABB5517008}">
  <dimension ref="A5:G56"/>
  <sheetViews>
    <sheetView tabSelected="1" zoomScale="85" zoomScaleNormal="85" workbookViewId="0">
      <selection activeCell="A7" sqref="A7"/>
    </sheetView>
  </sheetViews>
  <sheetFormatPr defaultRowHeight="12.95" customHeight="1" x14ac:dyDescent="0.25"/>
  <cols>
    <col min="1" max="1" width="113.85546875" customWidth="1"/>
    <col min="2" max="2" width="19.85546875" customWidth="1"/>
    <col min="3" max="3" width="26.5703125" customWidth="1"/>
  </cols>
  <sheetData>
    <row r="5" spans="1:7" ht="12.95" customHeight="1" x14ac:dyDescent="0.25">
      <c r="A5" s="46"/>
      <c r="B5" s="46"/>
      <c r="C5" s="46"/>
      <c r="D5" s="46"/>
      <c r="E5" s="46"/>
      <c r="F5" s="46"/>
      <c r="G5" s="46"/>
    </row>
    <row r="6" spans="1:7" ht="22.5" customHeight="1" x14ac:dyDescent="0.35">
      <c r="A6" s="56" t="s">
        <v>54</v>
      </c>
      <c r="B6" s="46"/>
      <c r="C6" s="46"/>
      <c r="D6" s="46"/>
      <c r="E6" s="46"/>
      <c r="F6" s="46"/>
      <c r="G6" s="46"/>
    </row>
    <row r="7" spans="1:7" ht="12.95" customHeight="1" x14ac:dyDescent="0.25">
      <c r="A7" s="47"/>
      <c r="B7" s="46"/>
      <c r="C7" s="46"/>
      <c r="D7" s="46"/>
      <c r="E7" s="46"/>
      <c r="F7" s="46"/>
      <c r="G7" s="46"/>
    </row>
    <row r="8" spans="1:7" ht="12.95" customHeight="1" x14ac:dyDescent="0.25">
      <c r="A8" s="48" t="s">
        <v>55</v>
      </c>
      <c r="B8" s="46"/>
      <c r="C8" s="46"/>
      <c r="D8" s="46"/>
      <c r="E8" s="46"/>
      <c r="F8" s="46"/>
      <c r="G8" s="46"/>
    </row>
    <row r="9" spans="1:7" ht="12.95" customHeight="1" x14ac:dyDescent="0.25">
      <c r="A9" s="49" t="s">
        <v>56</v>
      </c>
      <c r="B9" s="46"/>
      <c r="C9" s="46"/>
      <c r="D9" s="46"/>
      <c r="E9" s="46"/>
      <c r="F9" s="46"/>
      <c r="G9" s="46"/>
    </row>
    <row r="10" spans="1:7" ht="12.95" customHeight="1" x14ac:dyDescent="0.25">
      <c r="A10" s="49" t="s">
        <v>57</v>
      </c>
      <c r="B10" s="46"/>
      <c r="C10" s="46"/>
      <c r="D10" s="46"/>
      <c r="E10" s="46"/>
      <c r="F10" s="46"/>
      <c r="G10" s="46"/>
    </row>
    <row r="11" spans="1:7" ht="12.95" customHeight="1" x14ac:dyDescent="0.25">
      <c r="A11" s="50" t="s">
        <v>58</v>
      </c>
      <c r="B11" s="46"/>
      <c r="C11" s="46"/>
      <c r="D11" s="46"/>
      <c r="E11" s="46"/>
      <c r="F11" s="46"/>
      <c r="G11" s="46"/>
    </row>
    <row r="12" spans="1:7" ht="12.95" customHeight="1" x14ac:dyDescent="0.25">
      <c r="A12" s="46"/>
      <c r="B12" s="46"/>
      <c r="C12" s="46"/>
      <c r="D12" s="46"/>
      <c r="E12" s="46"/>
      <c r="F12" s="46"/>
      <c r="G12" s="46"/>
    </row>
    <row r="13" spans="1:7" ht="12.95" customHeight="1" x14ac:dyDescent="0.25">
      <c r="A13" s="48" t="s">
        <v>59</v>
      </c>
      <c r="B13" s="46"/>
      <c r="C13" s="46"/>
      <c r="D13" s="46"/>
      <c r="E13" s="46"/>
      <c r="F13" s="46"/>
      <c r="G13" s="46"/>
    </row>
    <row r="14" spans="1:7" ht="104.1" customHeight="1" x14ac:dyDescent="0.25">
      <c r="A14" s="55" t="s">
        <v>98</v>
      </c>
      <c r="B14" s="55"/>
      <c r="C14" s="55"/>
      <c r="D14" s="55"/>
      <c r="E14" s="55"/>
      <c r="F14" s="55"/>
      <c r="G14" s="55"/>
    </row>
    <row r="15" spans="1:7" ht="12.95" customHeight="1" x14ac:dyDescent="0.25">
      <c r="A15" s="46"/>
      <c r="B15" s="46"/>
      <c r="C15" s="46"/>
      <c r="D15" s="46"/>
      <c r="E15" s="46"/>
      <c r="F15" s="46"/>
      <c r="G15" s="46"/>
    </row>
    <row r="16" spans="1:7" ht="12.95" customHeight="1" x14ac:dyDescent="0.25">
      <c r="A16" s="48" t="s">
        <v>60</v>
      </c>
      <c r="B16" s="46"/>
      <c r="C16" s="46"/>
      <c r="D16" s="46"/>
      <c r="E16" s="46"/>
      <c r="F16" s="46"/>
      <c r="G16" s="46"/>
    </row>
    <row r="17" spans="1:7" ht="12.95" customHeight="1" x14ac:dyDescent="0.25">
      <c r="A17" s="51" t="s">
        <v>61</v>
      </c>
      <c r="B17" s="46"/>
      <c r="C17" s="46"/>
      <c r="D17" s="46"/>
      <c r="E17" s="46"/>
      <c r="F17" s="46"/>
      <c r="G17" s="46"/>
    </row>
    <row r="18" spans="1:7" ht="12.95" customHeight="1" x14ac:dyDescent="0.25">
      <c r="A18" s="52" t="s">
        <v>62</v>
      </c>
      <c r="B18" s="46"/>
      <c r="C18" s="46"/>
      <c r="D18" s="46"/>
      <c r="E18" s="46"/>
      <c r="F18" s="46"/>
      <c r="G18" s="46"/>
    </row>
    <row r="19" spans="1:7" ht="12.95" customHeight="1" x14ac:dyDescent="0.25">
      <c r="A19" s="52" t="s">
        <v>63</v>
      </c>
      <c r="B19" s="46"/>
      <c r="C19" s="46"/>
      <c r="D19" s="46"/>
      <c r="E19" s="46"/>
      <c r="F19" s="46"/>
      <c r="G19" s="46"/>
    </row>
    <row r="20" spans="1:7" ht="12.95" customHeight="1" x14ac:dyDescent="0.25">
      <c r="A20" s="52"/>
      <c r="B20" s="46"/>
      <c r="C20" s="46"/>
      <c r="D20" s="46"/>
      <c r="E20" s="46"/>
      <c r="F20" s="46"/>
      <c r="G20" s="46"/>
    </row>
    <row r="21" spans="1:7" ht="12.95" customHeight="1" x14ac:dyDescent="0.25">
      <c r="A21" s="51" t="s">
        <v>64</v>
      </c>
      <c r="B21" s="46"/>
      <c r="C21" s="46"/>
      <c r="D21" s="46"/>
      <c r="E21" s="46"/>
      <c r="F21" s="46"/>
      <c r="G21" s="46"/>
    </row>
    <row r="22" spans="1:7" ht="12.95" customHeight="1" x14ac:dyDescent="0.25">
      <c r="A22" t="s">
        <v>65</v>
      </c>
    </row>
    <row r="23" spans="1:7" ht="12.95" customHeight="1" x14ac:dyDescent="0.25">
      <c r="A23" t="s">
        <v>66</v>
      </c>
    </row>
    <row r="24" spans="1:7" ht="12.95" customHeight="1" x14ac:dyDescent="0.25">
      <c r="A24" t="s">
        <v>67</v>
      </c>
    </row>
    <row r="25" spans="1:7" ht="12.95" customHeight="1" x14ac:dyDescent="0.25">
      <c r="A25" t="s">
        <v>68</v>
      </c>
    </row>
    <row r="26" spans="1:7" ht="12.95" customHeight="1" x14ac:dyDescent="0.25">
      <c r="A26" t="s">
        <v>69</v>
      </c>
    </row>
    <row r="27" spans="1:7" ht="12.95" customHeight="1" x14ac:dyDescent="0.25">
      <c r="A27" t="s">
        <v>70</v>
      </c>
    </row>
    <row r="28" spans="1:7" ht="12.95" customHeight="1" x14ac:dyDescent="0.25">
      <c r="A28" t="s">
        <v>71</v>
      </c>
    </row>
    <row r="29" spans="1:7" ht="12.95" customHeight="1" x14ac:dyDescent="0.25">
      <c r="A29" t="s">
        <v>72</v>
      </c>
    </row>
    <row r="30" spans="1:7" ht="12.95" customHeight="1" x14ac:dyDescent="0.25">
      <c r="A30" t="s">
        <v>73</v>
      </c>
    </row>
    <row r="31" spans="1:7" ht="12.95" customHeight="1" x14ac:dyDescent="0.25">
      <c r="A31" t="s">
        <v>74</v>
      </c>
    </row>
    <row r="32" spans="1:7" ht="12.95" customHeight="1" x14ac:dyDescent="0.25">
      <c r="A32" t="s">
        <v>75</v>
      </c>
    </row>
    <row r="33" spans="1:1" ht="12.95" customHeight="1" x14ac:dyDescent="0.25">
      <c r="A33" t="s">
        <v>76</v>
      </c>
    </row>
    <row r="34" spans="1:1" ht="12.95" customHeight="1" x14ac:dyDescent="0.25">
      <c r="A34" t="s">
        <v>77</v>
      </c>
    </row>
    <row r="35" spans="1:1" ht="12.95" customHeight="1" x14ac:dyDescent="0.25">
      <c r="A35" t="s">
        <v>78</v>
      </c>
    </row>
    <row r="36" spans="1:1" ht="12.95" customHeight="1" x14ac:dyDescent="0.25">
      <c r="A36" t="s">
        <v>79</v>
      </c>
    </row>
    <row r="37" spans="1:1" ht="12.95" customHeight="1" x14ac:dyDescent="0.25">
      <c r="A37" t="s">
        <v>80</v>
      </c>
    </row>
    <row r="38" spans="1:1" ht="12.95" customHeight="1" x14ac:dyDescent="0.25">
      <c r="A38" t="s">
        <v>81</v>
      </c>
    </row>
    <row r="39" spans="1:1" ht="12.95" customHeight="1" x14ac:dyDescent="0.25">
      <c r="A39" t="s">
        <v>82</v>
      </c>
    </row>
    <row r="40" spans="1:1" ht="12.95" customHeight="1" x14ac:dyDescent="0.25">
      <c r="A40" t="s">
        <v>83</v>
      </c>
    </row>
    <row r="41" spans="1:1" ht="12.95" customHeight="1" x14ac:dyDescent="0.25">
      <c r="A41" t="s">
        <v>84</v>
      </c>
    </row>
    <row r="42" spans="1:1" ht="12.95" customHeight="1" x14ac:dyDescent="0.25">
      <c r="A42" t="s">
        <v>85</v>
      </c>
    </row>
    <row r="43" spans="1:1" ht="12.95" customHeight="1" x14ac:dyDescent="0.25">
      <c r="A43" t="s">
        <v>86</v>
      </c>
    </row>
    <row r="44" spans="1:1" ht="12.95" customHeight="1" x14ac:dyDescent="0.25">
      <c r="A44" t="s">
        <v>87</v>
      </c>
    </row>
    <row r="45" spans="1:1" ht="12.95" customHeight="1" x14ac:dyDescent="0.25">
      <c r="A45" t="s">
        <v>88</v>
      </c>
    </row>
    <row r="46" spans="1:1" ht="12.95" customHeight="1" x14ac:dyDescent="0.25">
      <c r="A46" t="s">
        <v>89</v>
      </c>
    </row>
    <row r="47" spans="1:1" ht="12.95" customHeight="1" x14ac:dyDescent="0.25">
      <c r="A47" t="s">
        <v>90</v>
      </c>
    </row>
    <row r="48" spans="1:1" ht="12.95" customHeight="1" x14ac:dyDescent="0.25">
      <c r="A48" t="s">
        <v>91</v>
      </c>
    </row>
    <row r="49" spans="1:1" ht="12.95" customHeight="1" x14ac:dyDescent="0.25">
      <c r="A49" t="s">
        <v>92</v>
      </c>
    </row>
    <row r="50" spans="1:1" ht="12.95" customHeight="1" x14ac:dyDescent="0.25">
      <c r="A50" t="s">
        <v>93</v>
      </c>
    </row>
    <row r="52" spans="1:1" ht="12.95" customHeight="1" x14ac:dyDescent="0.25">
      <c r="A52" s="54" t="s">
        <v>94</v>
      </c>
    </row>
    <row r="53" spans="1:1" ht="12.95" customHeight="1" x14ac:dyDescent="0.25">
      <c r="A53" s="53" t="s">
        <v>95</v>
      </c>
    </row>
    <row r="54" spans="1:1" ht="12.95" customHeight="1" x14ac:dyDescent="0.25">
      <c r="A54" s="53" t="s">
        <v>96</v>
      </c>
    </row>
    <row r="55" spans="1:1" ht="12.95" customHeight="1" x14ac:dyDescent="0.25">
      <c r="A55" s="53" t="s">
        <v>97</v>
      </c>
    </row>
    <row r="56" spans="1:1" ht="12.95" customHeight="1" x14ac:dyDescent="0.25">
      <c r="A56" s="53"/>
    </row>
  </sheetData>
  <mergeCells count="1">
    <mergeCell ref="A14:G14"/>
  </mergeCells>
  <phoneticPr fontId="1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D8ED-F378-4E0C-AD40-785FD5F5D3EE}">
  <dimension ref="A1:AF118"/>
  <sheetViews>
    <sheetView zoomScale="70" zoomScaleNormal="70" workbookViewId="0">
      <pane xSplit="3" ySplit="6" topLeftCell="D7" activePane="bottomRight" state="frozen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12" style="1" bestFit="1" customWidth="1"/>
    <col min="2" max="2" width="8" customWidth="1"/>
    <col min="3" max="3" width="20" bestFit="1" customWidth="1"/>
    <col min="18" max="18" width="11.5703125" customWidth="1"/>
  </cols>
  <sheetData>
    <row r="1" spans="1:32" ht="15.75" x14ac:dyDescent="0.25">
      <c r="A1" s="26" t="s">
        <v>0</v>
      </c>
    </row>
    <row r="2" spans="1:32" x14ac:dyDescent="0.25">
      <c r="A2" s="27" t="s">
        <v>1</v>
      </c>
    </row>
    <row r="3" spans="1:32" x14ac:dyDescent="0.25">
      <c r="D3" s="28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9"/>
      <c r="S3" s="31" t="s">
        <v>3</v>
      </c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/>
    </row>
    <row r="4" spans="1:32" x14ac:dyDescent="0.25">
      <c r="A4" s="22"/>
      <c r="B4" s="9"/>
      <c r="C4" s="10"/>
      <c r="D4" s="11" t="s">
        <v>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31" t="s">
        <v>4</v>
      </c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3"/>
    </row>
    <row r="5" spans="1:32" x14ac:dyDescent="0.25">
      <c r="A5" s="17"/>
      <c r="B5" s="14"/>
      <c r="C5" s="15"/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  <c r="Q5" s="16" t="s">
        <v>18</v>
      </c>
      <c r="R5" s="17"/>
      <c r="S5" s="34" t="s">
        <v>5</v>
      </c>
      <c r="T5" s="35" t="s">
        <v>6</v>
      </c>
      <c r="U5" s="35" t="s">
        <v>7</v>
      </c>
      <c r="V5" s="35" t="s">
        <v>8</v>
      </c>
      <c r="W5" s="35" t="s">
        <v>9</v>
      </c>
      <c r="X5" s="35" t="s">
        <v>10</v>
      </c>
      <c r="Y5" s="35" t="s">
        <v>11</v>
      </c>
      <c r="Z5" s="35" t="s">
        <v>12</v>
      </c>
      <c r="AA5" s="35" t="s">
        <v>13</v>
      </c>
      <c r="AB5" s="35" t="s">
        <v>14</v>
      </c>
      <c r="AC5" s="35" t="s">
        <v>15</v>
      </c>
      <c r="AD5" s="35" t="s">
        <v>16</v>
      </c>
      <c r="AE5" s="35" t="s">
        <v>17</v>
      </c>
      <c r="AF5" s="36" t="s">
        <v>18</v>
      </c>
    </row>
    <row r="6" spans="1:32" x14ac:dyDescent="0.25">
      <c r="A6" s="21" t="s">
        <v>19</v>
      </c>
      <c r="B6" s="18" t="s">
        <v>20</v>
      </c>
      <c r="C6" s="19"/>
      <c r="D6" s="20" t="s">
        <v>21</v>
      </c>
      <c r="E6" s="20" t="s">
        <v>22</v>
      </c>
      <c r="F6" s="20" t="s">
        <v>23</v>
      </c>
      <c r="G6" s="20" t="s">
        <v>24</v>
      </c>
      <c r="H6" s="20" t="s">
        <v>25</v>
      </c>
      <c r="I6" s="20" t="s">
        <v>26</v>
      </c>
      <c r="J6" s="20" t="s">
        <v>27</v>
      </c>
      <c r="K6" s="20" t="s">
        <v>28</v>
      </c>
      <c r="L6" s="20" t="s">
        <v>29</v>
      </c>
      <c r="M6" s="20" t="s">
        <v>30</v>
      </c>
      <c r="N6" s="20" t="s">
        <v>31</v>
      </c>
      <c r="O6" s="20" t="s">
        <v>32</v>
      </c>
      <c r="P6" s="20" t="s">
        <v>33</v>
      </c>
      <c r="Q6" s="20" t="s">
        <v>34</v>
      </c>
      <c r="R6" s="21" t="s">
        <v>35</v>
      </c>
      <c r="S6" s="37" t="s">
        <v>21</v>
      </c>
      <c r="T6" s="38" t="s">
        <v>22</v>
      </c>
      <c r="U6" s="38" t="s">
        <v>23</v>
      </c>
      <c r="V6" s="38" t="s">
        <v>24</v>
      </c>
      <c r="W6" s="38" t="s">
        <v>25</v>
      </c>
      <c r="X6" s="38" t="s">
        <v>26</v>
      </c>
      <c r="Y6" s="38" t="s">
        <v>27</v>
      </c>
      <c r="Z6" s="38" t="s">
        <v>28</v>
      </c>
      <c r="AA6" s="38" t="s">
        <v>29</v>
      </c>
      <c r="AB6" s="38" t="s">
        <v>30</v>
      </c>
      <c r="AC6" s="38" t="s">
        <v>31</v>
      </c>
      <c r="AD6" s="38" t="s">
        <v>32</v>
      </c>
      <c r="AE6" s="38" t="s">
        <v>33</v>
      </c>
      <c r="AF6" s="39" t="s">
        <v>34</v>
      </c>
    </row>
    <row r="7" spans="1:32" x14ac:dyDescent="0.25">
      <c r="A7" s="17" t="s">
        <v>36</v>
      </c>
      <c r="B7" s="14" t="s">
        <v>5</v>
      </c>
      <c r="C7" s="15" t="s">
        <v>37</v>
      </c>
      <c r="D7" s="2">
        <v>509979</v>
      </c>
      <c r="E7" s="2">
        <v>25737</v>
      </c>
      <c r="F7" s="2">
        <v>2817</v>
      </c>
      <c r="G7" s="2">
        <v>2557</v>
      </c>
      <c r="H7" s="2">
        <v>854</v>
      </c>
      <c r="I7" s="2">
        <v>4149</v>
      </c>
      <c r="J7" s="2">
        <v>1755</v>
      </c>
      <c r="K7" s="2">
        <v>1884</v>
      </c>
      <c r="L7" s="2">
        <v>1428</v>
      </c>
      <c r="M7" s="2">
        <v>1049</v>
      </c>
      <c r="N7" s="2">
        <v>3353</v>
      </c>
      <c r="O7" s="2">
        <v>1215</v>
      </c>
      <c r="P7" s="2">
        <v>938</v>
      </c>
      <c r="Q7" s="2">
        <v>1241</v>
      </c>
      <c r="R7" s="4">
        <v>558956</v>
      </c>
      <c r="S7" s="40">
        <f>D7/$R7</f>
        <v>0.91237771846084481</v>
      </c>
      <c r="T7" s="41">
        <f t="shared" ref="T7:AF7" si="0">E7/$R7</f>
        <v>4.6044769176822507E-2</v>
      </c>
      <c r="U7" s="41">
        <f t="shared" si="0"/>
        <v>5.0397526817853285E-3</v>
      </c>
      <c r="V7" s="41">
        <f t="shared" si="0"/>
        <v>4.5745997896077684E-3</v>
      </c>
      <c r="W7" s="41">
        <f t="shared" si="0"/>
        <v>1.5278483458447535E-3</v>
      </c>
      <c r="X7" s="41">
        <f t="shared" si="0"/>
        <v>7.4227667294026719E-3</v>
      </c>
      <c r="Y7" s="41">
        <f t="shared" si="0"/>
        <v>3.1397820221985271E-3</v>
      </c>
      <c r="Z7" s="41">
        <f t="shared" si="0"/>
        <v>3.3705694187020087E-3</v>
      </c>
      <c r="AA7" s="41">
        <f t="shared" si="0"/>
        <v>2.5547628078059813E-3</v>
      </c>
      <c r="AB7" s="41">
        <f t="shared" si="0"/>
        <v>1.8767130149779231E-3</v>
      </c>
      <c r="AC7" s="41">
        <f t="shared" si="0"/>
        <v>5.9986832595052206E-3</v>
      </c>
      <c r="AD7" s="41">
        <f t="shared" si="0"/>
        <v>2.1736952461374418E-3</v>
      </c>
      <c r="AE7" s="41">
        <f t="shared" si="0"/>
        <v>1.6781285110098112E-3</v>
      </c>
      <c r="AF7" s="42">
        <f t="shared" si="0"/>
        <v>2.2202105353551979E-3</v>
      </c>
    </row>
    <row r="8" spans="1:32" x14ac:dyDescent="0.25">
      <c r="A8" s="17"/>
      <c r="B8" s="14" t="s">
        <v>6</v>
      </c>
      <c r="C8" s="15" t="s">
        <v>38</v>
      </c>
      <c r="D8" s="2">
        <v>203318</v>
      </c>
      <c r="E8" s="2">
        <v>336131</v>
      </c>
      <c r="F8" s="2">
        <v>2657</v>
      </c>
      <c r="G8" s="2">
        <v>5130</v>
      </c>
      <c r="H8" s="2">
        <v>541</v>
      </c>
      <c r="I8" s="2">
        <v>9566</v>
      </c>
      <c r="J8" s="2">
        <v>3585</v>
      </c>
      <c r="K8" s="2">
        <v>2708</v>
      </c>
      <c r="L8" s="2">
        <v>3188</v>
      </c>
      <c r="M8" s="2">
        <v>2501</v>
      </c>
      <c r="N8" s="2">
        <v>1809</v>
      </c>
      <c r="O8" s="2">
        <v>785</v>
      </c>
      <c r="P8" s="2">
        <v>502</v>
      </c>
      <c r="Q8" s="2">
        <v>673</v>
      </c>
      <c r="R8" s="4">
        <v>573094</v>
      </c>
      <c r="S8" s="40">
        <f t="shared" ref="S8:S21" si="1">D8/$R8</f>
        <v>0.35477251550356487</v>
      </c>
      <c r="T8" s="41">
        <f t="shared" ref="T8:T21" si="2">E8/$R8</f>
        <v>0.58651983793234619</v>
      </c>
      <c r="U8" s="41">
        <f t="shared" ref="U8:U21" si="3">F8/$R8</f>
        <v>4.6362376852662913E-3</v>
      </c>
      <c r="V8" s="41">
        <f t="shared" ref="V8:V21" si="4">G8/$R8</f>
        <v>8.9514111123131634E-3</v>
      </c>
      <c r="W8" s="41">
        <f t="shared" ref="W8:W21" si="5">H8/$R8</f>
        <v>9.439987157429671E-4</v>
      </c>
      <c r="X8" s="41">
        <f t="shared" ref="X8:X21" si="6">I8/$R8</f>
        <v>1.6691851598516126E-2</v>
      </c>
      <c r="Y8" s="41">
        <f t="shared" ref="Y8:Y21" si="7">J8/$R8</f>
        <v>6.2555182919381462E-3</v>
      </c>
      <c r="Z8" s="41">
        <f t="shared" ref="Z8:Z21" si="8">K8/$R8</f>
        <v>4.7252283220553699E-3</v>
      </c>
      <c r="AA8" s="41">
        <f t="shared" ref="AA8:AA21" si="9">L8/$R8</f>
        <v>5.5627872565408116E-3</v>
      </c>
      <c r="AB8" s="41">
        <f t="shared" ref="AB8:AB21" si="10">M8/$R8</f>
        <v>4.3640310315585223E-3</v>
      </c>
      <c r="AC8" s="41">
        <f t="shared" ref="AC8:AC21" si="11">N8/$R8</f>
        <v>3.1565502343420104E-3</v>
      </c>
      <c r="AD8" s="41">
        <f t="shared" ref="AD8:AD21" si="12">O8/$R8</f>
        <v>1.3697578407730669E-3</v>
      </c>
      <c r="AE8" s="41">
        <f t="shared" ref="AE8:AE21" si="13">P8/$R8</f>
        <v>8.7594705231602496E-4</v>
      </c>
      <c r="AF8" s="42">
        <f t="shared" ref="AF8:AF21" si="14">Q8/$R8</f>
        <v>1.1743274227264638E-3</v>
      </c>
    </row>
    <row r="9" spans="1:32" x14ac:dyDescent="0.25">
      <c r="A9" s="17"/>
      <c r="B9" s="14" t="s">
        <v>7</v>
      </c>
      <c r="C9" s="15" t="s">
        <v>39</v>
      </c>
      <c r="D9" s="2">
        <v>13783</v>
      </c>
      <c r="E9" s="2">
        <v>8743</v>
      </c>
      <c r="F9" s="2">
        <v>181277</v>
      </c>
      <c r="G9" s="2">
        <v>4541</v>
      </c>
      <c r="H9" s="2">
        <v>155</v>
      </c>
      <c r="I9" s="2">
        <v>404</v>
      </c>
      <c r="J9" s="2">
        <v>170</v>
      </c>
      <c r="K9" s="2">
        <v>204</v>
      </c>
      <c r="L9" s="2">
        <v>196</v>
      </c>
      <c r="M9" s="2">
        <v>1962</v>
      </c>
      <c r="N9" s="2">
        <v>1411</v>
      </c>
      <c r="O9" s="2">
        <v>255</v>
      </c>
      <c r="P9" s="2">
        <v>326</v>
      </c>
      <c r="Q9" s="2">
        <v>163</v>
      </c>
      <c r="R9" s="4">
        <v>213590</v>
      </c>
      <c r="S9" s="40">
        <f t="shared" si="1"/>
        <v>6.4530174633643897E-2</v>
      </c>
      <c r="T9" s="41">
        <f t="shared" si="2"/>
        <v>4.0933564305445008E-2</v>
      </c>
      <c r="U9" s="41">
        <f t="shared" si="3"/>
        <v>0.84871482747319626</v>
      </c>
      <c r="V9" s="41">
        <f t="shared" si="4"/>
        <v>2.1260358631022051E-2</v>
      </c>
      <c r="W9" s="41">
        <f t="shared" si="5"/>
        <v>7.2568940493468795E-4</v>
      </c>
      <c r="X9" s="41">
        <f t="shared" si="6"/>
        <v>1.8914743199587997E-3</v>
      </c>
      <c r="Y9" s="41">
        <f t="shared" si="7"/>
        <v>7.9591741186385134E-4</v>
      </c>
      <c r="Z9" s="41">
        <f t="shared" si="8"/>
        <v>9.5510089423662156E-4</v>
      </c>
      <c r="AA9" s="41">
        <f t="shared" si="9"/>
        <v>9.1764595720773444E-4</v>
      </c>
      <c r="AB9" s="41">
        <f t="shared" si="10"/>
        <v>9.1858233063345663E-3</v>
      </c>
      <c r="AC9" s="41">
        <f t="shared" si="11"/>
        <v>6.6061145184699655E-3</v>
      </c>
      <c r="AD9" s="41">
        <f t="shared" si="12"/>
        <v>1.193876117795777E-3</v>
      </c>
      <c r="AE9" s="41">
        <f t="shared" si="13"/>
        <v>1.5262886839271502E-3</v>
      </c>
      <c r="AF9" s="42">
        <f t="shared" si="14"/>
        <v>7.6314434196357508E-4</v>
      </c>
    </row>
    <row r="10" spans="1:32" x14ac:dyDescent="0.25">
      <c r="A10" s="17"/>
      <c r="B10" s="14" t="s">
        <v>8</v>
      </c>
      <c r="C10" s="15" t="s">
        <v>40</v>
      </c>
      <c r="D10" s="2">
        <v>7816</v>
      </c>
      <c r="E10" s="2">
        <v>3028</v>
      </c>
      <c r="F10" s="2">
        <v>1538</v>
      </c>
      <c r="G10" s="2">
        <v>155253</v>
      </c>
      <c r="H10" s="2">
        <v>1140</v>
      </c>
      <c r="I10" s="2">
        <v>1546</v>
      </c>
      <c r="J10" s="2">
        <v>147</v>
      </c>
      <c r="K10" s="2">
        <v>122</v>
      </c>
      <c r="L10" s="2">
        <v>100</v>
      </c>
      <c r="M10" s="2">
        <v>93</v>
      </c>
      <c r="N10" s="2">
        <v>477</v>
      </c>
      <c r="O10" s="2">
        <v>144</v>
      </c>
      <c r="P10" s="2">
        <v>243</v>
      </c>
      <c r="Q10" s="2">
        <v>121</v>
      </c>
      <c r="R10" s="4">
        <v>171768</v>
      </c>
      <c r="S10" s="40">
        <f t="shared" si="1"/>
        <v>4.5503236924223374E-2</v>
      </c>
      <c r="T10" s="41">
        <f t="shared" si="2"/>
        <v>1.7628429043826558E-2</v>
      </c>
      <c r="U10" s="41">
        <f t="shared" si="3"/>
        <v>8.9539378696846909E-3</v>
      </c>
      <c r="V10" s="41">
        <f t="shared" si="4"/>
        <v>0.90385287131479675</v>
      </c>
      <c r="W10" s="41">
        <f t="shared" si="5"/>
        <v>6.6368590191420987E-3</v>
      </c>
      <c r="X10" s="41">
        <f t="shared" si="6"/>
        <v>9.0005123189418283E-3</v>
      </c>
      <c r="Y10" s="41">
        <f t="shared" si="7"/>
        <v>8.5580550509990218E-4</v>
      </c>
      <c r="Z10" s="41">
        <f t="shared" si="8"/>
        <v>7.1026035117134742E-4</v>
      </c>
      <c r="AA10" s="41">
        <f t="shared" si="9"/>
        <v>5.8218061571421915E-4</v>
      </c>
      <c r="AB10" s="41">
        <f t="shared" si="10"/>
        <v>5.4142797261422378E-4</v>
      </c>
      <c r="AC10" s="41">
        <f t="shared" si="11"/>
        <v>2.7770015369568257E-3</v>
      </c>
      <c r="AD10" s="41">
        <f t="shared" si="12"/>
        <v>8.3834008662847558E-4</v>
      </c>
      <c r="AE10" s="41">
        <f t="shared" si="13"/>
        <v>1.4146988961855527E-3</v>
      </c>
      <c r="AF10" s="42">
        <f t="shared" si="14"/>
        <v>7.0443854501420526E-4</v>
      </c>
    </row>
    <row r="11" spans="1:32" x14ac:dyDescent="0.25">
      <c r="A11" s="17"/>
      <c r="B11" s="14" t="s">
        <v>9</v>
      </c>
      <c r="C11" s="15" t="s">
        <v>41</v>
      </c>
      <c r="D11" s="2">
        <v>4975</v>
      </c>
      <c r="E11" s="2">
        <v>721</v>
      </c>
      <c r="F11" s="2">
        <v>214</v>
      </c>
      <c r="G11" s="2">
        <v>8032</v>
      </c>
      <c r="H11" s="2">
        <v>73296</v>
      </c>
      <c r="I11" s="2">
        <v>2991</v>
      </c>
      <c r="J11" s="2">
        <v>117</v>
      </c>
      <c r="K11" s="2">
        <v>79</v>
      </c>
      <c r="L11" s="2">
        <v>66</v>
      </c>
      <c r="M11" s="2">
        <v>50</v>
      </c>
      <c r="N11" s="2">
        <v>317</v>
      </c>
      <c r="O11" s="2">
        <v>78</v>
      </c>
      <c r="P11" s="2">
        <v>75</v>
      </c>
      <c r="Q11" s="2">
        <v>85</v>
      </c>
      <c r="R11" s="4">
        <v>91096</v>
      </c>
      <c r="S11" s="40">
        <f t="shared" si="1"/>
        <v>5.4612716255378939E-2</v>
      </c>
      <c r="T11" s="41">
        <f t="shared" si="2"/>
        <v>7.9147273206287873E-3</v>
      </c>
      <c r="U11" s="41">
        <f t="shared" si="3"/>
        <v>2.3491701062615263E-3</v>
      </c>
      <c r="V11" s="41">
        <f t="shared" si="4"/>
        <v>8.8170720997628876E-2</v>
      </c>
      <c r="W11" s="41">
        <f t="shared" si="5"/>
        <v>0.80460173882497588</v>
      </c>
      <c r="X11" s="41">
        <f t="shared" si="6"/>
        <v>3.2833494335645912E-2</v>
      </c>
      <c r="Y11" s="41">
        <f t="shared" si="7"/>
        <v>1.2843593571616756E-3</v>
      </c>
      <c r="Z11" s="41">
        <f t="shared" si="8"/>
        <v>8.6721700184420826E-4</v>
      </c>
      <c r="AA11" s="41">
        <f t="shared" si="9"/>
        <v>7.2451040660402209E-4</v>
      </c>
      <c r="AB11" s="41">
        <f t="shared" si="10"/>
        <v>5.4887152015456226E-4</v>
      </c>
      <c r="AC11" s="41">
        <f t="shared" si="11"/>
        <v>3.4798454377799244E-3</v>
      </c>
      <c r="AD11" s="41">
        <f t="shared" si="12"/>
        <v>8.5623957144111704E-4</v>
      </c>
      <c r="AE11" s="41">
        <f t="shared" si="13"/>
        <v>8.2330728023184338E-4</v>
      </c>
      <c r="AF11" s="42">
        <f t="shared" si="14"/>
        <v>9.3308158426275579E-4</v>
      </c>
    </row>
    <row r="12" spans="1:32" x14ac:dyDescent="0.25">
      <c r="A12" s="17"/>
      <c r="B12" s="14" t="s">
        <v>10</v>
      </c>
      <c r="C12" s="15" t="s">
        <v>42</v>
      </c>
      <c r="D12" s="2">
        <v>17110</v>
      </c>
      <c r="E12" s="2">
        <v>6429</v>
      </c>
      <c r="F12" s="2">
        <v>417</v>
      </c>
      <c r="G12" s="2">
        <v>1674</v>
      </c>
      <c r="H12" s="2">
        <v>1124</v>
      </c>
      <c r="I12" s="2">
        <v>247191</v>
      </c>
      <c r="J12" s="2">
        <v>6357</v>
      </c>
      <c r="K12" s="2">
        <v>320</v>
      </c>
      <c r="L12" s="2">
        <v>265</v>
      </c>
      <c r="M12" s="2">
        <v>157</v>
      </c>
      <c r="N12" s="2">
        <v>656</v>
      </c>
      <c r="O12" s="2">
        <v>215</v>
      </c>
      <c r="P12" s="2">
        <v>119</v>
      </c>
      <c r="Q12" s="2">
        <v>236</v>
      </c>
      <c r="R12" s="4">
        <v>282270</v>
      </c>
      <c r="S12" s="40">
        <f t="shared" si="1"/>
        <v>6.061572253516137E-2</v>
      </c>
      <c r="T12" s="41">
        <f t="shared" si="2"/>
        <v>2.2776065469231586E-2</v>
      </c>
      <c r="U12" s="41">
        <f t="shared" si="3"/>
        <v>1.4773089595068551E-3</v>
      </c>
      <c r="V12" s="41">
        <f t="shared" si="4"/>
        <v>5.9304920820491018E-3</v>
      </c>
      <c r="W12" s="41">
        <f t="shared" si="5"/>
        <v>3.98200304672831E-3</v>
      </c>
      <c r="X12" s="41">
        <f t="shared" si="6"/>
        <v>0.87572536932723988</v>
      </c>
      <c r="Y12" s="41">
        <f t="shared" si="7"/>
        <v>2.2520990540971411E-2</v>
      </c>
      <c r="Z12" s="41">
        <f t="shared" si="8"/>
        <v>1.1336663478230063E-3</v>
      </c>
      <c r="AA12" s="41">
        <f t="shared" si="9"/>
        <v>9.3881744429092718E-4</v>
      </c>
      <c r="AB12" s="41">
        <f t="shared" si="10"/>
        <v>5.5620505190066252E-4</v>
      </c>
      <c r="AC12" s="41">
        <f t="shared" si="11"/>
        <v>2.3240160130371629E-3</v>
      </c>
      <c r="AD12" s="41">
        <f t="shared" si="12"/>
        <v>7.6168207744358243E-4</v>
      </c>
      <c r="AE12" s="41">
        <f t="shared" si="13"/>
        <v>4.2158217309668048E-4</v>
      </c>
      <c r="AF12" s="42">
        <f t="shared" si="14"/>
        <v>8.3607893151946722E-4</v>
      </c>
    </row>
    <row r="13" spans="1:32" x14ac:dyDescent="0.25">
      <c r="A13" s="17"/>
      <c r="B13" s="14" t="s">
        <v>11</v>
      </c>
      <c r="C13" s="15" t="s">
        <v>43</v>
      </c>
      <c r="D13" s="2">
        <v>12143</v>
      </c>
      <c r="E13" s="2">
        <v>8797</v>
      </c>
      <c r="F13" s="2">
        <v>202</v>
      </c>
      <c r="G13" s="2">
        <v>260</v>
      </c>
      <c r="H13" s="2">
        <v>96</v>
      </c>
      <c r="I13" s="2">
        <v>4012</v>
      </c>
      <c r="J13" s="2">
        <v>128474</v>
      </c>
      <c r="K13" s="2">
        <v>4108</v>
      </c>
      <c r="L13" s="2">
        <v>342</v>
      </c>
      <c r="M13" s="2">
        <v>105</v>
      </c>
      <c r="N13" s="2">
        <v>482</v>
      </c>
      <c r="O13" s="2">
        <v>215</v>
      </c>
      <c r="P13" s="2">
        <v>85</v>
      </c>
      <c r="Q13" s="2">
        <v>123</v>
      </c>
      <c r="R13" s="4">
        <v>159444</v>
      </c>
      <c r="S13" s="40">
        <f t="shared" si="1"/>
        <v>7.6158400441534338E-2</v>
      </c>
      <c r="T13" s="41">
        <f t="shared" si="2"/>
        <v>5.5172976091919422E-2</v>
      </c>
      <c r="U13" s="41">
        <f t="shared" si="3"/>
        <v>1.2669024861393342E-3</v>
      </c>
      <c r="V13" s="41">
        <f t="shared" si="4"/>
        <v>1.6306665663179548E-3</v>
      </c>
      <c r="W13" s="41">
        <f t="shared" si="5"/>
        <v>6.0209227064047567E-4</v>
      </c>
      <c r="X13" s="41">
        <f t="shared" si="6"/>
        <v>2.5162439477183211E-2</v>
      </c>
      <c r="Y13" s="41">
        <f t="shared" si="7"/>
        <v>0.80576252477358823</v>
      </c>
      <c r="Z13" s="41">
        <f t="shared" si="8"/>
        <v>2.5764531747823689E-2</v>
      </c>
      <c r="AA13" s="41">
        <f t="shared" si="9"/>
        <v>2.1449537141566945E-3</v>
      </c>
      <c r="AB13" s="41">
        <f t="shared" si="10"/>
        <v>6.585384210130202E-4</v>
      </c>
      <c r="AC13" s="41">
        <f t="shared" si="11"/>
        <v>3.0230049421740546E-3</v>
      </c>
      <c r="AD13" s="41">
        <f t="shared" si="12"/>
        <v>1.348435814455232E-3</v>
      </c>
      <c r="AE13" s="41">
        <f t="shared" si="13"/>
        <v>5.3310253129625453E-4</v>
      </c>
      <c r="AF13" s="42">
        <f t="shared" si="14"/>
        <v>7.7143072175810947E-4</v>
      </c>
    </row>
    <row r="14" spans="1:32" x14ac:dyDescent="0.25">
      <c r="A14" s="17"/>
      <c r="B14" s="14" t="s">
        <v>12</v>
      </c>
      <c r="C14" s="15" t="s">
        <v>44</v>
      </c>
      <c r="D14" s="2">
        <v>9545</v>
      </c>
      <c r="E14" s="2">
        <v>6768</v>
      </c>
      <c r="F14" s="2">
        <v>206</v>
      </c>
      <c r="G14" s="2">
        <v>225</v>
      </c>
      <c r="H14" s="2">
        <v>69</v>
      </c>
      <c r="I14" s="2">
        <v>418</v>
      </c>
      <c r="J14" s="2">
        <v>5190</v>
      </c>
      <c r="K14" s="2">
        <v>129899</v>
      </c>
      <c r="L14" s="2">
        <v>7483</v>
      </c>
      <c r="M14" s="2">
        <v>271</v>
      </c>
      <c r="N14" s="2">
        <v>1140</v>
      </c>
      <c r="O14" s="2">
        <v>459</v>
      </c>
      <c r="P14" s="2">
        <v>159</v>
      </c>
      <c r="Q14" s="2">
        <v>260</v>
      </c>
      <c r="R14" s="4">
        <v>162092</v>
      </c>
      <c r="S14" s="40">
        <f t="shared" si="1"/>
        <v>5.8886311477432569E-2</v>
      </c>
      <c r="T14" s="41">
        <f t="shared" si="2"/>
        <v>4.1754065592379638E-2</v>
      </c>
      <c r="U14" s="41">
        <f t="shared" si="3"/>
        <v>1.2708832021321225E-3</v>
      </c>
      <c r="V14" s="41">
        <f t="shared" si="4"/>
        <v>1.3881005848530464E-3</v>
      </c>
      <c r="W14" s="41">
        <f t="shared" si="5"/>
        <v>4.2568417935493424E-4</v>
      </c>
      <c r="X14" s="41">
        <f t="shared" si="6"/>
        <v>2.5787824198603261E-3</v>
      </c>
      <c r="Y14" s="41">
        <f t="shared" si="7"/>
        <v>3.2018853490610268E-2</v>
      </c>
      <c r="Z14" s="41">
        <f t="shared" si="8"/>
        <v>0.80139056831922617</v>
      </c>
      <c r="AA14" s="41">
        <f t="shared" si="9"/>
        <v>4.6165140784245981E-2</v>
      </c>
      <c r="AB14" s="41">
        <f t="shared" si="10"/>
        <v>1.6718900377563359E-3</v>
      </c>
      <c r="AC14" s="41">
        <f t="shared" si="11"/>
        <v>7.0330429632554353E-3</v>
      </c>
      <c r="AD14" s="41">
        <f t="shared" si="12"/>
        <v>2.8317251931002149E-3</v>
      </c>
      <c r="AE14" s="41">
        <f t="shared" si="13"/>
        <v>9.8092441329615272E-4</v>
      </c>
      <c r="AF14" s="42">
        <f t="shared" si="14"/>
        <v>1.6040273424968536E-3</v>
      </c>
    </row>
    <row r="15" spans="1:32" x14ac:dyDescent="0.25">
      <c r="A15" s="17"/>
      <c r="B15" s="14" t="s">
        <v>13</v>
      </c>
      <c r="C15" s="15" t="s">
        <v>45</v>
      </c>
      <c r="D15" s="2">
        <v>7503</v>
      </c>
      <c r="E15" s="2">
        <v>2381</v>
      </c>
      <c r="F15" s="2">
        <v>184</v>
      </c>
      <c r="G15" s="2">
        <v>199</v>
      </c>
      <c r="H15" s="2">
        <v>65</v>
      </c>
      <c r="I15" s="2">
        <v>280</v>
      </c>
      <c r="J15" s="2">
        <v>316</v>
      </c>
      <c r="K15" s="2">
        <v>10502</v>
      </c>
      <c r="L15" s="2">
        <v>121993</v>
      </c>
      <c r="M15" s="2">
        <v>1976</v>
      </c>
      <c r="N15" s="2">
        <v>8301</v>
      </c>
      <c r="O15" s="2">
        <v>5730</v>
      </c>
      <c r="P15" s="2">
        <v>369</v>
      </c>
      <c r="Q15" s="2">
        <v>314</v>
      </c>
      <c r="R15" s="4">
        <v>160113</v>
      </c>
      <c r="S15" s="40">
        <f t="shared" si="1"/>
        <v>4.686065466264451E-2</v>
      </c>
      <c r="T15" s="41">
        <f t="shared" si="2"/>
        <v>1.4870747534553721E-2</v>
      </c>
      <c r="U15" s="41">
        <f t="shared" si="3"/>
        <v>1.1491883857025975E-3</v>
      </c>
      <c r="V15" s="41">
        <f t="shared" si="4"/>
        <v>1.2428722214935701E-3</v>
      </c>
      <c r="W15" s="41">
        <f t="shared" si="5"/>
        <v>4.0596328842754803E-4</v>
      </c>
      <c r="X15" s="41">
        <f t="shared" si="6"/>
        <v>1.7487649347648223E-3</v>
      </c>
      <c r="Y15" s="41">
        <f t="shared" si="7"/>
        <v>1.9736061406631566E-3</v>
      </c>
      <c r="Z15" s="41">
        <f t="shared" si="8"/>
        <v>6.55911762317863E-2</v>
      </c>
      <c r="AA15" s="41">
        <f t="shared" si="9"/>
        <v>0.76191814530987489</v>
      </c>
      <c r="AB15" s="41">
        <f t="shared" si="10"/>
        <v>1.2341283968197461E-2</v>
      </c>
      <c r="AC15" s="41">
        <f t="shared" si="11"/>
        <v>5.1844634726724251E-2</v>
      </c>
      <c r="AD15" s="41">
        <f t="shared" si="12"/>
        <v>3.5787225272151543E-2</v>
      </c>
      <c r="AE15" s="41">
        <f t="shared" si="13"/>
        <v>2.3046223604579266E-3</v>
      </c>
      <c r="AF15" s="42">
        <f t="shared" si="14"/>
        <v>1.9611149625576936E-3</v>
      </c>
    </row>
    <row r="16" spans="1:32" x14ac:dyDescent="0.25">
      <c r="A16" s="17"/>
      <c r="B16" s="14" t="s">
        <v>14</v>
      </c>
      <c r="C16" s="15" t="s">
        <v>46</v>
      </c>
      <c r="D16" s="2">
        <v>8414</v>
      </c>
      <c r="E16" s="2">
        <v>9434</v>
      </c>
      <c r="F16" s="2">
        <v>5169</v>
      </c>
      <c r="G16" s="2">
        <v>254</v>
      </c>
      <c r="H16" s="2">
        <v>74</v>
      </c>
      <c r="I16" s="2">
        <v>245</v>
      </c>
      <c r="J16" s="2">
        <v>129</v>
      </c>
      <c r="K16" s="2">
        <v>720</v>
      </c>
      <c r="L16" s="2">
        <v>6732</v>
      </c>
      <c r="M16" s="2">
        <v>124315</v>
      </c>
      <c r="N16" s="2">
        <v>21886</v>
      </c>
      <c r="O16" s="2">
        <v>509</v>
      </c>
      <c r="P16" s="2">
        <v>460</v>
      </c>
      <c r="Q16" s="2">
        <v>235</v>
      </c>
      <c r="R16" s="4">
        <v>178576</v>
      </c>
      <c r="S16" s="40">
        <f t="shared" si="1"/>
        <v>4.7117193799838725E-2</v>
      </c>
      <c r="T16" s="41">
        <f t="shared" si="2"/>
        <v>5.2829047576382043E-2</v>
      </c>
      <c r="U16" s="41">
        <f t="shared" si="3"/>
        <v>2.8945658991129827E-2</v>
      </c>
      <c r="V16" s="41">
        <f t="shared" si="4"/>
        <v>1.4223635874921602E-3</v>
      </c>
      <c r="W16" s="41">
        <f t="shared" si="5"/>
        <v>4.1438939163157421E-4</v>
      </c>
      <c r="X16" s="41">
        <f t="shared" si="6"/>
        <v>1.3719648776991309E-3</v>
      </c>
      <c r="Y16" s="41">
        <f t="shared" si="7"/>
        <v>7.2238150703341994E-4</v>
      </c>
      <c r="Z16" s="41">
        <f t="shared" si="8"/>
        <v>4.0318967834423441E-3</v>
      </c>
      <c r="AA16" s="41">
        <f t="shared" si="9"/>
        <v>3.7698234925185918E-2</v>
      </c>
      <c r="AB16" s="41">
        <f t="shared" si="10"/>
        <v>0.69614617865782635</v>
      </c>
      <c r="AC16" s="41">
        <f t="shared" si="11"/>
        <v>0.12255846250335992</v>
      </c>
      <c r="AD16" s="41">
        <f t="shared" si="12"/>
        <v>2.8503270316279903E-3</v>
      </c>
      <c r="AE16" s="41">
        <f t="shared" si="13"/>
        <v>2.5759340560881643E-3</v>
      </c>
      <c r="AF16" s="42">
        <f t="shared" si="14"/>
        <v>1.3159663112624316E-3</v>
      </c>
    </row>
    <row r="17" spans="1:32" x14ac:dyDescent="0.25">
      <c r="A17" s="17"/>
      <c r="B17" s="14" t="s">
        <v>15</v>
      </c>
      <c r="C17" s="15" t="s">
        <v>47</v>
      </c>
      <c r="D17" s="2">
        <v>5206</v>
      </c>
      <c r="E17" s="2">
        <v>804</v>
      </c>
      <c r="F17" s="2">
        <v>573</v>
      </c>
      <c r="G17" s="2">
        <v>285</v>
      </c>
      <c r="H17" s="2">
        <v>120</v>
      </c>
      <c r="I17" s="2">
        <v>366</v>
      </c>
      <c r="J17" s="2">
        <v>233</v>
      </c>
      <c r="K17" s="2">
        <v>388</v>
      </c>
      <c r="L17" s="2">
        <v>867</v>
      </c>
      <c r="M17" s="2">
        <v>5104</v>
      </c>
      <c r="N17" s="2">
        <v>439076</v>
      </c>
      <c r="O17" s="2">
        <v>5256</v>
      </c>
      <c r="P17" s="2">
        <v>7071</v>
      </c>
      <c r="Q17" s="2">
        <v>1262</v>
      </c>
      <c r="R17" s="4">
        <v>466611</v>
      </c>
      <c r="S17" s="40">
        <f t="shared" si="1"/>
        <v>1.115704516181573E-2</v>
      </c>
      <c r="T17" s="41">
        <f t="shared" si="2"/>
        <v>1.7230626796196403E-3</v>
      </c>
      <c r="U17" s="41">
        <f t="shared" si="3"/>
        <v>1.2280036261468332E-3</v>
      </c>
      <c r="V17" s="41">
        <f t="shared" si="4"/>
        <v>6.1078714389502177E-4</v>
      </c>
      <c r="W17" s="41">
        <f t="shared" si="5"/>
        <v>2.571735342715881E-4</v>
      </c>
      <c r="X17" s="41">
        <f t="shared" si="6"/>
        <v>7.843792795283437E-4</v>
      </c>
      <c r="Y17" s="41">
        <f t="shared" si="7"/>
        <v>4.9934527904400025E-4</v>
      </c>
      <c r="Z17" s="41">
        <f t="shared" si="8"/>
        <v>8.3152776081146828E-4</v>
      </c>
      <c r="AA17" s="41">
        <f t="shared" si="9"/>
        <v>1.8580787851122241E-3</v>
      </c>
      <c r="AB17" s="41">
        <f t="shared" si="10"/>
        <v>1.0938447657684881E-2</v>
      </c>
      <c r="AC17" s="41">
        <f t="shared" si="11"/>
        <v>0.94098938944859856</v>
      </c>
      <c r="AD17" s="41">
        <f t="shared" si="12"/>
        <v>1.126420080109556E-2</v>
      </c>
      <c r="AE17" s="41">
        <f t="shared" si="13"/>
        <v>1.5153950506953329E-2</v>
      </c>
      <c r="AF17" s="42">
        <f t="shared" si="14"/>
        <v>2.7046083354228681E-3</v>
      </c>
    </row>
    <row r="18" spans="1:32" x14ac:dyDescent="0.25">
      <c r="A18" s="17"/>
      <c r="B18" s="14" t="s">
        <v>16</v>
      </c>
      <c r="C18" s="15" t="s">
        <v>48</v>
      </c>
      <c r="D18" s="2">
        <v>3638</v>
      </c>
      <c r="E18" s="2">
        <v>624</v>
      </c>
      <c r="F18" s="2">
        <v>164</v>
      </c>
      <c r="G18" s="2">
        <v>164</v>
      </c>
      <c r="H18" s="2">
        <v>80</v>
      </c>
      <c r="I18" s="2">
        <v>245</v>
      </c>
      <c r="J18" s="2">
        <v>132</v>
      </c>
      <c r="K18" s="2">
        <v>293</v>
      </c>
      <c r="L18" s="2">
        <v>895</v>
      </c>
      <c r="M18" s="2">
        <v>253</v>
      </c>
      <c r="N18" s="2">
        <v>6063</v>
      </c>
      <c r="O18" s="2">
        <v>174935</v>
      </c>
      <c r="P18" s="2">
        <v>3985</v>
      </c>
      <c r="Q18" s="2">
        <v>2624</v>
      </c>
      <c r="R18" s="4">
        <v>194095</v>
      </c>
      <c r="S18" s="40">
        <f t="shared" si="1"/>
        <v>1.8743398851078081E-2</v>
      </c>
      <c r="T18" s="41">
        <f t="shared" si="2"/>
        <v>3.2149205286071255E-3</v>
      </c>
      <c r="U18" s="41">
        <f t="shared" si="3"/>
        <v>8.4494706200571889E-4</v>
      </c>
      <c r="V18" s="41">
        <f t="shared" si="4"/>
        <v>8.4494706200571889E-4</v>
      </c>
      <c r="W18" s="41">
        <f t="shared" si="5"/>
        <v>4.1216929853937507E-4</v>
      </c>
      <c r="X18" s="41">
        <f t="shared" si="6"/>
        <v>1.2622684767768361E-3</v>
      </c>
      <c r="Y18" s="41">
        <f t="shared" si="7"/>
        <v>6.8007934258996886E-4</v>
      </c>
      <c r="Z18" s="41">
        <f t="shared" si="8"/>
        <v>1.5095700559004611E-3</v>
      </c>
      <c r="AA18" s="41">
        <f t="shared" si="9"/>
        <v>4.6111440274092582E-3</v>
      </c>
      <c r="AB18" s="41">
        <f t="shared" si="10"/>
        <v>1.3034854066307736E-3</v>
      </c>
      <c r="AC18" s="41">
        <f t="shared" si="11"/>
        <v>3.1237280713052887E-2</v>
      </c>
      <c r="AD18" s="41">
        <f t="shared" si="12"/>
        <v>0.90128545299981966</v>
      </c>
      <c r="AE18" s="41">
        <f t="shared" si="13"/>
        <v>2.0531183183492618E-2</v>
      </c>
      <c r="AF18" s="42">
        <f t="shared" si="14"/>
        <v>1.3519152992091502E-2</v>
      </c>
    </row>
    <row r="19" spans="1:32" x14ac:dyDescent="0.25">
      <c r="A19" s="17"/>
      <c r="B19" s="14" t="s">
        <v>17</v>
      </c>
      <c r="C19" s="15" t="s">
        <v>49</v>
      </c>
      <c r="D19" s="2">
        <v>3322</v>
      </c>
      <c r="E19" s="2">
        <v>390</v>
      </c>
      <c r="F19" s="2">
        <v>180</v>
      </c>
      <c r="G19" s="2">
        <v>139</v>
      </c>
      <c r="H19" s="2">
        <v>73</v>
      </c>
      <c r="I19" s="2">
        <v>139</v>
      </c>
      <c r="J19" s="2">
        <v>72</v>
      </c>
      <c r="K19" s="2">
        <v>135</v>
      </c>
      <c r="L19" s="2">
        <v>174</v>
      </c>
      <c r="M19" s="2">
        <v>256</v>
      </c>
      <c r="N19" s="2">
        <v>9427</v>
      </c>
      <c r="O19" s="2">
        <v>7842</v>
      </c>
      <c r="P19" s="2">
        <v>152580</v>
      </c>
      <c r="Q19" s="2">
        <v>3073</v>
      </c>
      <c r="R19" s="4">
        <v>177802</v>
      </c>
      <c r="S19" s="40">
        <f t="shared" si="1"/>
        <v>1.8683704345282954E-2</v>
      </c>
      <c r="T19" s="41">
        <f t="shared" si="2"/>
        <v>2.1934511422818641E-3</v>
      </c>
      <c r="U19" s="41">
        <f t="shared" si="3"/>
        <v>1.0123620656685526E-3</v>
      </c>
      <c r="V19" s="41">
        <f t="shared" si="4"/>
        <v>7.8176848404404905E-4</v>
      </c>
      <c r="W19" s="41">
        <f t="shared" si="5"/>
        <v>4.1056905996557971E-4</v>
      </c>
      <c r="X19" s="41">
        <f t="shared" si="6"/>
        <v>7.8176848404404905E-4</v>
      </c>
      <c r="Y19" s="41">
        <f t="shared" si="7"/>
        <v>4.0494482626742104E-4</v>
      </c>
      <c r="Z19" s="41">
        <f t="shared" si="8"/>
        <v>7.5927154925141448E-4</v>
      </c>
      <c r="AA19" s="41">
        <f t="shared" si="9"/>
        <v>9.7861666347960098E-4</v>
      </c>
      <c r="AB19" s="41">
        <f t="shared" si="10"/>
        <v>1.4398038267286082E-3</v>
      </c>
      <c r="AC19" s="41">
        <f t="shared" si="11"/>
        <v>5.3019651072541363E-2</v>
      </c>
      <c r="AD19" s="41">
        <f t="shared" si="12"/>
        <v>4.4105240660959943E-2</v>
      </c>
      <c r="AE19" s="41">
        <f t="shared" si="13"/>
        <v>0.85814557766504318</v>
      </c>
      <c r="AF19" s="42">
        <f t="shared" si="14"/>
        <v>1.7283270154441456E-2</v>
      </c>
    </row>
    <row r="20" spans="1:32" x14ac:dyDescent="0.25">
      <c r="A20" s="17"/>
      <c r="B20" s="14" t="s">
        <v>18</v>
      </c>
      <c r="C20" s="15" t="s">
        <v>50</v>
      </c>
      <c r="D20" s="2">
        <v>6717</v>
      </c>
      <c r="E20" s="2">
        <v>875</v>
      </c>
      <c r="F20" s="2">
        <v>429</v>
      </c>
      <c r="G20" s="2">
        <v>350</v>
      </c>
      <c r="H20" s="2">
        <v>206</v>
      </c>
      <c r="I20" s="2">
        <v>358</v>
      </c>
      <c r="J20" s="2">
        <v>247</v>
      </c>
      <c r="K20" s="2">
        <v>329</v>
      </c>
      <c r="L20" s="2">
        <v>454</v>
      </c>
      <c r="M20" s="2">
        <v>233</v>
      </c>
      <c r="N20" s="2">
        <v>5196</v>
      </c>
      <c r="O20" s="2">
        <v>20024</v>
      </c>
      <c r="P20" s="2">
        <v>5466</v>
      </c>
      <c r="Q20" s="2">
        <v>352765</v>
      </c>
      <c r="R20" s="4">
        <v>393649</v>
      </c>
      <c r="S20" s="40">
        <f t="shared" si="1"/>
        <v>1.7063424522861737E-2</v>
      </c>
      <c r="T20" s="41">
        <f t="shared" si="2"/>
        <v>2.222792386110469E-3</v>
      </c>
      <c r="U20" s="41">
        <f t="shared" si="3"/>
        <v>1.0898033527330184E-3</v>
      </c>
      <c r="V20" s="41">
        <f t="shared" si="4"/>
        <v>8.8911695444418755E-4</v>
      </c>
      <c r="W20" s="41">
        <f t="shared" si="5"/>
        <v>5.2330883604429326E-4</v>
      </c>
      <c r="X20" s="41">
        <f t="shared" si="6"/>
        <v>9.0943962768862618E-4</v>
      </c>
      <c r="Y20" s="41">
        <f t="shared" si="7"/>
        <v>6.2746253642204097E-4</v>
      </c>
      <c r="Z20" s="41">
        <f t="shared" si="8"/>
        <v>8.357699371775363E-4</v>
      </c>
      <c r="AA20" s="41">
        <f t="shared" si="9"/>
        <v>1.153311706621889E-3</v>
      </c>
      <c r="AB20" s="41">
        <f t="shared" si="10"/>
        <v>5.9189785824427348E-4</v>
      </c>
      <c r="AC20" s="41">
        <f t="shared" si="11"/>
        <v>1.3199576272262854E-2</v>
      </c>
      <c r="AD20" s="41">
        <f t="shared" si="12"/>
        <v>5.086765113082975E-2</v>
      </c>
      <c r="AE20" s="41">
        <f t="shared" si="13"/>
        <v>1.3885466494262656E-2</v>
      </c>
      <c r="AF20" s="42">
        <f t="shared" si="14"/>
        <v>0.89614097838429663</v>
      </c>
    </row>
    <row r="21" spans="1:32" x14ac:dyDescent="0.25">
      <c r="A21" s="17"/>
      <c r="B21" s="23" t="s">
        <v>51</v>
      </c>
      <c r="C21" s="24" t="s">
        <v>51</v>
      </c>
      <c r="D21" s="3">
        <v>11497</v>
      </c>
      <c r="E21" s="3">
        <v>3343</v>
      </c>
      <c r="F21" s="3">
        <v>739</v>
      </c>
      <c r="G21" s="3">
        <v>1481</v>
      </c>
      <c r="H21" s="3">
        <v>454</v>
      </c>
      <c r="I21" s="3">
        <v>1337</v>
      </c>
      <c r="J21" s="3">
        <v>596</v>
      </c>
      <c r="K21" s="3">
        <v>458</v>
      </c>
      <c r="L21" s="3">
        <v>502</v>
      </c>
      <c r="M21" s="3">
        <v>712</v>
      </c>
      <c r="N21" s="3">
        <v>4281</v>
      </c>
      <c r="O21" s="3">
        <v>877</v>
      </c>
      <c r="P21" s="3">
        <v>720</v>
      </c>
      <c r="Q21" s="3">
        <v>990</v>
      </c>
      <c r="R21" s="5">
        <v>27987</v>
      </c>
      <c r="S21" s="43">
        <f t="shared" si="1"/>
        <v>0.41079787043984706</v>
      </c>
      <c r="T21" s="44">
        <f t="shared" si="2"/>
        <v>0.11944831528924144</v>
      </c>
      <c r="U21" s="44">
        <f t="shared" si="3"/>
        <v>2.6405116661307036E-2</v>
      </c>
      <c r="V21" s="44">
        <f t="shared" si="4"/>
        <v>5.2917425947761464E-2</v>
      </c>
      <c r="W21" s="44">
        <f t="shared" si="5"/>
        <v>1.6221817272304997E-2</v>
      </c>
      <c r="X21" s="44">
        <f t="shared" si="6"/>
        <v>4.7772179940686749E-2</v>
      </c>
      <c r="Y21" s="44">
        <f t="shared" si="7"/>
        <v>2.1295601529281453E-2</v>
      </c>
      <c r="Z21" s="44">
        <f t="shared" si="8"/>
        <v>1.636474077250152E-2</v>
      </c>
      <c r="AA21" s="44">
        <f t="shared" si="9"/>
        <v>1.7936899274663236E-2</v>
      </c>
      <c r="AB21" s="44">
        <f t="shared" si="10"/>
        <v>2.5440383034980526E-2</v>
      </c>
      <c r="AC21" s="44">
        <f t="shared" si="11"/>
        <v>0.15296387608532533</v>
      </c>
      <c r="AD21" s="44">
        <f t="shared" si="12"/>
        <v>3.1335977418086969E-2</v>
      </c>
      <c r="AE21" s="44">
        <f t="shared" si="13"/>
        <v>2.5726230035373568E-2</v>
      </c>
      <c r="AF21" s="45">
        <f t="shared" si="14"/>
        <v>3.5373566298638651E-2</v>
      </c>
    </row>
    <row r="22" spans="1:32" x14ac:dyDescent="0.25">
      <c r="A22" s="21"/>
      <c r="B22" s="11" t="s">
        <v>35</v>
      </c>
      <c r="C22" s="25"/>
      <c r="D22" s="6">
        <v>824966</v>
      </c>
      <c r="E22" s="6">
        <v>414205</v>
      </c>
      <c r="F22" s="6">
        <v>196766</v>
      </c>
      <c r="G22" s="6">
        <v>180544</v>
      </c>
      <c r="H22" s="6">
        <v>78347</v>
      </c>
      <c r="I22" s="6">
        <v>273247</v>
      </c>
      <c r="J22" s="6">
        <v>147520</v>
      </c>
      <c r="K22" s="6">
        <v>152149</v>
      </c>
      <c r="L22" s="6">
        <v>144685</v>
      </c>
      <c r="M22" s="6">
        <v>139037</v>
      </c>
      <c r="N22" s="6">
        <v>503875</v>
      </c>
      <c r="O22" s="6">
        <v>218539</v>
      </c>
      <c r="P22" s="6">
        <v>173098</v>
      </c>
      <c r="Q22" s="6">
        <v>364165</v>
      </c>
      <c r="R22" s="8">
        <v>3811143</v>
      </c>
      <c r="S22" s="30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</row>
    <row r="23" spans="1:32" x14ac:dyDescent="0.25">
      <c r="A23" s="17">
        <v>2025</v>
      </c>
      <c r="B23" s="14" t="s">
        <v>5</v>
      </c>
      <c r="C23" s="15" t="s">
        <v>37</v>
      </c>
      <c r="D23" s="2">
        <v>81020</v>
      </c>
      <c r="E23" s="2">
        <v>4078</v>
      </c>
      <c r="F23" s="2">
        <v>421</v>
      </c>
      <c r="G23" s="2">
        <v>384</v>
      </c>
      <c r="H23" s="2">
        <v>91</v>
      </c>
      <c r="I23" s="2">
        <v>587</v>
      </c>
      <c r="J23" s="2">
        <v>279</v>
      </c>
      <c r="K23" s="2">
        <v>262</v>
      </c>
      <c r="L23" s="2">
        <v>174</v>
      </c>
      <c r="M23" s="2">
        <v>175</v>
      </c>
      <c r="N23" s="2">
        <v>460</v>
      </c>
      <c r="O23" s="2">
        <v>151</v>
      </c>
      <c r="P23" s="2">
        <v>181</v>
      </c>
      <c r="Q23" s="2">
        <v>181</v>
      </c>
      <c r="R23" s="4">
        <v>88444</v>
      </c>
      <c r="S23" s="40">
        <f>D23/$R23</f>
        <v>0.91605987969788794</v>
      </c>
      <c r="T23" s="41">
        <f t="shared" ref="T23:T37" si="15">E23/$R23</f>
        <v>4.610827190086382E-2</v>
      </c>
      <c r="U23" s="41">
        <f t="shared" ref="U23:U37" si="16">F23/$R23</f>
        <v>4.7600741712269913E-3</v>
      </c>
      <c r="V23" s="41">
        <f t="shared" ref="V23:V37" si="17">G23/$R23</f>
        <v>4.3417303604540722E-3</v>
      </c>
      <c r="W23" s="41">
        <f t="shared" ref="W23:W37" si="18">H23/$R23</f>
        <v>1.0288996427117725E-3</v>
      </c>
      <c r="X23" s="41">
        <f t="shared" ref="X23:X37" si="19">I23/$R23</f>
        <v>6.6369680249649494E-3</v>
      </c>
      <c r="Y23" s="41">
        <f t="shared" ref="Y23:Y37" si="20">J23/$R23</f>
        <v>3.1545384650174123E-3</v>
      </c>
      <c r="Z23" s="41">
        <f t="shared" ref="Z23:Z37" si="21">K23/$R23</f>
        <v>2.9623264438514768E-3</v>
      </c>
      <c r="AA23" s="41">
        <f t="shared" ref="AA23:AA37" si="22">L23/$R23</f>
        <v>1.9673465695807515E-3</v>
      </c>
      <c r="AB23" s="41">
        <f t="shared" ref="AB23:AB37" si="23">M23/$R23</f>
        <v>1.978653159061101E-3</v>
      </c>
      <c r="AC23" s="41">
        <f t="shared" ref="AC23:AC37" si="24">N23/$R23</f>
        <v>5.2010311609606077E-3</v>
      </c>
      <c r="AD23" s="41">
        <f t="shared" ref="AD23:AD37" si="25">O23/$R23</f>
        <v>1.7072950115327213E-3</v>
      </c>
      <c r="AE23" s="41">
        <f t="shared" ref="AE23:AE37" si="26">P23/$R23</f>
        <v>2.0464926959431959E-3</v>
      </c>
      <c r="AF23" s="42">
        <f t="shared" ref="AF23:AF37" si="27">Q23/$R23</f>
        <v>2.0464926959431959E-3</v>
      </c>
    </row>
    <row r="24" spans="1:32" x14ac:dyDescent="0.25">
      <c r="A24" s="17"/>
      <c r="B24" s="14" t="s">
        <v>6</v>
      </c>
      <c r="C24" s="15" t="s">
        <v>38</v>
      </c>
      <c r="D24" s="2">
        <v>33291</v>
      </c>
      <c r="E24" s="2">
        <v>53419</v>
      </c>
      <c r="F24" s="2">
        <v>400</v>
      </c>
      <c r="G24" s="2">
        <v>616</v>
      </c>
      <c r="H24" s="2">
        <v>63</v>
      </c>
      <c r="I24" s="2">
        <v>926</v>
      </c>
      <c r="J24" s="2">
        <v>771</v>
      </c>
      <c r="K24" s="2">
        <v>500</v>
      </c>
      <c r="L24" s="2">
        <v>329</v>
      </c>
      <c r="M24" s="2">
        <v>457</v>
      </c>
      <c r="N24" s="2">
        <v>331</v>
      </c>
      <c r="O24" s="2">
        <v>113</v>
      </c>
      <c r="P24" s="2">
        <v>121</v>
      </c>
      <c r="Q24" s="2">
        <v>103</v>
      </c>
      <c r="R24" s="4">
        <v>91440</v>
      </c>
      <c r="S24" s="40">
        <f t="shared" ref="S24:S37" si="28">D24/$R24</f>
        <v>0.36407480314960627</v>
      </c>
      <c r="T24" s="41">
        <f t="shared" si="15"/>
        <v>0.58419728783902014</v>
      </c>
      <c r="U24" s="41">
        <f t="shared" si="16"/>
        <v>4.3744531933508314E-3</v>
      </c>
      <c r="V24" s="41">
        <f t="shared" si="17"/>
        <v>6.7366579177602802E-3</v>
      </c>
      <c r="W24" s="41">
        <f t="shared" si="18"/>
        <v>6.889763779527559E-4</v>
      </c>
      <c r="X24" s="41">
        <f t="shared" si="19"/>
        <v>1.0126859142607175E-2</v>
      </c>
      <c r="Y24" s="41">
        <f t="shared" si="20"/>
        <v>8.4317585301837278E-3</v>
      </c>
      <c r="Z24" s="41">
        <f t="shared" si="21"/>
        <v>5.4680664916885386E-3</v>
      </c>
      <c r="AA24" s="41">
        <f t="shared" si="22"/>
        <v>3.5979877515310587E-3</v>
      </c>
      <c r="AB24" s="41">
        <f t="shared" si="23"/>
        <v>4.9978127734033248E-3</v>
      </c>
      <c r="AC24" s="41">
        <f t="shared" si="24"/>
        <v>3.6198600174978126E-3</v>
      </c>
      <c r="AD24" s="41">
        <f t="shared" si="25"/>
        <v>1.2357830271216097E-3</v>
      </c>
      <c r="AE24" s="41">
        <f t="shared" si="26"/>
        <v>1.3232720909886265E-3</v>
      </c>
      <c r="AF24" s="42">
        <f t="shared" si="27"/>
        <v>1.1264216972878391E-3</v>
      </c>
    </row>
    <row r="25" spans="1:32" x14ac:dyDescent="0.25">
      <c r="A25" s="17"/>
      <c r="B25" s="14" t="s">
        <v>7</v>
      </c>
      <c r="C25" s="15" t="s">
        <v>39</v>
      </c>
      <c r="D25" s="2">
        <v>2656</v>
      </c>
      <c r="E25" s="2">
        <v>2071</v>
      </c>
      <c r="F25" s="2">
        <v>29331</v>
      </c>
      <c r="G25" s="2">
        <v>624</v>
      </c>
      <c r="H25" s="2">
        <v>16</v>
      </c>
      <c r="I25" s="2">
        <v>38</v>
      </c>
      <c r="J25" s="2">
        <v>37</v>
      </c>
      <c r="K25" s="2">
        <v>31</v>
      </c>
      <c r="L25" s="2">
        <v>20</v>
      </c>
      <c r="M25" s="2">
        <v>331</v>
      </c>
      <c r="N25" s="2">
        <v>264</v>
      </c>
      <c r="O25" s="2">
        <v>54</v>
      </c>
      <c r="P25" s="2">
        <v>27</v>
      </c>
      <c r="Q25" s="2">
        <v>31</v>
      </c>
      <c r="R25" s="4">
        <v>35531</v>
      </c>
      <c r="S25" s="40">
        <f t="shared" si="28"/>
        <v>7.4751625341251307E-2</v>
      </c>
      <c r="T25" s="41">
        <f t="shared" si="15"/>
        <v>5.8287129548844671E-2</v>
      </c>
      <c r="U25" s="41">
        <f t="shared" si="16"/>
        <v>0.82550448903774165</v>
      </c>
      <c r="V25" s="41">
        <f t="shared" si="17"/>
        <v>1.756212884523374E-2</v>
      </c>
      <c r="W25" s="41">
        <f t="shared" si="18"/>
        <v>4.5031099603163433E-4</v>
      </c>
      <c r="X25" s="41">
        <f t="shared" si="19"/>
        <v>1.0694886155751316E-3</v>
      </c>
      <c r="Y25" s="41">
        <f t="shared" si="20"/>
        <v>1.0413441783231545E-3</v>
      </c>
      <c r="Z25" s="41">
        <f t="shared" si="21"/>
        <v>8.724775548112915E-4</v>
      </c>
      <c r="AA25" s="41">
        <f t="shared" si="22"/>
        <v>5.6288874503954297E-4</v>
      </c>
      <c r="AB25" s="41">
        <f t="shared" si="23"/>
        <v>9.3158087304044349E-3</v>
      </c>
      <c r="AC25" s="41">
        <f t="shared" si="24"/>
        <v>7.4301314345219666E-3</v>
      </c>
      <c r="AD25" s="41">
        <f t="shared" si="25"/>
        <v>1.5197996116067659E-3</v>
      </c>
      <c r="AE25" s="41">
        <f t="shared" si="26"/>
        <v>7.5989980580338297E-4</v>
      </c>
      <c r="AF25" s="42">
        <f t="shared" si="27"/>
        <v>8.724775548112915E-4</v>
      </c>
    </row>
    <row r="26" spans="1:32" x14ac:dyDescent="0.25">
      <c r="A26" s="17"/>
      <c r="B26" s="14" t="s">
        <v>8</v>
      </c>
      <c r="C26" s="15" t="s">
        <v>40</v>
      </c>
      <c r="D26" s="2">
        <v>1758</v>
      </c>
      <c r="E26" s="2">
        <v>737</v>
      </c>
      <c r="F26" s="2">
        <v>304</v>
      </c>
      <c r="G26" s="2">
        <v>25149</v>
      </c>
      <c r="H26" s="2">
        <v>195</v>
      </c>
      <c r="I26" s="2">
        <v>186</v>
      </c>
      <c r="J26" s="2">
        <v>27</v>
      </c>
      <c r="K26" s="2">
        <v>22</v>
      </c>
      <c r="L26" s="2">
        <v>14</v>
      </c>
      <c r="M26" s="2">
        <v>19</v>
      </c>
      <c r="N26" s="2">
        <v>106</v>
      </c>
      <c r="O26" s="2">
        <v>25</v>
      </c>
      <c r="P26" s="2">
        <v>160</v>
      </c>
      <c r="Q26" s="2">
        <v>24</v>
      </c>
      <c r="R26" s="4">
        <v>28726</v>
      </c>
      <c r="S26" s="40">
        <f t="shared" si="28"/>
        <v>6.119891387593121E-2</v>
      </c>
      <c r="T26" s="41">
        <f t="shared" si="15"/>
        <v>2.5656199958225996E-2</v>
      </c>
      <c r="U26" s="41">
        <f t="shared" si="16"/>
        <v>1.0582747336907332E-2</v>
      </c>
      <c r="V26" s="41">
        <f t="shared" si="17"/>
        <v>0.87547866044698186</v>
      </c>
      <c r="W26" s="41">
        <f t="shared" si="18"/>
        <v>6.7882754299241109E-3</v>
      </c>
      <c r="X26" s="41">
        <f t="shared" si="19"/>
        <v>6.4749704100814593E-3</v>
      </c>
      <c r="Y26" s="41">
        <f t="shared" si="20"/>
        <v>9.3991505952795379E-4</v>
      </c>
      <c r="Z26" s="41">
        <f t="shared" si="21"/>
        <v>7.6585671517092528E-4</v>
      </c>
      <c r="AA26" s="41">
        <f t="shared" si="22"/>
        <v>4.8736336419967973E-4</v>
      </c>
      <c r="AB26" s="41">
        <f t="shared" si="23"/>
        <v>6.6142170855670824E-4</v>
      </c>
      <c r="AC26" s="41">
        <f t="shared" si="24"/>
        <v>3.6900369003690036E-3</v>
      </c>
      <c r="AD26" s="41">
        <f t="shared" si="25"/>
        <v>8.7029172178514243E-4</v>
      </c>
      <c r="AE26" s="41">
        <f t="shared" si="26"/>
        <v>5.5698670194249114E-3</v>
      </c>
      <c r="AF26" s="42">
        <f t="shared" si="27"/>
        <v>8.3548005291373664E-4</v>
      </c>
    </row>
    <row r="27" spans="1:32" x14ac:dyDescent="0.25">
      <c r="A27" s="17"/>
      <c r="B27" s="14" t="s">
        <v>9</v>
      </c>
      <c r="C27" s="15" t="s">
        <v>41</v>
      </c>
      <c r="D27" s="2">
        <v>1050</v>
      </c>
      <c r="E27" s="2">
        <v>126</v>
      </c>
      <c r="F27" s="2">
        <v>43</v>
      </c>
      <c r="G27" s="2">
        <v>1911</v>
      </c>
      <c r="H27" s="2">
        <v>10524</v>
      </c>
      <c r="I27" s="2">
        <v>294</v>
      </c>
      <c r="J27" s="2">
        <v>18</v>
      </c>
      <c r="K27" s="2">
        <v>18</v>
      </c>
      <c r="L27" s="2">
        <v>13</v>
      </c>
      <c r="M27" s="2">
        <v>8</v>
      </c>
      <c r="N27" s="2">
        <v>74</v>
      </c>
      <c r="O27" s="2">
        <v>13</v>
      </c>
      <c r="P27" s="2">
        <v>12</v>
      </c>
      <c r="Q27" s="2">
        <v>21</v>
      </c>
      <c r="R27" s="4">
        <v>14125</v>
      </c>
      <c r="S27" s="40">
        <f t="shared" si="28"/>
        <v>7.4336283185840707E-2</v>
      </c>
      <c r="T27" s="41">
        <f t="shared" si="15"/>
        <v>8.9203539823008854E-3</v>
      </c>
      <c r="U27" s="41">
        <f t="shared" si="16"/>
        <v>3.0442477876106194E-3</v>
      </c>
      <c r="V27" s="41">
        <f t="shared" si="17"/>
        <v>0.13529203539823009</v>
      </c>
      <c r="W27" s="41">
        <f t="shared" si="18"/>
        <v>0.74506194690265481</v>
      </c>
      <c r="X27" s="41">
        <f t="shared" si="19"/>
        <v>2.0814159292035398E-2</v>
      </c>
      <c r="Y27" s="41">
        <f t="shared" si="20"/>
        <v>1.2743362831858407E-3</v>
      </c>
      <c r="Z27" s="41">
        <f t="shared" si="21"/>
        <v>1.2743362831858407E-3</v>
      </c>
      <c r="AA27" s="41">
        <f t="shared" si="22"/>
        <v>9.20353982300885E-4</v>
      </c>
      <c r="AB27" s="41">
        <f t="shared" si="23"/>
        <v>5.6637168141592919E-4</v>
      </c>
      <c r="AC27" s="41">
        <f t="shared" si="24"/>
        <v>5.2389380530973454E-3</v>
      </c>
      <c r="AD27" s="41">
        <f t="shared" si="25"/>
        <v>9.20353982300885E-4</v>
      </c>
      <c r="AE27" s="41">
        <f t="shared" si="26"/>
        <v>8.4955752212389384E-4</v>
      </c>
      <c r="AF27" s="42">
        <f t="shared" si="27"/>
        <v>1.4867256637168141E-3</v>
      </c>
    </row>
    <row r="28" spans="1:32" x14ac:dyDescent="0.25">
      <c r="A28" s="17"/>
      <c r="B28" s="14" t="s">
        <v>10</v>
      </c>
      <c r="C28" s="15" t="s">
        <v>42</v>
      </c>
      <c r="D28" s="2">
        <v>3086</v>
      </c>
      <c r="E28" s="2">
        <v>1046</v>
      </c>
      <c r="F28" s="2">
        <v>83</v>
      </c>
      <c r="G28" s="2">
        <v>244</v>
      </c>
      <c r="H28" s="2">
        <v>154</v>
      </c>
      <c r="I28" s="2">
        <v>34592</v>
      </c>
      <c r="J28" s="2">
        <v>1125</v>
      </c>
      <c r="K28" s="2">
        <v>42</v>
      </c>
      <c r="L28" s="2">
        <v>18</v>
      </c>
      <c r="M28" s="2">
        <v>39</v>
      </c>
      <c r="N28" s="2">
        <v>148</v>
      </c>
      <c r="O28" s="2">
        <v>34</v>
      </c>
      <c r="P28" s="2">
        <v>20</v>
      </c>
      <c r="Q28" s="2">
        <v>29</v>
      </c>
      <c r="R28" s="4">
        <v>40660</v>
      </c>
      <c r="S28" s="40">
        <f t="shared" si="28"/>
        <v>7.5897688145597636E-2</v>
      </c>
      <c r="T28" s="41">
        <f t="shared" si="15"/>
        <v>2.5725528775209051E-2</v>
      </c>
      <c r="U28" s="41">
        <f t="shared" si="16"/>
        <v>2.0413182488932613E-3</v>
      </c>
      <c r="V28" s="41">
        <f t="shared" si="17"/>
        <v>6.0009837678307917E-3</v>
      </c>
      <c r="W28" s="41">
        <f t="shared" si="18"/>
        <v>3.7875061485489426E-3</v>
      </c>
      <c r="X28" s="41">
        <f t="shared" si="19"/>
        <v>0.85076242006886371</v>
      </c>
      <c r="Y28" s="41">
        <f t="shared" si="20"/>
        <v>2.7668470241023119E-2</v>
      </c>
      <c r="Z28" s="41">
        <f t="shared" si="21"/>
        <v>1.0329562223315297E-3</v>
      </c>
      <c r="AA28" s="41">
        <f t="shared" si="22"/>
        <v>4.4269552385636991E-4</v>
      </c>
      <c r="AB28" s="41">
        <f t="shared" si="23"/>
        <v>9.5917363502213482E-4</v>
      </c>
      <c r="AC28" s="41">
        <f t="shared" si="24"/>
        <v>3.6399409739301526E-3</v>
      </c>
      <c r="AD28" s="41">
        <f t="shared" si="25"/>
        <v>8.3620265617314314E-4</v>
      </c>
      <c r="AE28" s="41">
        <f t="shared" si="26"/>
        <v>4.9188391539596653E-4</v>
      </c>
      <c r="AF28" s="42">
        <f t="shared" si="27"/>
        <v>7.1323167732415145E-4</v>
      </c>
    </row>
    <row r="29" spans="1:32" x14ac:dyDescent="0.25">
      <c r="A29" s="17"/>
      <c r="B29" s="14" t="s">
        <v>11</v>
      </c>
      <c r="C29" s="15" t="s">
        <v>43</v>
      </c>
      <c r="D29" s="2">
        <v>2192</v>
      </c>
      <c r="E29" s="2">
        <v>1112</v>
      </c>
      <c r="F29" s="2">
        <v>31</v>
      </c>
      <c r="G29" s="2">
        <v>30</v>
      </c>
      <c r="H29" s="2">
        <v>7</v>
      </c>
      <c r="I29" s="2">
        <v>623</v>
      </c>
      <c r="J29" s="2">
        <v>26273</v>
      </c>
      <c r="K29" s="2">
        <v>552</v>
      </c>
      <c r="L29" s="2">
        <v>35</v>
      </c>
      <c r="M29" s="2">
        <v>12</v>
      </c>
      <c r="N29" s="2">
        <v>108</v>
      </c>
      <c r="O29" s="2">
        <v>51</v>
      </c>
      <c r="P29" s="2">
        <v>20</v>
      </c>
      <c r="Q29" s="2">
        <v>22</v>
      </c>
      <c r="R29" s="4">
        <v>31068</v>
      </c>
      <c r="S29" s="40">
        <f t="shared" si="28"/>
        <v>7.055491180636024E-2</v>
      </c>
      <c r="T29" s="41">
        <f t="shared" si="15"/>
        <v>3.5792455259430929E-2</v>
      </c>
      <c r="U29" s="41">
        <f t="shared" si="16"/>
        <v>9.978112527359341E-4</v>
      </c>
      <c r="V29" s="41">
        <f t="shared" si="17"/>
        <v>9.6562379297025877E-4</v>
      </c>
      <c r="W29" s="41">
        <f t="shared" si="18"/>
        <v>2.2531221835972706E-4</v>
      </c>
      <c r="X29" s="41">
        <f t="shared" si="19"/>
        <v>2.0052787434015708E-2</v>
      </c>
      <c r="Y29" s="41">
        <f t="shared" si="20"/>
        <v>0.84566113042358693</v>
      </c>
      <c r="Z29" s="41">
        <f t="shared" si="21"/>
        <v>1.7767477790652762E-2</v>
      </c>
      <c r="AA29" s="41">
        <f t="shared" si="22"/>
        <v>1.1265610917986352E-3</v>
      </c>
      <c r="AB29" s="41">
        <f t="shared" si="23"/>
        <v>3.8624951718810351E-4</v>
      </c>
      <c r="AC29" s="41">
        <f t="shared" si="24"/>
        <v>3.4762456546929316E-3</v>
      </c>
      <c r="AD29" s="41">
        <f t="shared" si="25"/>
        <v>1.64156044804944E-3</v>
      </c>
      <c r="AE29" s="41">
        <f t="shared" si="26"/>
        <v>6.4374919531350581E-4</v>
      </c>
      <c r="AF29" s="42">
        <f t="shared" si="27"/>
        <v>7.0812411484485647E-4</v>
      </c>
    </row>
    <row r="30" spans="1:32" x14ac:dyDescent="0.25">
      <c r="A30" s="17"/>
      <c r="B30" s="14" t="s">
        <v>12</v>
      </c>
      <c r="C30" s="15" t="s">
        <v>44</v>
      </c>
      <c r="D30" s="2">
        <v>1927</v>
      </c>
      <c r="E30" s="2">
        <v>1533</v>
      </c>
      <c r="F30" s="2">
        <v>44</v>
      </c>
      <c r="G30" s="2">
        <v>49</v>
      </c>
      <c r="H30" s="2">
        <v>14</v>
      </c>
      <c r="I30" s="2">
        <v>52</v>
      </c>
      <c r="J30" s="2">
        <v>825</v>
      </c>
      <c r="K30" s="2">
        <v>21398</v>
      </c>
      <c r="L30" s="2">
        <v>971</v>
      </c>
      <c r="M30" s="2">
        <v>36</v>
      </c>
      <c r="N30" s="2">
        <v>271</v>
      </c>
      <c r="O30" s="2">
        <v>88</v>
      </c>
      <c r="P30" s="2">
        <v>28</v>
      </c>
      <c r="Q30" s="2">
        <v>48</v>
      </c>
      <c r="R30" s="4">
        <v>27284</v>
      </c>
      <c r="S30" s="40">
        <f t="shared" si="28"/>
        <v>7.0627473977422667E-2</v>
      </c>
      <c r="T30" s="41">
        <f t="shared" si="15"/>
        <v>5.6186776132531889E-2</v>
      </c>
      <c r="U30" s="41">
        <f t="shared" si="16"/>
        <v>1.6126667644040464E-3</v>
      </c>
      <c r="V30" s="41">
        <f t="shared" si="17"/>
        <v>1.7959243512681426E-3</v>
      </c>
      <c r="W30" s="41">
        <f t="shared" si="18"/>
        <v>5.1312124321946926E-4</v>
      </c>
      <c r="X30" s="41">
        <f t="shared" si="19"/>
        <v>1.9058789033866003E-3</v>
      </c>
      <c r="Y30" s="41">
        <f t="shared" si="20"/>
        <v>3.0237501832575869E-2</v>
      </c>
      <c r="Z30" s="41">
        <f t="shared" si="21"/>
        <v>0.78426916874358599</v>
      </c>
      <c r="AA30" s="41">
        <f t="shared" si="22"/>
        <v>3.5588623369007477E-2</v>
      </c>
      <c r="AB30" s="41">
        <f t="shared" si="23"/>
        <v>1.3194546254214924E-3</v>
      </c>
      <c r="AC30" s="41">
        <f t="shared" si="24"/>
        <v>9.9325612080340131E-3</v>
      </c>
      <c r="AD30" s="41">
        <f t="shared" si="25"/>
        <v>3.2253335288080927E-3</v>
      </c>
      <c r="AE30" s="41">
        <f t="shared" si="26"/>
        <v>1.0262424864389385E-3</v>
      </c>
      <c r="AF30" s="42">
        <f t="shared" si="27"/>
        <v>1.7592728338953233E-3</v>
      </c>
    </row>
    <row r="31" spans="1:32" x14ac:dyDescent="0.25">
      <c r="A31" s="17"/>
      <c r="B31" s="14" t="s">
        <v>13</v>
      </c>
      <c r="C31" s="15" t="s">
        <v>45</v>
      </c>
      <c r="D31" s="2">
        <v>1581</v>
      </c>
      <c r="E31" s="2">
        <v>541</v>
      </c>
      <c r="F31" s="2">
        <v>31</v>
      </c>
      <c r="G31" s="2">
        <v>31</v>
      </c>
      <c r="H31" s="2">
        <v>6</v>
      </c>
      <c r="I31" s="2">
        <v>54</v>
      </c>
      <c r="J31" s="2">
        <v>64</v>
      </c>
      <c r="K31" s="2">
        <v>1936</v>
      </c>
      <c r="L31" s="2">
        <v>17462</v>
      </c>
      <c r="M31" s="2">
        <v>256</v>
      </c>
      <c r="N31" s="2">
        <v>1767</v>
      </c>
      <c r="O31" s="2">
        <v>1290</v>
      </c>
      <c r="P31" s="2">
        <v>109</v>
      </c>
      <c r="Q31" s="2">
        <v>66</v>
      </c>
      <c r="R31" s="4">
        <v>25194</v>
      </c>
      <c r="S31" s="40">
        <f t="shared" si="28"/>
        <v>6.2753036437246959E-2</v>
      </c>
      <c r="T31" s="41">
        <f t="shared" si="15"/>
        <v>2.1473366674605063E-2</v>
      </c>
      <c r="U31" s="41">
        <f t="shared" si="16"/>
        <v>1.2304516948479797E-3</v>
      </c>
      <c r="V31" s="41">
        <f t="shared" si="17"/>
        <v>1.2304516948479797E-3</v>
      </c>
      <c r="W31" s="41">
        <f t="shared" si="18"/>
        <v>2.3815194093831864E-4</v>
      </c>
      <c r="X31" s="41">
        <f t="shared" si="19"/>
        <v>2.1433674684448677E-3</v>
      </c>
      <c r="Y31" s="41">
        <f t="shared" si="20"/>
        <v>2.5402873700087324E-3</v>
      </c>
      <c r="Z31" s="41">
        <f t="shared" si="21"/>
        <v>7.684369294276415E-2</v>
      </c>
      <c r="AA31" s="41">
        <f t="shared" si="22"/>
        <v>0.69310153211082004</v>
      </c>
      <c r="AB31" s="41">
        <f t="shared" si="23"/>
        <v>1.016114948003493E-2</v>
      </c>
      <c r="AC31" s="41">
        <f t="shared" si="24"/>
        <v>7.0135746606334842E-2</v>
      </c>
      <c r="AD31" s="41">
        <f t="shared" si="25"/>
        <v>5.1202667301738509E-2</v>
      </c>
      <c r="AE31" s="41">
        <f t="shared" si="26"/>
        <v>4.3264269270461217E-3</v>
      </c>
      <c r="AF31" s="42">
        <f t="shared" si="27"/>
        <v>2.6196713503215049E-3</v>
      </c>
    </row>
    <row r="32" spans="1:32" x14ac:dyDescent="0.25">
      <c r="A32" s="17"/>
      <c r="B32" s="14" t="s">
        <v>14</v>
      </c>
      <c r="C32" s="15" t="s">
        <v>46</v>
      </c>
      <c r="D32" s="2">
        <v>1519</v>
      </c>
      <c r="E32" s="2">
        <v>1667</v>
      </c>
      <c r="F32" s="2">
        <v>996</v>
      </c>
      <c r="G32" s="2">
        <v>33</v>
      </c>
      <c r="H32" s="2">
        <v>12</v>
      </c>
      <c r="I32" s="2">
        <v>39</v>
      </c>
      <c r="J32" s="2">
        <v>33</v>
      </c>
      <c r="K32" s="2">
        <v>93</v>
      </c>
      <c r="L32" s="2">
        <v>1158</v>
      </c>
      <c r="M32" s="2">
        <v>22248</v>
      </c>
      <c r="N32" s="2">
        <v>3714</v>
      </c>
      <c r="O32" s="2">
        <v>68</v>
      </c>
      <c r="P32" s="2">
        <v>104</v>
      </c>
      <c r="Q32" s="2">
        <v>55</v>
      </c>
      <c r="R32" s="4">
        <v>31739</v>
      </c>
      <c r="S32" s="40">
        <f t="shared" si="28"/>
        <v>4.7859100790825171E-2</v>
      </c>
      <c r="T32" s="41">
        <f t="shared" si="15"/>
        <v>5.2522133652604053E-2</v>
      </c>
      <c r="U32" s="41">
        <f t="shared" si="16"/>
        <v>3.1380950880620061E-2</v>
      </c>
      <c r="V32" s="41">
        <f t="shared" si="17"/>
        <v>1.0397303002615079E-3</v>
      </c>
      <c r="W32" s="41">
        <f t="shared" si="18"/>
        <v>3.7808374554963926E-4</v>
      </c>
      <c r="X32" s="41">
        <f t="shared" si="19"/>
        <v>1.2287721730363276E-3</v>
      </c>
      <c r="Y32" s="41">
        <f t="shared" si="20"/>
        <v>1.0397303002615079E-3</v>
      </c>
      <c r="Z32" s="41">
        <f t="shared" si="21"/>
        <v>2.9301490280097043E-3</v>
      </c>
      <c r="AA32" s="41">
        <f t="shared" si="22"/>
        <v>3.6485081445540191E-2</v>
      </c>
      <c r="AB32" s="41">
        <f t="shared" si="23"/>
        <v>0.70096726424903111</v>
      </c>
      <c r="AC32" s="41">
        <f t="shared" si="24"/>
        <v>0.11701691924761334</v>
      </c>
      <c r="AD32" s="41">
        <f t="shared" si="25"/>
        <v>2.1424745581146223E-3</v>
      </c>
      <c r="AE32" s="41">
        <f t="shared" si="26"/>
        <v>3.27672579476354E-3</v>
      </c>
      <c r="AF32" s="42">
        <f t="shared" si="27"/>
        <v>1.7328838337691799E-3</v>
      </c>
    </row>
    <row r="33" spans="1:32" x14ac:dyDescent="0.25">
      <c r="A33" s="17"/>
      <c r="B33" s="14" t="s">
        <v>15</v>
      </c>
      <c r="C33" s="15" t="s">
        <v>47</v>
      </c>
      <c r="D33" s="2">
        <v>1004</v>
      </c>
      <c r="E33" s="2">
        <v>120</v>
      </c>
      <c r="F33" s="2">
        <v>90</v>
      </c>
      <c r="G33" s="2">
        <v>35</v>
      </c>
      <c r="H33" s="2">
        <v>14</v>
      </c>
      <c r="I33" s="2">
        <v>50</v>
      </c>
      <c r="J33" s="2">
        <v>40</v>
      </c>
      <c r="K33" s="2">
        <v>62</v>
      </c>
      <c r="L33" s="2">
        <v>111</v>
      </c>
      <c r="M33" s="2">
        <v>843</v>
      </c>
      <c r="N33" s="2">
        <v>70393</v>
      </c>
      <c r="O33" s="2">
        <v>655</v>
      </c>
      <c r="P33" s="2">
        <v>905</v>
      </c>
      <c r="Q33" s="2">
        <v>212</v>
      </c>
      <c r="R33" s="4">
        <v>74534</v>
      </c>
      <c r="S33" s="40">
        <f t="shared" si="28"/>
        <v>1.3470362519118791E-2</v>
      </c>
      <c r="T33" s="41">
        <f t="shared" si="15"/>
        <v>1.6100034883408914E-3</v>
      </c>
      <c r="U33" s="41">
        <f t="shared" si="16"/>
        <v>1.2075026162556685E-3</v>
      </c>
      <c r="V33" s="41">
        <f t="shared" si="17"/>
        <v>4.695843507660933E-4</v>
      </c>
      <c r="W33" s="41">
        <f t="shared" si="18"/>
        <v>1.8783374030643734E-4</v>
      </c>
      <c r="X33" s="41">
        <f t="shared" si="19"/>
        <v>6.708347868087047E-4</v>
      </c>
      <c r="Y33" s="41">
        <f t="shared" si="20"/>
        <v>5.3666782944696381E-4</v>
      </c>
      <c r="Z33" s="41">
        <f t="shared" si="21"/>
        <v>8.3183513564279393E-4</v>
      </c>
      <c r="AA33" s="41">
        <f t="shared" si="22"/>
        <v>1.4892532267153245E-3</v>
      </c>
      <c r="AB33" s="41">
        <f t="shared" si="23"/>
        <v>1.1310274505594763E-2</v>
      </c>
      <c r="AC33" s="41">
        <f t="shared" si="24"/>
        <v>0.94444146295650311</v>
      </c>
      <c r="AD33" s="41">
        <f t="shared" si="25"/>
        <v>8.7879357071940327E-3</v>
      </c>
      <c r="AE33" s="41">
        <f t="shared" si="26"/>
        <v>1.2142109641237556E-2</v>
      </c>
      <c r="AF33" s="42">
        <f t="shared" si="27"/>
        <v>2.8443394960689082E-3</v>
      </c>
    </row>
    <row r="34" spans="1:32" x14ac:dyDescent="0.25">
      <c r="A34" s="17"/>
      <c r="B34" s="14" t="s">
        <v>16</v>
      </c>
      <c r="C34" s="15" t="s">
        <v>48</v>
      </c>
      <c r="D34" s="2">
        <v>656</v>
      </c>
      <c r="E34" s="2">
        <v>97</v>
      </c>
      <c r="F34" s="2">
        <v>26</v>
      </c>
      <c r="G34" s="2">
        <v>15</v>
      </c>
      <c r="H34" s="2">
        <v>7</v>
      </c>
      <c r="I34" s="2">
        <v>36</v>
      </c>
      <c r="J34" s="2">
        <v>22</v>
      </c>
      <c r="K34" s="2">
        <v>46</v>
      </c>
      <c r="L34" s="2">
        <v>71</v>
      </c>
      <c r="M34" s="2">
        <v>39</v>
      </c>
      <c r="N34" s="2">
        <v>1234</v>
      </c>
      <c r="O34" s="2">
        <v>28483</v>
      </c>
      <c r="P34" s="2">
        <v>638</v>
      </c>
      <c r="Q34" s="2">
        <v>547</v>
      </c>
      <c r="R34" s="4">
        <v>31917</v>
      </c>
      <c r="S34" s="40">
        <f t="shared" si="28"/>
        <v>2.0553310148196887E-2</v>
      </c>
      <c r="T34" s="41">
        <f t="shared" si="15"/>
        <v>3.0391327505717956E-3</v>
      </c>
      <c r="U34" s="41">
        <f t="shared" si="16"/>
        <v>8.1461290221512047E-4</v>
      </c>
      <c r="V34" s="41">
        <f t="shared" si="17"/>
        <v>4.6996898204718486E-4</v>
      </c>
      <c r="W34" s="41">
        <f t="shared" si="18"/>
        <v>2.1931885828868627E-4</v>
      </c>
      <c r="X34" s="41">
        <f t="shared" si="19"/>
        <v>1.1279255569132437E-3</v>
      </c>
      <c r="Y34" s="41">
        <f t="shared" si="20"/>
        <v>6.8928784033587122E-4</v>
      </c>
      <c r="Z34" s="41">
        <f t="shared" si="21"/>
        <v>1.441238211611367E-3</v>
      </c>
      <c r="AA34" s="41">
        <f t="shared" si="22"/>
        <v>2.2245198483566752E-3</v>
      </c>
      <c r="AB34" s="41">
        <f t="shared" si="23"/>
        <v>1.2219193533226807E-3</v>
      </c>
      <c r="AC34" s="41">
        <f t="shared" si="24"/>
        <v>3.866278158974841E-2</v>
      </c>
      <c r="AD34" s="41">
        <f t="shared" si="25"/>
        <v>0.89240843437666451</v>
      </c>
      <c r="AE34" s="41">
        <f t="shared" si="26"/>
        <v>1.9989347369740264E-2</v>
      </c>
      <c r="AF34" s="42">
        <f t="shared" si="27"/>
        <v>1.7138202211987343E-2</v>
      </c>
    </row>
    <row r="35" spans="1:32" x14ac:dyDescent="0.25">
      <c r="A35" s="17"/>
      <c r="B35" s="14" t="s">
        <v>17</v>
      </c>
      <c r="C35" s="15" t="s">
        <v>49</v>
      </c>
      <c r="D35" s="2">
        <v>600</v>
      </c>
      <c r="E35" s="2">
        <v>75</v>
      </c>
      <c r="F35" s="2">
        <v>21</v>
      </c>
      <c r="G35" s="2">
        <v>15</v>
      </c>
      <c r="H35" s="2">
        <v>3</v>
      </c>
      <c r="I35" s="2">
        <v>21</v>
      </c>
      <c r="J35" s="2">
        <v>14</v>
      </c>
      <c r="K35" s="2">
        <v>29</v>
      </c>
      <c r="L35" s="2">
        <v>21</v>
      </c>
      <c r="M35" s="2">
        <v>42</v>
      </c>
      <c r="N35" s="2">
        <v>1735</v>
      </c>
      <c r="O35" s="2">
        <v>1770</v>
      </c>
      <c r="P35" s="2">
        <v>22598</v>
      </c>
      <c r="Q35" s="2">
        <v>795</v>
      </c>
      <c r="R35" s="4">
        <v>27739</v>
      </c>
      <c r="S35" s="40">
        <f t="shared" si="28"/>
        <v>2.1630195753271568E-2</v>
      </c>
      <c r="T35" s="41">
        <f t="shared" si="15"/>
        <v>2.703774469158946E-3</v>
      </c>
      <c r="U35" s="41">
        <f t="shared" si="16"/>
        <v>7.5705685136450481E-4</v>
      </c>
      <c r="V35" s="41">
        <f t="shared" si="17"/>
        <v>5.4075489383178914E-4</v>
      </c>
      <c r="W35" s="41">
        <f t="shared" si="18"/>
        <v>1.0815097876635784E-4</v>
      </c>
      <c r="X35" s="41">
        <f t="shared" si="19"/>
        <v>7.5705685136450481E-4</v>
      </c>
      <c r="Y35" s="41">
        <f t="shared" si="20"/>
        <v>5.0470456757633654E-4</v>
      </c>
      <c r="Z35" s="41">
        <f t="shared" si="21"/>
        <v>1.0454594614081258E-3</v>
      </c>
      <c r="AA35" s="41">
        <f t="shared" si="22"/>
        <v>7.5705685136450481E-4</v>
      </c>
      <c r="AB35" s="41">
        <f t="shared" si="23"/>
        <v>1.5141137027290096E-3</v>
      </c>
      <c r="AC35" s="41">
        <f t="shared" si="24"/>
        <v>6.2547316053210275E-2</v>
      </c>
      <c r="AD35" s="41">
        <f t="shared" si="25"/>
        <v>6.3809077472151129E-2</v>
      </c>
      <c r="AE35" s="41">
        <f t="shared" si="26"/>
        <v>0.81466527272071809</v>
      </c>
      <c r="AF35" s="42">
        <f t="shared" si="27"/>
        <v>2.8660009373084827E-2</v>
      </c>
    </row>
    <row r="36" spans="1:32" x14ac:dyDescent="0.25">
      <c r="A36" s="17"/>
      <c r="B36" s="14" t="s">
        <v>18</v>
      </c>
      <c r="C36" s="15" t="s">
        <v>50</v>
      </c>
      <c r="D36" s="2">
        <v>1190</v>
      </c>
      <c r="E36" s="2">
        <v>128</v>
      </c>
      <c r="F36" s="2">
        <v>62</v>
      </c>
      <c r="G36" s="2">
        <v>57</v>
      </c>
      <c r="H36" s="2">
        <v>15</v>
      </c>
      <c r="I36" s="2">
        <v>40</v>
      </c>
      <c r="J36" s="2">
        <v>39</v>
      </c>
      <c r="K36" s="2">
        <v>51</v>
      </c>
      <c r="L36" s="2">
        <v>54</v>
      </c>
      <c r="M36" s="2">
        <v>33</v>
      </c>
      <c r="N36" s="2">
        <v>904</v>
      </c>
      <c r="O36" s="2">
        <v>2553</v>
      </c>
      <c r="P36" s="2">
        <v>633</v>
      </c>
      <c r="Q36" s="2">
        <v>57942</v>
      </c>
      <c r="R36" s="4">
        <v>63701</v>
      </c>
      <c r="S36" s="40">
        <f t="shared" si="28"/>
        <v>1.8681025415613568E-2</v>
      </c>
      <c r="T36" s="41">
        <f t="shared" si="15"/>
        <v>2.009387607729863E-3</v>
      </c>
      <c r="U36" s="41">
        <f t="shared" si="16"/>
        <v>9.7329712249415233E-4</v>
      </c>
      <c r="V36" s="41">
        <f t="shared" si="17"/>
        <v>8.9480541906720459E-4</v>
      </c>
      <c r="W36" s="41">
        <f t="shared" si="18"/>
        <v>2.3547511028084331E-4</v>
      </c>
      <c r="X36" s="41">
        <f t="shared" si="19"/>
        <v>6.2793362741558217E-4</v>
      </c>
      <c r="Y36" s="41">
        <f t="shared" si="20"/>
        <v>6.1223528673019258E-4</v>
      </c>
      <c r="Z36" s="41">
        <f t="shared" si="21"/>
        <v>8.0061537495486725E-4</v>
      </c>
      <c r="AA36" s="41">
        <f t="shared" si="22"/>
        <v>8.4771039701103592E-4</v>
      </c>
      <c r="AB36" s="41">
        <f t="shared" si="23"/>
        <v>5.1804524261785524E-4</v>
      </c>
      <c r="AC36" s="41">
        <f t="shared" si="24"/>
        <v>1.4191299979592157E-2</v>
      </c>
      <c r="AD36" s="41">
        <f t="shared" si="25"/>
        <v>4.0077863769799535E-2</v>
      </c>
      <c r="AE36" s="41">
        <f t="shared" si="26"/>
        <v>9.9370496538515873E-3</v>
      </c>
      <c r="AF36" s="42">
        <f t="shared" si="27"/>
        <v>0.90959325599284158</v>
      </c>
    </row>
    <row r="37" spans="1:32" x14ac:dyDescent="0.25">
      <c r="A37" s="17"/>
      <c r="B37" s="23" t="s">
        <v>51</v>
      </c>
      <c r="C37" s="24" t="s">
        <v>51</v>
      </c>
      <c r="D37" s="3">
        <v>4268</v>
      </c>
      <c r="E37" s="3">
        <v>828</v>
      </c>
      <c r="F37" s="3">
        <v>189</v>
      </c>
      <c r="G37" s="3">
        <v>357</v>
      </c>
      <c r="H37" s="3">
        <v>77</v>
      </c>
      <c r="I37" s="3">
        <v>368</v>
      </c>
      <c r="J37" s="3">
        <v>175</v>
      </c>
      <c r="K37" s="3">
        <v>149</v>
      </c>
      <c r="L37" s="3">
        <v>123</v>
      </c>
      <c r="M37" s="3">
        <v>172</v>
      </c>
      <c r="N37" s="3">
        <v>1630</v>
      </c>
      <c r="O37" s="3">
        <v>243</v>
      </c>
      <c r="P37" s="3">
        <v>195</v>
      </c>
      <c r="Q37" s="3">
        <v>318</v>
      </c>
      <c r="R37" s="5">
        <v>9092</v>
      </c>
      <c r="S37" s="43">
        <f t="shared" si="28"/>
        <v>0.46942366915970085</v>
      </c>
      <c r="T37" s="44">
        <f t="shared" si="15"/>
        <v>9.1069071711394639E-2</v>
      </c>
      <c r="U37" s="44">
        <f t="shared" si="16"/>
        <v>2.0787505499340077E-2</v>
      </c>
      <c r="V37" s="44">
        <f t="shared" si="17"/>
        <v>3.9265288165420152E-2</v>
      </c>
      <c r="W37" s="44">
        <f t="shared" si="18"/>
        <v>8.4689837219533663E-3</v>
      </c>
      <c r="X37" s="44">
        <f t="shared" si="19"/>
        <v>4.0475142982842056E-2</v>
      </c>
      <c r="Y37" s="44">
        <f t="shared" si="20"/>
        <v>1.9247690277166739E-2</v>
      </c>
      <c r="Z37" s="44">
        <f t="shared" si="21"/>
        <v>1.638803343598768E-2</v>
      </c>
      <c r="AA37" s="44">
        <f t="shared" si="22"/>
        <v>1.3528376594808622E-2</v>
      </c>
      <c r="AB37" s="44">
        <f t="shared" si="23"/>
        <v>1.8917729872415311E-2</v>
      </c>
      <c r="AC37" s="44">
        <f t="shared" si="24"/>
        <v>0.17927848658161022</v>
      </c>
      <c r="AD37" s="44">
        <f t="shared" si="25"/>
        <v>2.6726792784865817E-2</v>
      </c>
      <c r="AE37" s="44">
        <f t="shared" si="26"/>
        <v>2.1447426308842939E-2</v>
      </c>
      <c r="AF37" s="45">
        <f t="shared" si="27"/>
        <v>3.4975802903651564E-2</v>
      </c>
    </row>
    <row r="38" spans="1:32" x14ac:dyDescent="0.25">
      <c r="A38" s="21"/>
      <c r="B38" s="11" t="s">
        <v>35</v>
      </c>
      <c r="C38" s="25"/>
      <c r="D38" s="6">
        <v>137798</v>
      </c>
      <c r="E38" s="6">
        <v>67578</v>
      </c>
      <c r="F38" s="6">
        <v>32072</v>
      </c>
      <c r="G38" s="6">
        <v>29550</v>
      </c>
      <c r="H38" s="6">
        <v>11198</v>
      </c>
      <c r="I38" s="6">
        <v>37906</v>
      </c>
      <c r="J38" s="6">
        <v>29742</v>
      </c>
      <c r="K38" s="6">
        <v>25191</v>
      </c>
      <c r="L38" s="6">
        <v>20574</v>
      </c>
      <c r="M38" s="6">
        <v>24710</v>
      </c>
      <c r="N38" s="6">
        <v>83139</v>
      </c>
      <c r="O38" s="6">
        <v>35591</v>
      </c>
      <c r="P38" s="6">
        <v>25751</v>
      </c>
      <c r="Q38" s="6">
        <v>60394</v>
      </c>
      <c r="R38" s="8">
        <v>621194</v>
      </c>
      <c r="S38" s="30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</row>
    <row r="39" spans="1:32" x14ac:dyDescent="0.25">
      <c r="A39" s="17">
        <v>2024</v>
      </c>
      <c r="B39" s="14" t="s">
        <v>5</v>
      </c>
      <c r="C39" s="15" t="s">
        <v>37</v>
      </c>
      <c r="D39" s="2">
        <v>84849</v>
      </c>
      <c r="E39" s="2">
        <v>4260</v>
      </c>
      <c r="F39" s="2">
        <v>425</v>
      </c>
      <c r="G39" s="2">
        <v>382</v>
      </c>
      <c r="H39" s="2">
        <v>124</v>
      </c>
      <c r="I39" s="2">
        <v>737</v>
      </c>
      <c r="J39" s="2">
        <v>299</v>
      </c>
      <c r="K39" s="2">
        <v>288</v>
      </c>
      <c r="L39" s="2">
        <v>221</v>
      </c>
      <c r="M39" s="2">
        <v>204</v>
      </c>
      <c r="N39" s="2">
        <v>469</v>
      </c>
      <c r="O39" s="2">
        <v>184</v>
      </c>
      <c r="P39" s="2">
        <v>159</v>
      </c>
      <c r="Q39" s="2">
        <v>200</v>
      </c>
      <c r="R39" s="4">
        <v>92801</v>
      </c>
      <c r="S39" s="40">
        <f>D39/$R39</f>
        <v>0.91431126819754094</v>
      </c>
      <c r="T39" s="41">
        <f t="shared" ref="T39:T53" si="29">E39/$R39</f>
        <v>4.5904677751317333E-2</v>
      </c>
      <c r="U39" s="41">
        <f t="shared" ref="U39:U53" si="30">F39/$R39</f>
        <v>4.5796920291807201E-3</v>
      </c>
      <c r="V39" s="41">
        <f t="shared" ref="V39:V53" si="31">G39/$R39</f>
        <v>4.1163349532871412E-3</v>
      </c>
      <c r="W39" s="41">
        <f t="shared" ref="W39:W53" si="32">H39/$R39</f>
        <v>1.3361924979256689E-3</v>
      </c>
      <c r="X39" s="41">
        <f t="shared" ref="X39:X53" si="33">I39/$R39</f>
        <v>7.9417247658969195E-3</v>
      </c>
      <c r="Y39" s="41">
        <f t="shared" ref="Y39:Y53" si="34">J39/$R39</f>
        <v>3.2219480393530244E-3</v>
      </c>
      <c r="Z39" s="41">
        <f t="shared" ref="Z39:Z53" si="35">K39/$R39</f>
        <v>3.1034148338918762E-3</v>
      </c>
      <c r="AA39" s="41">
        <f t="shared" ref="AA39:AA53" si="36">L39/$R39</f>
        <v>2.3814398551739746E-3</v>
      </c>
      <c r="AB39" s="41">
        <f t="shared" ref="AB39:AB53" si="37">M39/$R39</f>
        <v>2.1982521740067456E-3</v>
      </c>
      <c r="AC39" s="41">
        <f t="shared" ref="AC39:AC53" si="38">N39/$R39</f>
        <v>5.053824851025312E-3</v>
      </c>
      <c r="AD39" s="41">
        <f t="shared" ref="AD39:AD53" si="39">O39/$R39</f>
        <v>1.9827372549864764E-3</v>
      </c>
      <c r="AE39" s="41">
        <f t="shared" ref="AE39:AE53" si="40">P39/$R39</f>
        <v>1.7133436062111399E-3</v>
      </c>
      <c r="AF39" s="42">
        <f t="shared" ref="AF39:AF53" si="41">Q39/$R39</f>
        <v>2.1551491902026916E-3</v>
      </c>
    </row>
    <row r="40" spans="1:32" x14ac:dyDescent="0.25">
      <c r="A40" s="17"/>
      <c r="B40" s="14" t="s">
        <v>6</v>
      </c>
      <c r="C40" s="15" t="s">
        <v>38</v>
      </c>
      <c r="D40" s="2">
        <v>33249</v>
      </c>
      <c r="E40" s="2">
        <v>57796</v>
      </c>
      <c r="F40" s="2">
        <v>364</v>
      </c>
      <c r="G40" s="2">
        <v>750</v>
      </c>
      <c r="H40" s="2">
        <v>77</v>
      </c>
      <c r="I40" s="2">
        <v>1215</v>
      </c>
      <c r="J40" s="2">
        <v>946</v>
      </c>
      <c r="K40" s="2">
        <v>436</v>
      </c>
      <c r="L40" s="2">
        <v>417</v>
      </c>
      <c r="M40" s="2">
        <v>642</v>
      </c>
      <c r="N40" s="2">
        <v>280</v>
      </c>
      <c r="O40" s="2">
        <v>119</v>
      </c>
      <c r="P40" s="2">
        <v>60</v>
      </c>
      <c r="Q40" s="2">
        <v>97</v>
      </c>
      <c r="R40" s="4">
        <v>96448</v>
      </c>
      <c r="S40" s="40">
        <f t="shared" ref="S40:S53" si="42">D40/$R40</f>
        <v>0.34473498672859987</v>
      </c>
      <c r="T40" s="41">
        <f t="shared" si="29"/>
        <v>0.59924518911745184</v>
      </c>
      <c r="U40" s="41">
        <f t="shared" si="30"/>
        <v>3.7740544127405442E-3</v>
      </c>
      <c r="V40" s="41">
        <f t="shared" si="31"/>
        <v>7.77621101526211E-3</v>
      </c>
      <c r="W40" s="41">
        <f t="shared" si="32"/>
        <v>7.9835766423357664E-4</v>
      </c>
      <c r="X40" s="41">
        <f t="shared" si="33"/>
        <v>1.2597461844724619E-2</v>
      </c>
      <c r="Y40" s="41">
        <f t="shared" si="34"/>
        <v>9.8083941605839418E-3</v>
      </c>
      <c r="Z40" s="41">
        <f t="shared" si="35"/>
        <v>4.5205706702057067E-3</v>
      </c>
      <c r="AA40" s="41">
        <f t="shared" si="36"/>
        <v>4.3235733244857332E-3</v>
      </c>
      <c r="AB40" s="41">
        <f t="shared" si="37"/>
        <v>6.6564366290643665E-3</v>
      </c>
      <c r="AC40" s="41">
        <f t="shared" si="38"/>
        <v>2.9031187790311878E-3</v>
      </c>
      <c r="AD40" s="41">
        <f t="shared" si="39"/>
        <v>1.2338254810882548E-3</v>
      </c>
      <c r="AE40" s="41">
        <f t="shared" si="40"/>
        <v>6.2209688122096885E-4</v>
      </c>
      <c r="AF40" s="42">
        <f t="shared" si="41"/>
        <v>1.0057232913072329E-3</v>
      </c>
    </row>
    <row r="41" spans="1:32" x14ac:dyDescent="0.25">
      <c r="A41" s="17"/>
      <c r="B41" s="14" t="s">
        <v>7</v>
      </c>
      <c r="C41" s="15" t="s">
        <v>39</v>
      </c>
      <c r="D41" s="2">
        <v>2614</v>
      </c>
      <c r="E41" s="2">
        <v>2739</v>
      </c>
      <c r="F41" s="2">
        <v>29639</v>
      </c>
      <c r="G41" s="2">
        <v>710</v>
      </c>
      <c r="H41" s="2">
        <v>35</v>
      </c>
      <c r="I41" s="2">
        <v>52</v>
      </c>
      <c r="J41" s="2">
        <v>29</v>
      </c>
      <c r="K41" s="2">
        <v>25</v>
      </c>
      <c r="L41" s="2">
        <v>29</v>
      </c>
      <c r="M41" s="2">
        <v>373</v>
      </c>
      <c r="N41" s="2">
        <v>249</v>
      </c>
      <c r="O41" s="2">
        <v>44</v>
      </c>
      <c r="P41" s="2">
        <v>43</v>
      </c>
      <c r="Q41" s="2">
        <v>28</v>
      </c>
      <c r="R41" s="4">
        <v>36609</v>
      </c>
      <c r="S41" s="40">
        <f t="shared" si="42"/>
        <v>7.140320686170068E-2</v>
      </c>
      <c r="T41" s="41">
        <f t="shared" si="29"/>
        <v>7.4817667786609851E-2</v>
      </c>
      <c r="U41" s="41">
        <f t="shared" si="30"/>
        <v>0.80960965882706437</v>
      </c>
      <c r="V41" s="41">
        <f t="shared" si="31"/>
        <v>1.9394138053484115E-2</v>
      </c>
      <c r="W41" s="41">
        <f t="shared" si="32"/>
        <v>9.5604905897456909E-4</v>
      </c>
      <c r="X41" s="41">
        <f t="shared" si="33"/>
        <v>1.4204157447622169E-3</v>
      </c>
      <c r="Y41" s="41">
        <f t="shared" si="34"/>
        <v>7.9215493457892867E-4</v>
      </c>
      <c r="Z41" s="41">
        <f t="shared" si="35"/>
        <v>6.8289218498183502E-4</v>
      </c>
      <c r="AA41" s="41">
        <f t="shared" si="36"/>
        <v>7.9215493457892867E-4</v>
      </c>
      <c r="AB41" s="41">
        <f t="shared" si="37"/>
        <v>1.018875139992898E-2</v>
      </c>
      <c r="AC41" s="41">
        <f t="shared" si="38"/>
        <v>6.8016061624190773E-3</v>
      </c>
      <c r="AD41" s="41">
        <f t="shared" si="39"/>
        <v>1.2018902455680296E-3</v>
      </c>
      <c r="AE41" s="41">
        <f t="shared" si="40"/>
        <v>1.1745745581687563E-3</v>
      </c>
      <c r="AF41" s="42">
        <f t="shared" si="41"/>
        <v>7.6483924717965523E-4</v>
      </c>
    </row>
    <row r="42" spans="1:32" x14ac:dyDescent="0.25">
      <c r="A42" s="17"/>
      <c r="B42" s="14" t="s">
        <v>8</v>
      </c>
      <c r="C42" s="15" t="s">
        <v>40</v>
      </c>
      <c r="D42" s="2">
        <v>1684</v>
      </c>
      <c r="E42" s="2">
        <v>724</v>
      </c>
      <c r="F42" s="2">
        <v>230</v>
      </c>
      <c r="G42" s="2">
        <v>23184</v>
      </c>
      <c r="H42" s="2">
        <v>141</v>
      </c>
      <c r="I42" s="2">
        <v>225</v>
      </c>
      <c r="J42" s="2">
        <v>16</v>
      </c>
      <c r="K42" s="2">
        <v>23</v>
      </c>
      <c r="L42" s="2">
        <v>12</v>
      </c>
      <c r="M42" s="2">
        <v>20</v>
      </c>
      <c r="N42" s="2">
        <v>87</v>
      </c>
      <c r="O42" s="2">
        <v>22</v>
      </c>
      <c r="P42" s="2">
        <v>13</v>
      </c>
      <c r="Q42" s="2">
        <v>28</v>
      </c>
      <c r="R42" s="4">
        <v>26409</v>
      </c>
      <c r="S42" s="40">
        <f t="shared" si="42"/>
        <v>6.3766140330947782E-2</v>
      </c>
      <c r="T42" s="41">
        <f t="shared" si="29"/>
        <v>2.7414896436820782E-2</v>
      </c>
      <c r="U42" s="41">
        <f t="shared" si="30"/>
        <v>8.7091521829679268E-3</v>
      </c>
      <c r="V42" s="41">
        <f t="shared" si="31"/>
        <v>0.87788254004316713</v>
      </c>
      <c r="W42" s="41">
        <f t="shared" si="32"/>
        <v>5.3390889469499036E-3</v>
      </c>
      <c r="X42" s="41">
        <f t="shared" si="33"/>
        <v>8.5198227876860169E-3</v>
      </c>
      <c r="Y42" s="41">
        <f t="shared" si="34"/>
        <v>6.0585406490211674E-4</v>
      </c>
      <c r="Z42" s="41">
        <f t="shared" si="35"/>
        <v>8.7091521829679274E-4</v>
      </c>
      <c r="AA42" s="41">
        <f t="shared" si="36"/>
        <v>4.5439054867658755E-4</v>
      </c>
      <c r="AB42" s="41">
        <f t="shared" si="37"/>
        <v>7.5731758112764587E-4</v>
      </c>
      <c r="AC42" s="41">
        <f t="shared" si="38"/>
        <v>3.2943314779052594E-3</v>
      </c>
      <c r="AD42" s="41">
        <f t="shared" si="39"/>
        <v>8.3304933924041049E-4</v>
      </c>
      <c r="AE42" s="41">
        <f t="shared" si="40"/>
        <v>4.9225642773296986E-4</v>
      </c>
      <c r="AF42" s="42">
        <f t="shared" si="41"/>
        <v>1.0602446135787042E-3</v>
      </c>
    </row>
    <row r="43" spans="1:32" x14ac:dyDescent="0.25">
      <c r="A43" s="17"/>
      <c r="B43" s="14" t="s">
        <v>9</v>
      </c>
      <c r="C43" s="15" t="s">
        <v>41</v>
      </c>
      <c r="D43" s="2">
        <v>938</v>
      </c>
      <c r="E43" s="2">
        <v>124</v>
      </c>
      <c r="F43" s="2">
        <v>36</v>
      </c>
      <c r="G43" s="2">
        <v>954</v>
      </c>
      <c r="H43" s="2">
        <v>10173</v>
      </c>
      <c r="I43" s="2">
        <v>348</v>
      </c>
      <c r="J43" s="2">
        <v>19</v>
      </c>
      <c r="K43" s="2">
        <v>13</v>
      </c>
      <c r="L43" s="2">
        <v>14</v>
      </c>
      <c r="M43" s="2">
        <v>10</v>
      </c>
      <c r="N43" s="2">
        <v>55</v>
      </c>
      <c r="O43" s="2">
        <v>19</v>
      </c>
      <c r="P43" s="2">
        <v>12</v>
      </c>
      <c r="Q43" s="2">
        <v>15</v>
      </c>
      <c r="R43" s="4">
        <v>12730</v>
      </c>
      <c r="S43" s="40">
        <f t="shared" si="42"/>
        <v>7.3684210526315783E-2</v>
      </c>
      <c r="T43" s="41">
        <f t="shared" si="29"/>
        <v>9.7407698350353497E-3</v>
      </c>
      <c r="U43" s="41">
        <f t="shared" si="30"/>
        <v>2.8279654359780046E-3</v>
      </c>
      <c r="V43" s="41">
        <f t="shared" si="31"/>
        <v>7.4941084053417123E-2</v>
      </c>
      <c r="W43" s="41">
        <f t="shared" si="32"/>
        <v>0.79913589945011787</v>
      </c>
      <c r="X43" s="41">
        <f t="shared" si="33"/>
        <v>2.7336999214454046E-2</v>
      </c>
      <c r="Y43" s="41">
        <f t="shared" si="34"/>
        <v>1.4925373134328358E-3</v>
      </c>
      <c r="Z43" s="41">
        <f t="shared" si="35"/>
        <v>1.0212097407698349E-3</v>
      </c>
      <c r="AA43" s="41">
        <f t="shared" si="36"/>
        <v>1.0997643362136685E-3</v>
      </c>
      <c r="AB43" s="41">
        <f t="shared" si="37"/>
        <v>7.855459544383347E-4</v>
      </c>
      <c r="AC43" s="41">
        <f t="shared" si="38"/>
        <v>4.3205027494108402E-3</v>
      </c>
      <c r="AD43" s="41">
        <f t="shared" si="39"/>
        <v>1.4925373134328358E-3</v>
      </c>
      <c r="AE43" s="41">
        <f t="shared" si="40"/>
        <v>9.4265514532600159E-4</v>
      </c>
      <c r="AF43" s="42">
        <f t="shared" si="41"/>
        <v>1.178318931657502E-3</v>
      </c>
    </row>
    <row r="44" spans="1:32" x14ac:dyDescent="0.25">
      <c r="A44" s="17"/>
      <c r="B44" s="14" t="s">
        <v>10</v>
      </c>
      <c r="C44" s="15" t="s">
        <v>42</v>
      </c>
      <c r="D44" s="2">
        <v>2823</v>
      </c>
      <c r="E44" s="2">
        <v>991</v>
      </c>
      <c r="F44" s="2">
        <v>60</v>
      </c>
      <c r="G44" s="2">
        <v>261</v>
      </c>
      <c r="H44" s="2">
        <v>234</v>
      </c>
      <c r="I44" s="2">
        <v>41310</v>
      </c>
      <c r="J44" s="2">
        <v>1316</v>
      </c>
      <c r="K44" s="2">
        <v>39</v>
      </c>
      <c r="L44" s="2">
        <v>23</v>
      </c>
      <c r="M44" s="2">
        <v>26</v>
      </c>
      <c r="N44" s="2">
        <v>114</v>
      </c>
      <c r="O44" s="2">
        <v>32</v>
      </c>
      <c r="P44" s="2">
        <v>15</v>
      </c>
      <c r="Q44" s="2">
        <v>38</v>
      </c>
      <c r="R44" s="4">
        <v>47282</v>
      </c>
      <c r="S44" s="40">
        <f t="shared" si="42"/>
        <v>5.9705596209974197E-2</v>
      </c>
      <c r="T44" s="41">
        <f t="shared" si="29"/>
        <v>2.0959350281290978E-2</v>
      </c>
      <c r="U44" s="41">
        <f t="shared" si="30"/>
        <v>1.2689818535594941E-3</v>
      </c>
      <c r="V44" s="41">
        <f t="shared" si="31"/>
        <v>5.5200710629837993E-3</v>
      </c>
      <c r="W44" s="41">
        <f t="shared" si="32"/>
        <v>4.9490292288820268E-3</v>
      </c>
      <c r="X44" s="41">
        <f t="shared" si="33"/>
        <v>0.87369400617571169</v>
      </c>
      <c r="Y44" s="41">
        <f t="shared" si="34"/>
        <v>2.7833001988071572E-2</v>
      </c>
      <c r="Z44" s="41">
        <f t="shared" si="35"/>
        <v>8.2483820481367117E-4</v>
      </c>
      <c r="AA44" s="41">
        <f t="shared" si="36"/>
        <v>4.8644304386447274E-4</v>
      </c>
      <c r="AB44" s="41">
        <f t="shared" si="37"/>
        <v>5.4989213654244745E-4</v>
      </c>
      <c r="AC44" s="41">
        <f t="shared" si="38"/>
        <v>2.4110655217630386E-3</v>
      </c>
      <c r="AD44" s="41">
        <f t="shared" si="39"/>
        <v>6.7679032189839686E-4</v>
      </c>
      <c r="AE44" s="41">
        <f t="shared" si="40"/>
        <v>3.1724546338987353E-4</v>
      </c>
      <c r="AF44" s="42">
        <f t="shared" si="41"/>
        <v>8.0368850725434627E-4</v>
      </c>
    </row>
    <row r="45" spans="1:32" x14ac:dyDescent="0.25">
      <c r="A45" s="17"/>
      <c r="B45" s="14" t="s">
        <v>11</v>
      </c>
      <c r="C45" s="15" t="s">
        <v>43</v>
      </c>
      <c r="D45" s="2">
        <v>2247</v>
      </c>
      <c r="E45" s="2">
        <v>1198</v>
      </c>
      <c r="F45" s="2">
        <v>33</v>
      </c>
      <c r="G45" s="2">
        <v>45</v>
      </c>
      <c r="H45" s="2">
        <v>19</v>
      </c>
      <c r="I45" s="2">
        <v>879</v>
      </c>
      <c r="J45" s="2">
        <v>23474</v>
      </c>
      <c r="K45" s="2">
        <v>558</v>
      </c>
      <c r="L45" s="2">
        <v>47</v>
      </c>
      <c r="M45" s="2">
        <v>22</v>
      </c>
      <c r="N45" s="2">
        <v>117</v>
      </c>
      <c r="O45" s="2">
        <v>32</v>
      </c>
      <c r="P45" s="2">
        <v>13</v>
      </c>
      <c r="Q45" s="2">
        <v>19</v>
      </c>
      <c r="R45" s="4">
        <v>28703</v>
      </c>
      <c r="S45" s="40">
        <f t="shared" si="42"/>
        <v>7.828449987806152E-2</v>
      </c>
      <c r="T45" s="41">
        <f t="shared" si="29"/>
        <v>4.1737797442776017E-2</v>
      </c>
      <c r="U45" s="41">
        <f t="shared" si="30"/>
        <v>1.1497056056858168E-3</v>
      </c>
      <c r="V45" s="41">
        <f t="shared" si="31"/>
        <v>1.5677803713897503E-3</v>
      </c>
      <c r="W45" s="41">
        <f t="shared" si="32"/>
        <v>6.6195171236456114E-4</v>
      </c>
      <c r="X45" s="41">
        <f t="shared" si="33"/>
        <v>3.0623976587813122E-2</v>
      </c>
      <c r="Y45" s="41">
        <f t="shared" si="34"/>
        <v>0.81782392084451105</v>
      </c>
      <c r="Z45" s="41">
        <f t="shared" si="35"/>
        <v>1.9440476605232904E-2</v>
      </c>
      <c r="AA45" s="41">
        <f t="shared" si="36"/>
        <v>1.6374594990070724E-3</v>
      </c>
      <c r="AB45" s="41">
        <f t="shared" si="37"/>
        <v>7.6647040379054451E-4</v>
      </c>
      <c r="AC45" s="41">
        <f t="shared" si="38"/>
        <v>4.0762289656133509E-3</v>
      </c>
      <c r="AD45" s="41">
        <f t="shared" si="39"/>
        <v>1.1148660418771558E-3</v>
      </c>
      <c r="AE45" s="41">
        <f t="shared" si="40"/>
        <v>4.5291432951259452E-4</v>
      </c>
      <c r="AF45" s="42">
        <f t="shared" si="41"/>
        <v>6.6195171236456114E-4</v>
      </c>
    </row>
    <row r="46" spans="1:32" x14ac:dyDescent="0.25">
      <c r="A46" s="17"/>
      <c r="B46" s="14" t="s">
        <v>12</v>
      </c>
      <c r="C46" s="15" t="s">
        <v>44</v>
      </c>
      <c r="D46" s="2">
        <v>1848</v>
      </c>
      <c r="E46" s="2">
        <v>1399</v>
      </c>
      <c r="F46" s="2">
        <v>27</v>
      </c>
      <c r="G46" s="2">
        <v>31</v>
      </c>
      <c r="H46" s="2">
        <v>15</v>
      </c>
      <c r="I46" s="2">
        <v>77</v>
      </c>
      <c r="J46" s="2">
        <v>1205</v>
      </c>
      <c r="K46" s="2">
        <v>19663</v>
      </c>
      <c r="L46" s="2">
        <v>1056</v>
      </c>
      <c r="M46" s="2">
        <v>72</v>
      </c>
      <c r="N46" s="2">
        <v>189</v>
      </c>
      <c r="O46" s="2">
        <v>78</v>
      </c>
      <c r="P46" s="2">
        <v>32</v>
      </c>
      <c r="Q46" s="2">
        <v>49</v>
      </c>
      <c r="R46" s="4">
        <v>25741</v>
      </c>
      <c r="S46" s="40">
        <f t="shared" si="42"/>
        <v>7.1792082669670951E-2</v>
      </c>
      <c r="T46" s="41">
        <f t="shared" si="29"/>
        <v>5.4349092886834233E-2</v>
      </c>
      <c r="U46" s="41">
        <f t="shared" si="30"/>
        <v>1.0489102987451925E-3</v>
      </c>
      <c r="V46" s="41">
        <f t="shared" si="31"/>
        <v>1.2043044170778137E-3</v>
      </c>
      <c r="W46" s="41">
        <f t="shared" si="32"/>
        <v>5.8272794374732921E-4</v>
      </c>
      <c r="X46" s="41">
        <f t="shared" si="33"/>
        <v>2.9913367779029563E-3</v>
      </c>
      <c r="Y46" s="41">
        <f t="shared" si="34"/>
        <v>4.6812478147702112E-2</v>
      </c>
      <c r="Z46" s="41">
        <f t="shared" si="35"/>
        <v>0.76387863719358218</v>
      </c>
      <c r="AA46" s="41">
        <f t="shared" si="36"/>
        <v>4.102404723981197E-2</v>
      </c>
      <c r="AB46" s="41">
        <f t="shared" si="37"/>
        <v>2.7970941299871798E-3</v>
      </c>
      <c r="AC46" s="41">
        <f t="shared" si="38"/>
        <v>7.3423720912163476E-3</v>
      </c>
      <c r="AD46" s="41">
        <f t="shared" si="39"/>
        <v>3.0301853074861116E-3</v>
      </c>
      <c r="AE46" s="41">
        <f t="shared" si="40"/>
        <v>1.243152946660969E-3</v>
      </c>
      <c r="AF46" s="42">
        <f t="shared" si="41"/>
        <v>1.9035779495746087E-3</v>
      </c>
    </row>
    <row r="47" spans="1:32" x14ac:dyDescent="0.25">
      <c r="A47" s="17"/>
      <c r="B47" s="14" t="s">
        <v>13</v>
      </c>
      <c r="C47" s="15" t="s">
        <v>45</v>
      </c>
      <c r="D47" s="2">
        <v>1505</v>
      </c>
      <c r="E47" s="2">
        <v>440</v>
      </c>
      <c r="F47" s="2">
        <v>31</v>
      </c>
      <c r="G47" s="2">
        <v>36</v>
      </c>
      <c r="H47" s="2">
        <v>12</v>
      </c>
      <c r="I47" s="2">
        <v>45</v>
      </c>
      <c r="J47" s="2">
        <v>54</v>
      </c>
      <c r="K47" s="2">
        <v>2269</v>
      </c>
      <c r="L47" s="2">
        <v>19284</v>
      </c>
      <c r="M47" s="2">
        <v>449</v>
      </c>
      <c r="N47" s="2">
        <v>1710</v>
      </c>
      <c r="O47" s="2">
        <v>810</v>
      </c>
      <c r="P47" s="2">
        <v>47</v>
      </c>
      <c r="Q47" s="2">
        <v>49</v>
      </c>
      <c r="R47" s="4">
        <v>26741</v>
      </c>
      <c r="S47" s="40">
        <f t="shared" si="42"/>
        <v>5.6280617777943978E-2</v>
      </c>
      <c r="T47" s="41">
        <f t="shared" si="29"/>
        <v>1.6454134101192924E-2</v>
      </c>
      <c r="U47" s="41">
        <f t="shared" si="30"/>
        <v>1.1592685389476833E-3</v>
      </c>
      <c r="V47" s="41">
        <f t="shared" si="31"/>
        <v>1.3462473355521484E-3</v>
      </c>
      <c r="W47" s="41">
        <f t="shared" si="32"/>
        <v>4.487491118507161E-4</v>
      </c>
      <c r="X47" s="41">
        <f t="shared" si="33"/>
        <v>1.6828091694401856E-3</v>
      </c>
      <c r="Y47" s="41">
        <f t="shared" si="34"/>
        <v>2.0193710033282225E-3</v>
      </c>
      <c r="Z47" s="41">
        <f t="shared" si="35"/>
        <v>8.4850977899106242E-2</v>
      </c>
      <c r="AA47" s="41">
        <f t="shared" si="36"/>
        <v>0.72113982274410082</v>
      </c>
      <c r="AB47" s="41">
        <f t="shared" si="37"/>
        <v>1.6790695935080962E-2</v>
      </c>
      <c r="AC47" s="41">
        <f t="shared" si="38"/>
        <v>6.3946748438727052E-2</v>
      </c>
      <c r="AD47" s="41">
        <f t="shared" si="39"/>
        <v>3.0290565049923338E-2</v>
      </c>
      <c r="AE47" s="41">
        <f t="shared" si="40"/>
        <v>1.7576006880819714E-3</v>
      </c>
      <c r="AF47" s="42">
        <f t="shared" si="41"/>
        <v>1.8323922067237574E-3</v>
      </c>
    </row>
    <row r="48" spans="1:32" x14ac:dyDescent="0.25">
      <c r="A48" s="17"/>
      <c r="B48" s="14" t="s">
        <v>14</v>
      </c>
      <c r="C48" s="15" t="s">
        <v>46</v>
      </c>
      <c r="D48" s="2">
        <v>1195</v>
      </c>
      <c r="E48" s="2">
        <v>955</v>
      </c>
      <c r="F48" s="2">
        <v>715</v>
      </c>
      <c r="G48" s="2">
        <v>34</v>
      </c>
      <c r="H48" s="2">
        <v>19</v>
      </c>
      <c r="I48" s="2">
        <v>36</v>
      </c>
      <c r="J48" s="2">
        <v>26</v>
      </c>
      <c r="K48" s="2">
        <v>92</v>
      </c>
      <c r="L48" s="2">
        <v>467</v>
      </c>
      <c r="M48" s="2">
        <v>20369</v>
      </c>
      <c r="N48" s="2">
        <v>3698</v>
      </c>
      <c r="O48" s="2">
        <v>68</v>
      </c>
      <c r="P48" s="2">
        <v>63</v>
      </c>
      <c r="Q48" s="2">
        <v>35</v>
      </c>
      <c r="R48" s="4">
        <v>27772</v>
      </c>
      <c r="S48" s="40">
        <f t="shared" si="42"/>
        <v>4.3028950021604492E-2</v>
      </c>
      <c r="T48" s="41">
        <f t="shared" si="29"/>
        <v>3.438715252772577E-2</v>
      </c>
      <c r="U48" s="41">
        <f t="shared" si="30"/>
        <v>2.5745355033847041E-2</v>
      </c>
      <c r="V48" s="41">
        <f t="shared" si="31"/>
        <v>1.2242546449661529E-3</v>
      </c>
      <c r="W48" s="41">
        <f t="shared" si="32"/>
        <v>6.8414230159873253E-4</v>
      </c>
      <c r="X48" s="41">
        <f t="shared" si="33"/>
        <v>1.2962696240818091E-3</v>
      </c>
      <c r="Y48" s="41">
        <f t="shared" si="34"/>
        <v>9.3619472850352877E-4</v>
      </c>
      <c r="Z48" s="41">
        <f t="shared" si="35"/>
        <v>3.3126890393201788E-3</v>
      </c>
      <c r="AA48" s="41">
        <f t="shared" si="36"/>
        <v>1.681549762350569E-2</v>
      </c>
      <c r="AB48" s="41">
        <f t="shared" si="37"/>
        <v>0.73343655480339909</v>
      </c>
      <c r="AC48" s="41">
        <f t="shared" si="38"/>
        <v>0.13315569638484806</v>
      </c>
      <c r="AD48" s="41">
        <f t="shared" si="39"/>
        <v>2.4485092899323058E-3</v>
      </c>
      <c r="AE48" s="41">
        <f t="shared" si="40"/>
        <v>2.2684718421431657E-3</v>
      </c>
      <c r="AF48" s="42">
        <f t="shared" si="41"/>
        <v>1.260262134523981E-3</v>
      </c>
    </row>
    <row r="49" spans="1:32" x14ac:dyDescent="0.25">
      <c r="A49" s="17"/>
      <c r="B49" s="14" t="s">
        <v>15</v>
      </c>
      <c r="C49" s="15" t="s">
        <v>47</v>
      </c>
      <c r="D49" s="2">
        <v>807</v>
      </c>
      <c r="E49" s="2">
        <v>146</v>
      </c>
      <c r="F49" s="2">
        <v>80</v>
      </c>
      <c r="G49" s="2">
        <v>46</v>
      </c>
      <c r="H49" s="2">
        <v>24</v>
      </c>
      <c r="I49" s="2">
        <v>52</v>
      </c>
      <c r="J49" s="2">
        <v>35</v>
      </c>
      <c r="K49" s="2">
        <v>57</v>
      </c>
      <c r="L49" s="2">
        <v>115</v>
      </c>
      <c r="M49" s="2">
        <v>1041</v>
      </c>
      <c r="N49" s="2">
        <v>74397</v>
      </c>
      <c r="O49" s="2">
        <v>700</v>
      </c>
      <c r="P49" s="2">
        <v>1772</v>
      </c>
      <c r="Q49" s="2">
        <v>199</v>
      </c>
      <c r="R49" s="4">
        <v>79471</v>
      </c>
      <c r="S49" s="40">
        <f t="shared" si="42"/>
        <v>1.0154647607303294E-2</v>
      </c>
      <c r="T49" s="41">
        <f t="shared" si="29"/>
        <v>1.8371481420895674E-3</v>
      </c>
      <c r="U49" s="41">
        <f t="shared" si="30"/>
        <v>1.0066565162134616E-3</v>
      </c>
      <c r="V49" s="41">
        <f t="shared" si="31"/>
        <v>5.7882749682274036E-4</v>
      </c>
      <c r="W49" s="41">
        <f t="shared" si="32"/>
        <v>3.0199695486403844E-4</v>
      </c>
      <c r="X49" s="41">
        <f t="shared" si="33"/>
        <v>6.5432673553875002E-4</v>
      </c>
      <c r="Y49" s="41">
        <f t="shared" si="34"/>
        <v>4.404122258433894E-4</v>
      </c>
      <c r="Z49" s="41">
        <f t="shared" si="35"/>
        <v>7.1724276780209132E-4</v>
      </c>
      <c r="AA49" s="41">
        <f t="shared" si="36"/>
        <v>1.447068742056851E-3</v>
      </c>
      <c r="AB49" s="41">
        <f t="shared" si="37"/>
        <v>1.3099117917227667E-2</v>
      </c>
      <c r="AC49" s="41">
        <f t="shared" si="38"/>
        <v>0.93615281045916121</v>
      </c>
      <c r="AD49" s="41">
        <f t="shared" si="39"/>
        <v>8.8082445168677879E-3</v>
      </c>
      <c r="AE49" s="41">
        <f t="shared" si="40"/>
        <v>2.2297441834128174E-2</v>
      </c>
      <c r="AF49" s="42">
        <f t="shared" si="41"/>
        <v>2.5040580840809856E-3</v>
      </c>
    </row>
    <row r="50" spans="1:32" x14ac:dyDescent="0.25">
      <c r="A50" s="17"/>
      <c r="B50" s="14" t="s">
        <v>16</v>
      </c>
      <c r="C50" s="15" t="s">
        <v>48</v>
      </c>
      <c r="D50" s="2">
        <v>603</v>
      </c>
      <c r="E50" s="2">
        <v>91</v>
      </c>
      <c r="F50" s="2">
        <v>20</v>
      </c>
      <c r="G50" s="2">
        <v>20</v>
      </c>
      <c r="H50" s="2">
        <v>27</v>
      </c>
      <c r="I50" s="2">
        <v>25</v>
      </c>
      <c r="J50" s="2">
        <v>14</v>
      </c>
      <c r="K50" s="2">
        <v>37</v>
      </c>
      <c r="L50" s="2">
        <v>98</v>
      </c>
      <c r="M50" s="2">
        <v>43</v>
      </c>
      <c r="N50" s="2">
        <v>1078</v>
      </c>
      <c r="O50" s="2">
        <v>26898</v>
      </c>
      <c r="P50" s="2">
        <v>697</v>
      </c>
      <c r="Q50" s="2">
        <v>493</v>
      </c>
      <c r="R50" s="4">
        <v>30144</v>
      </c>
      <c r="S50" s="40">
        <f t="shared" si="42"/>
        <v>2.0003980891719744E-2</v>
      </c>
      <c r="T50" s="41">
        <f t="shared" si="29"/>
        <v>3.0188428874734609E-3</v>
      </c>
      <c r="U50" s="41">
        <f t="shared" si="30"/>
        <v>6.6348195329087045E-4</v>
      </c>
      <c r="V50" s="41">
        <f t="shared" si="31"/>
        <v>6.6348195329087045E-4</v>
      </c>
      <c r="W50" s="41">
        <f t="shared" si="32"/>
        <v>8.9570063694267518E-4</v>
      </c>
      <c r="X50" s="41">
        <f t="shared" si="33"/>
        <v>8.2935244161358814E-4</v>
      </c>
      <c r="Y50" s="41">
        <f t="shared" si="34"/>
        <v>4.6443736730360935E-4</v>
      </c>
      <c r="Z50" s="41">
        <f t="shared" si="35"/>
        <v>1.2274416135881103E-3</v>
      </c>
      <c r="AA50" s="41">
        <f t="shared" si="36"/>
        <v>3.2510615711252655E-3</v>
      </c>
      <c r="AB50" s="41">
        <f t="shared" si="37"/>
        <v>1.4264861995753714E-3</v>
      </c>
      <c r="AC50" s="41">
        <f t="shared" si="38"/>
        <v>3.5761677282377918E-2</v>
      </c>
      <c r="AD50" s="41">
        <f t="shared" si="39"/>
        <v>0.89231687898089174</v>
      </c>
      <c r="AE50" s="41">
        <f t="shared" si="40"/>
        <v>2.3122346072186835E-2</v>
      </c>
      <c r="AF50" s="42">
        <f t="shared" si="41"/>
        <v>1.6354830148619957E-2</v>
      </c>
    </row>
    <row r="51" spans="1:32" x14ac:dyDescent="0.25">
      <c r="A51" s="17"/>
      <c r="B51" s="14" t="s">
        <v>17</v>
      </c>
      <c r="C51" s="15" t="s">
        <v>49</v>
      </c>
      <c r="D51" s="2">
        <v>540</v>
      </c>
      <c r="E51" s="2">
        <v>57</v>
      </c>
      <c r="F51" s="2">
        <v>22</v>
      </c>
      <c r="G51" s="2">
        <v>21</v>
      </c>
      <c r="H51" s="2">
        <v>6</v>
      </c>
      <c r="I51" s="2">
        <v>23</v>
      </c>
      <c r="J51" s="2">
        <v>10</v>
      </c>
      <c r="K51" s="2">
        <v>14</v>
      </c>
      <c r="L51" s="2">
        <v>33</v>
      </c>
      <c r="M51" s="2">
        <v>56</v>
      </c>
      <c r="N51" s="2">
        <v>1688</v>
      </c>
      <c r="O51" s="2">
        <v>1048</v>
      </c>
      <c r="P51" s="2">
        <v>24209</v>
      </c>
      <c r="Q51" s="2">
        <v>669</v>
      </c>
      <c r="R51" s="4">
        <v>28396</v>
      </c>
      <c r="S51" s="40">
        <f t="shared" si="42"/>
        <v>1.9016762924355543E-2</v>
      </c>
      <c r="T51" s="41">
        <f t="shared" si="29"/>
        <v>2.0073249753486408E-3</v>
      </c>
      <c r="U51" s="41">
        <f t="shared" si="30"/>
        <v>7.7475700802929993E-4</v>
      </c>
      <c r="V51" s="41">
        <f t="shared" si="31"/>
        <v>7.3954078039160443E-4</v>
      </c>
      <c r="W51" s="41">
        <f t="shared" si="32"/>
        <v>2.1129736582617271E-4</v>
      </c>
      <c r="X51" s="41">
        <f t="shared" si="33"/>
        <v>8.0997323566699532E-4</v>
      </c>
      <c r="Y51" s="41">
        <f t="shared" si="34"/>
        <v>3.5216227637695452E-4</v>
      </c>
      <c r="Z51" s="41">
        <f t="shared" si="35"/>
        <v>4.9302718692773625E-4</v>
      </c>
      <c r="AA51" s="41">
        <f t="shared" si="36"/>
        <v>1.1621355120439499E-3</v>
      </c>
      <c r="AB51" s="41">
        <f t="shared" si="37"/>
        <v>1.972108747710945E-3</v>
      </c>
      <c r="AC51" s="41">
        <f t="shared" si="38"/>
        <v>5.9444992252429919E-2</v>
      </c>
      <c r="AD51" s="41">
        <f t="shared" si="39"/>
        <v>3.6906606564304834E-2</v>
      </c>
      <c r="AE51" s="41">
        <f t="shared" si="40"/>
        <v>0.85254965488096912</v>
      </c>
      <c r="AF51" s="42">
        <f t="shared" si="41"/>
        <v>2.3559656289618255E-2</v>
      </c>
    </row>
    <row r="52" spans="1:32" x14ac:dyDescent="0.25">
      <c r="A52" s="17"/>
      <c r="B52" s="14" t="s">
        <v>18</v>
      </c>
      <c r="C52" s="15" t="s">
        <v>50</v>
      </c>
      <c r="D52" s="2">
        <v>1024</v>
      </c>
      <c r="E52" s="2">
        <v>136</v>
      </c>
      <c r="F52" s="2">
        <v>39</v>
      </c>
      <c r="G52" s="2">
        <v>40</v>
      </c>
      <c r="H52" s="2">
        <v>82</v>
      </c>
      <c r="I52" s="2">
        <v>52</v>
      </c>
      <c r="J52" s="2">
        <v>27</v>
      </c>
      <c r="K52" s="2">
        <v>64</v>
      </c>
      <c r="L52" s="2">
        <v>77</v>
      </c>
      <c r="M52" s="2">
        <v>45</v>
      </c>
      <c r="N52" s="2">
        <v>871</v>
      </c>
      <c r="O52" s="2">
        <v>2572</v>
      </c>
      <c r="P52" s="2">
        <v>1138</v>
      </c>
      <c r="Q52" s="2">
        <v>60869</v>
      </c>
      <c r="R52" s="4">
        <v>67036</v>
      </c>
      <c r="S52" s="40">
        <f t="shared" si="42"/>
        <v>1.5275374425681724E-2</v>
      </c>
      <c r="T52" s="41">
        <f t="shared" si="29"/>
        <v>2.0287606659108539E-3</v>
      </c>
      <c r="U52" s="41">
        <f t="shared" si="30"/>
        <v>5.817769556656125E-4</v>
      </c>
      <c r="V52" s="41">
        <f t="shared" si="31"/>
        <v>5.9669431350319231E-4</v>
      </c>
      <c r="W52" s="41">
        <f t="shared" si="32"/>
        <v>1.2232233426815442E-3</v>
      </c>
      <c r="X52" s="41">
        <f t="shared" si="33"/>
        <v>7.7570260755414997E-4</v>
      </c>
      <c r="Y52" s="41">
        <f t="shared" si="34"/>
        <v>4.0276866161465479E-4</v>
      </c>
      <c r="Z52" s="41">
        <f t="shared" si="35"/>
        <v>9.5471090160510774E-4</v>
      </c>
      <c r="AA52" s="41">
        <f t="shared" si="36"/>
        <v>1.1486365534936452E-3</v>
      </c>
      <c r="AB52" s="41">
        <f t="shared" si="37"/>
        <v>6.7128110269109133E-4</v>
      </c>
      <c r="AC52" s="41">
        <f t="shared" si="38"/>
        <v>1.2993018676532013E-2</v>
      </c>
      <c r="AD52" s="41">
        <f t="shared" si="39"/>
        <v>3.8367444358255266E-2</v>
      </c>
      <c r="AE52" s="41">
        <f t="shared" si="40"/>
        <v>1.6975953219165823E-2</v>
      </c>
      <c r="AF52" s="42">
        <f t="shared" si="41"/>
        <v>0.90800465421564536</v>
      </c>
    </row>
    <row r="53" spans="1:32" x14ac:dyDescent="0.25">
      <c r="A53" s="17"/>
      <c r="B53" s="23" t="s">
        <v>51</v>
      </c>
      <c r="C53" s="24" t="s">
        <v>51</v>
      </c>
      <c r="D53" s="3">
        <v>2488</v>
      </c>
      <c r="E53" s="3">
        <v>594</v>
      </c>
      <c r="F53" s="3">
        <v>133</v>
      </c>
      <c r="G53" s="3">
        <v>207</v>
      </c>
      <c r="H53" s="3">
        <v>75</v>
      </c>
      <c r="I53" s="3">
        <v>259</v>
      </c>
      <c r="J53" s="3">
        <v>110</v>
      </c>
      <c r="K53" s="3">
        <v>57</v>
      </c>
      <c r="L53" s="3">
        <v>80</v>
      </c>
      <c r="M53" s="3">
        <v>143</v>
      </c>
      <c r="N53" s="3">
        <v>914</v>
      </c>
      <c r="O53" s="3">
        <v>179</v>
      </c>
      <c r="P53" s="3">
        <v>144</v>
      </c>
      <c r="Q53" s="3">
        <v>179</v>
      </c>
      <c r="R53" s="5">
        <v>5562</v>
      </c>
      <c r="S53" s="43">
        <f t="shared" si="42"/>
        <v>0.44732110751528226</v>
      </c>
      <c r="T53" s="44">
        <f t="shared" si="29"/>
        <v>0.10679611650485436</v>
      </c>
      <c r="U53" s="44">
        <f t="shared" si="30"/>
        <v>2.3912261776339445E-2</v>
      </c>
      <c r="V53" s="44">
        <f t="shared" si="31"/>
        <v>3.7216828478964403E-2</v>
      </c>
      <c r="W53" s="44">
        <f t="shared" si="32"/>
        <v>1.348435814455232E-2</v>
      </c>
      <c r="X53" s="44">
        <f t="shared" si="33"/>
        <v>4.6565983459187339E-2</v>
      </c>
      <c r="Y53" s="44">
        <f t="shared" si="34"/>
        <v>1.9777058612010068E-2</v>
      </c>
      <c r="Z53" s="44">
        <f t="shared" si="35"/>
        <v>1.0248112189859764E-2</v>
      </c>
      <c r="AA53" s="44">
        <f t="shared" si="36"/>
        <v>1.4383315354189141E-2</v>
      </c>
      <c r="AB53" s="44">
        <f t="shared" si="37"/>
        <v>2.5710176195613089E-2</v>
      </c>
      <c r="AC53" s="44">
        <f t="shared" si="38"/>
        <v>0.16432937792161093</v>
      </c>
      <c r="AD53" s="44">
        <f t="shared" si="39"/>
        <v>3.2182668104998202E-2</v>
      </c>
      <c r="AE53" s="44">
        <f t="shared" si="40"/>
        <v>2.5889967637540454E-2</v>
      </c>
      <c r="AF53" s="45">
        <f t="shared" si="41"/>
        <v>3.2182668104998202E-2</v>
      </c>
    </row>
    <row r="54" spans="1:32" x14ac:dyDescent="0.25">
      <c r="A54" s="21"/>
      <c r="B54" s="11"/>
      <c r="C54" s="25"/>
      <c r="D54" s="6">
        <v>138414</v>
      </c>
      <c r="E54" s="6">
        <v>71650</v>
      </c>
      <c r="F54" s="6">
        <v>31854</v>
      </c>
      <c r="G54" s="6">
        <v>26721</v>
      </c>
      <c r="H54" s="6">
        <v>11063</v>
      </c>
      <c r="I54" s="6">
        <v>45335</v>
      </c>
      <c r="J54" s="6">
        <v>27580</v>
      </c>
      <c r="K54" s="6">
        <v>23635</v>
      </c>
      <c r="L54" s="6">
        <v>21973</v>
      </c>
      <c r="M54" s="6">
        <v>23515</v>
      </c>
      <c r="N54" s="6">
        <v>85916</v>
      </c>
      <c r="O54" s="6">
        <v>32805</v>
      </c>
      <c r="P54" s="6">
        <v>28417</v>
      </c>
      <c r="Q54" s="6">
        <v>62967</v>
      </c>
      <c r="R54" s="8">
        <v>631845</v>
      </c>
      <c r="S54" s="30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7"/>
    </row>
    <row r="55" spans="1:32" x14ac:dyDescent="0.25">
      <c r="A55" s="17">
        <v>2023</v>
      </c>
      <c r="B55" s="14" t="s">
        <v>5</v>
      </c>
      <c r="C55" s="15" t="s">
        <v>37</v>
      </c>
      <c r="D55" s="2">
        <v>91788</v>
      </c>
      <c r="E55" s="2">
        <v>4532</v>
      </c>
      <c r="F55" s="2">
        <v>392</v>
      </c>
      <c r="G55" s="2">
        <v>454</v>
      </c>
      <c r="H55" s="2">
        <v>151</v>
      </c>
      <c r="I55" s="2">
        <v>801</v>
      </c>
      <c r="J55" s="2">
        <v>264</v>
      </c>
      <c r="K55" s="2">
        <v>296</v>
      </c>
      <c r="L55" s="2">
        <v>238</v>
      </c>
      <c r="M55" s="2">
        <v>178</v>
      </c>
      <c r="N55" s="2">
        <v>504</v>
      </c>
      <c r="O55" s="2">
        <v>196</v>
      </c>
      <c r="P55" s="2">
        <v>139</v>
      </c>
      <c r="Q55" s="2">
        <v>207</v>
      </c>
      <c r="R55" s="4">
        <v>100140</v>
      </c>
      <c r="S55" s="40">
        <f>D55/$R55</f>
        <v>0.91659676452965844</v>
      </c>
      <c r="T55" s="41">
        <f t="shared" ref="T55:T69" si="43">E55/$R55</f>
        <v>4.5256640703015778E-2</v>
      </c>
      <c r="U55" s="41">
        <f t="shared" ref="U55:U69" si="44">F55/$R55</f>
        <v>3.9145196724585584E-3</v>
      </c>
      <c r="V55" s="41">
        <f t="shared" ref="V55:V69" si="45">G55/$R55</f>
        <v>4.5336528859596563E-3</v>
      </c>
      <c r="W55" s="41">
        <f t="shared" ref="W55:W69" si="46">H55/$R55</f>
        <v>1.5078889554623527E-3</v>
      </c>
      <c r="X55" s="41">
        <f t="shared" ref="X55:X69" si="47">I55/$R55</f>
        <v>7.9988016776512873E-3</v>
      </c>
      <c r="Y55" s="41">
        <f t="shared" ref="Y55:Y69" si="48">J55/$R55</f>
        <v>2.6363091671659676E-3</v>
      </c>
      <c r="Z55" s="41">
        <f t="shared" ref="Z55:Z69" si="49">K55/$R55</f>
        <v>2.9558617934891153E-3</v>
      </c>
      <c r="AA55" s="41">
        <f t="shared" ref="AA55:AA69" si="50">L55/$R55</f>
        <v>2.3766726582784103E-3</v>
      </c>
      <c r="AB55" s="41">
        <f t="shared" ref="AB55:AB69" si="51">M55/$R55</f>
        <v>1.7775114839225085E-3</v>
      </c>
      <c r="AC55" s="41">
        <f t="shared" ref="AC55:AC69" si="52">N55/$R55</f>
        <v>5.032953864589575E-3</v>
      </c>
      <c r="AD55" s="41">
        <f t="shared" ref="AD55:AD69" si="53">O55/$R55</f>
        <v>1.9572598362292792E-3</v>
      </c>
      <c r="AE55" s="41">
        <f t="shared" ref="AE55:AE69" si="54">P55/$R55</f>
        <v>1.3880567205911724E-3</v>
      </c>
      <c r="AF55" s="42">
        <f t="shared" ref="AF55:AF69" si="55">Q55/$R55</f>
        <v>2.0671060515278609E-3</v>
      </c>
    </row>
    <row r="56" spans="1:32" x14ac:dyDescent="0.25">
      <c r="A56" s="17"/>
      <c r="B56" s="14" t="s">
        <v>6</v>
      </c>
      <c r="C56" s="15" t="s">
        <v>38</v>
      </c>
      <c r="D56" s="2">
        <v>37794</v>
      </c>
      <c r="E56" s="2">
        <v>63831</v>
      </c>
      <c r="F56" s="2">
        <v>377</v>
      </c>
      <c r="G56" s="2">
        <v>1003</v>
      </c>
      <c r="H56" s="2">
        <v>104</v>
      </c>
      <c r="I56" s="2">
        <v>1815</v>
      </c>
      <c r="J56" s="2">
        <v>452</v>
      </c>
      <c r="K56" s="2">
        <v>380</v>
      </c>
      <c r="L56" s="2">
        <v>599</v>
      </c>
      <c r="M56" s="2">
        <v>763</v>
      </c>
      <c r="N56" s="2">
        <v>292</v>
      </c>
      <c r="O56" s="2">
        <v>131</v>
      </c>
      <c r="P56" s="2">
        <v>96</v>
      </c>
      <c r="Q56" s="2">
        <v>113</v>
      </c>
      <c r="R56" s="4">
        <v>107750</v>
      </c>
      <c r="S56" s="40">
        <f t="shared" ref="S56:S69" si="56">D56/$R56</f>
        <v>0.35075638051044083</v>
      </c>
      <c r="T56" s="41">
        <f t="shared" si="43"/>
        <v>0.59239907192575403</v>
      </c>
      <c r="U56" s="41">
        <f t="shared" si="44"/>
        <v>3.4988399071925755E-3</v>
      </c>
      <c r="V56" s="41">
        <f t="shared" si="45"/>
        <v>9.3085846867749424E-3</v>
      </c>
      <c r="W56" s="41">
        <f t="shared" si="46"/>
        <v>9.6519721577726216E-4</v>
      </c>
      <c r="X56" s="41">
        <f t="shared" si="47"/>
        <v>1.6844547563805105E-2</v>
      </c>
      <c r="Y56" s="41">
        <f t="shared" si="48"/>
        <v>4.1948955916473315E-3</v>
      </c>
      <c r="Z56" s="41">
        <f t="shared" si="49"/>
        <v>3.5266821345707657E-3</v>
      </c>
      <c r="AA56" s="41">
        <f t="shared" si="50"/>
        <v>5.5591647331786542E-3</v>
      </c>
      <c r="AB56" s="41">
        <f t="shared" si="51"/>
        <v>7.0812064965197217E-3</v>
      </c>
      <c r="AC56" s="41">
        <f t="shared" si="52"/>
        <v>2.7099767981438516E-3</v>
      </c>
      <c r="AD56" s="41">
        <f t="shared" si="53"/>
        <v>1.2157772621809745E-3</v>
      </c>
      <c r="AE56" s="41">
        <f t="shared" si="54"/>
        <v>8.909512761020882E-4</v>
      </c>
      <c r="AF56" s="42">
        <f t="shared" si="55"/>
        <v>1.0487238979118329E-3</v>
      </c>
    </row>
    <row r="57" spans="1:32" x14ac:dyDescent="0.25">
      <c r="A57" s="17"/>
      <c r="B57" s="14" t="s">
        <v>7</v>
      </c>
      <c r="C57" s="15" t="s">
        <v>39</v>
      </c>
      <c r="D57" s="2">
        <v>2608</v>
      </c>
      <c r="E57" s="2">
        <v>1770</v>
      </c>
      <c r="F57" s="2">
        <v>29919</v>
      </c>
      <c r="G57" s="2">
        <v>757</v>
      </c>
      <c r="H57" s="2">
        <v>28</v>
      </c>
      <c r="I57" s="2">
        <v>61</v>
      </c>
      <c r="J57" s="2">
        <v>39</v>
      </c>
      <c r="K57" s="2">
        <v>28</v>
      </c>
      <c r="L57" s="2">
        <v>32</v>
      </c>
      <c r="M57" s="2">
        <v>318</v>
      </c>
      <c r="N57" s="2">
        <v>330</v>
      </c>
      <c r="O57" s="2">
        <v>40</v>
      </c>
      <c r="P57" s="2">
        <v>26</v>
      </c>
      <c r="Q57" s="2">
        <v>28</v>
      </c>
      <c r="R57" s="4">
        <v>35984</v>
      </c>
      <c r="S57" s="40">
        <f t="shared" si="56"/>
        <v>7.247665629168519E-2</v>
      </c>
      <c r="T57" s="41">
        <f t="shared" si="43"/>
        <v>4.918852823477101E-2</v>
      </c>
      <c r="U57" s="41">
        <f t="shared" si="44"/>
        <v>0.83145286794130724</v>
      </c>
      <c r="V57" s="41">
        <f t="shared" si="45"/>
        <v>2.1037127612272121E-2</v>
      </c>
      <c r="W57" s="41">
        <f t="shared" si="46"/>
        <v>7.7812361049355266E-4</v>
      </c>
      <c r="X57" s="41">
        <f t="shared" si="47"/>
        <v>1.6951978657180969E-3</v>
      </c>
      <c r="Y57" s="41">
        <f t="shared" si="48"/>
        <v>1.083815028901734E-3</v>
      </c>
      <c r="Z57" s="41">
        <f t="shared" si="49"/>
        <v>7.7812361049355266E-4</v>
      </c>
      <c r="AA57" s="41">
        <f t="shared" si="50"/>
        <v>8.8928412627834591E-4</v>
      </c>
      <c r="AB57" s="41">
        <f t="shared" si="51"/>
        <v>8.8372610048910623E-3</v>
      </c>
      <c r="AC57" s="41">
        <f t="shared" si="52"/>
        <v>9.1707425522454429E-3</v>
      </c>
      <c r="AD57" s="41">
        <f t="shared" si="53"/>
        <v>1.1116051578479323E-3</v>
      </c>
      <c r="AE57" s="41">
        <f t="shared" si="54"/>
        <v>7.2254335260115603E-4</v>
      </c>
      <c r="AF57" s="42">
        <f t="shared" si="55"/>
        <v>7.7812361049355266E-4</v>
      </c>
    </row>
    <row r="58" spans="1:32" x14ac:dyDescent="0.25">
      <c r="A58" s="17"/>
      <c r="B58" s="14" t="s">
        <v>8</v>
      </c>
      <c r="C58" s="15" t="s">
        <v>40</v>
      </c>
      <c r="D58" s="2">
        <v>1659</v>
      </c>
      <c r="E58" s="2">
        <v>500</v>
      </c>
      <c r="F58" s="2">
        <v>218</v>
      </c>
      <c r="G58" s="2">
        <v>25961</v>
      </c>
      <c r="H58" s="2">
        <v>173</v>
      </c>
      <c r="I58" s="2">
        <v>242</v>
      </c>
      <c r="J58" s="2">
        <v>26</v>
      </c>
      <c r="K58" s="2">
        <v>15</v>
      </c>
      <c r="L58" s="2">
        <v>12</v>
      </c>
      <c r="M58" s="2">
        <v>8</v>
      </c>
      <c r="N58" s="2">
        <v>59</v>
      </c>
      <c r="O58" s="2">
        <v>19</v>
      </c>
      <c r="P58" s="2">
        <v>20</v>
      </c>
      <c r="Q58" s="2">
        <v>27</v>
      </c>
      <c r="R58" s="4">
        <v>28939</v>
      </c>
      <c r="S58" s="40">
        <f t="shared" si="56"/>
        <v>5.7327481944780399E-2</v>
      </c>
      <c r="T58" s="41">
        <f t="shared" si="43"/>
        <v>1.727772210511766E-2</v>
      </c>
      <c r="U58" s="41">
        <f t="shared" si="44"/>
        <v>7.5330868378313005E-3</v>
      </c>
      <c r="V58" s="41">
        <f t="shared" si="45"/>
        <v>0.89709388714191918</v>
      </c>
      <c r="W58" s="41">
        <f t="shared" si="46"/>
        <v>5.978091848370711E-3</v>
      </c>
      <c r="X58" s="41">
        <f t="shared" si="47"/>
        <v>8.3624174988769489E-3</v>
      </c>
      <c r="Y58" s="41">
        <f t="shared" si="48"/>
        <v>8.9844154946611837E-4</v>
      </c>
      <c r="Z58" s="41">
        <f t="shared" si="49"/>
        <v>5.1833166315352983E-4</v>
      </c>
      <c r="AA58" s="41">
        <f t="shared" si="50"/>
        <v>4.1466533052282389E-4</v>
      </c>
      <c r="AB58" s="41">
        <f t="shared" si="51"/>
        <v>2.7644355368188259E-4</v>
      </c>
      <c r="AC58" s="41">
        <f t="shared" si="52"/>
        <v>2.038771208403884E-3</v>
      </c>
      <c r="AD58" s="41">
        <f t="shared" si="53"/>
        <v>6.5655343999447113E-4</v>
      </c>
      <c r="AE58" s="41">
        <f t="shared" si="54"/>
        <v>6.9110888420470648E-4</v>
      </c>
      <c r="AF58" s="42">
        <f t="shared" si="55"/>
        <v>9.3299699367635372E-4</v>
      </c>
    </row>
    <row r="59" spans="1:32" x14ac:dyDescent="0.25">
      <c r="A59" s="17"/>
      <c r="B59" s="14" t="s">
        <v>9</v>
      </c>
      <c r="C59" s="15" t="s">
        <v>41</v>
      </c>
      <c r="D59" s="2">
        <v>807</v>
      </c>
      <c r="E59" s="2">
        <v>128</v>
      </c>
      <c r="F59" s="2">
        <v>36</v>
      </c>
      <c r="G59" s="2">
        <v>1253</v>
      </c>
      <c r="H59" s="2">
        <v>11848</v>
      </c>
      <c r="I59" s="2">
        <v>418</v>
      </c>
      <c r="J59" s="2">
        <v>17</v>
      </c>
      <c r="K59" s="2">
        <v>10</v>
      </c>
      <c r="L59" s="2">
        <v>13</v>
      </c>
      <c r="M59" s="2">
        <v>9</v>
      </c>
      <c r="N59" s="2">
        <v>57</v>
      </c>
      <c r="O59" s="2">
        <v>12</v>
      </c>
      <c r="P59" s="2">
        <v>16</v>
      </c>
      <c r="Q59" s="2">
        <v>10</v>
      </c>
      <c r="R59" s="4">
        <v>14634</v>
      </c>
      <c r="S59" s="40">
        <f t="shared" si="56"/>
        <v>5.5145551455514558E-2</v>
      </c>
      <c r="T59" s="41">
        <f t="shared" si="43"/>
        <v>8.7467541342080082E-3</v>
      </c>
      <c r="U59" s="41">
        <f t="shared" si="44"/>
        <v>2.4600246002460025E-3</v>
      </c>
      <c r="V59" s="41">
        <f t="shared" si="45"/>
        <v>8.5622522891895592E-2</v>
      </c>
      <c r="W59" s="41">
        <f t="shared" si="46"/>
        <v>0.80962142954762883</v>
      </c>
      <c r="X59" s="41">
        <f t="shared" si="47"/>
        <v>2.856361896952303E-2</v>
      </c>
      <c r="Y59" s="41">
        <f t="shared" si="48"/>
        <v>1.1616782834495013E-3</v>
      </c>
      <c r="Z59" s="41">
        <f t="shared" si="49"/>
        <v>6.8334016673500064E-4</v>
      </c>
      <c r="AA59" s="41">
        <f t="shared" si="50"/>
        <v>8.8834221675550089E-4</v>
      </c>
      <c r="AB59" s="41">
        <f t="shared" si="51"/>
        <v>6.1500615006150063E-4</v>
      </c>
      <c r="AC59" s="41">
        <f t="shared" si="52"/>
        <v>3.895038950389504E-3</v>
      </c>
      <c r="AD59" s="41">
        <f t="shared" si="53"/>
        <v>8.2000820008200077E-4</v>
      </c>
      <c r="AE59" s="41">
        <f t="shared" si="54"/>
        <v>1.093344266776001E-3</v>
      </c>
      <c r="AF59" s="42">
        <f t="shared" si="55"/>
        <v>6.8334016673500064E-4</v>
      </c>
    </row>
    <row r="60" spans="1:32" x14ac:dyDescent="0.25">
      <c r="A60" s="17"/>
      <c r="B60" s="14" t="s">
        <v>10</v>
      </c>
      <c r="C60" s="15" t="s">
        <v>42</v>
      </c>
      <c r="D60" s="2">
        <v>2884</v>
      </c>
      <c r="E60" s="2">
        <v>983</v>
      </c>
      <c r="F60" s="2">
        <v>52</v>
      </c>
      <c r="G60" s="2">
        <v>402</v>
      </c>
      <c r="H60" s="2">
        <v>174</v>
      </c>
      <c r="I60" s="2">
        <v>43779</v>
      </c>
      <c r="J60" s="2">
        <v>815</v>
      </c>
      <c r="K60" s="2">
        <v>39</v>
      </c>
      <c r="L60" s="2">
        <v>45</v>
      </c>
      <c r="M60" s="2">
        <v>24</v>
      </c>
      <c r="N60" s="2">
        <v>108</v>
      </c>
      <c r="O60" s="2">
        <v>29</v>
      </c>
      <c r="P60" s="2">
        <v>26</v>
      </c>
      <c r="Q60" s="2">
        <v>58</v>
      </c>
      <c r="R60" s="4">
        <v>49418</v>
      </c>
      <c r="S60" s="40">
        <f t="shared" si="56"/>
        <v>5.8359302278521999E-2</v>
      </c>
      <c r="T60" s="41">
        <f t="shared" si="43"/>
        <v>1.9891537496458781E-2</v>
      </c>
      <c r="U60" s="41">
        <f t="shared" si="44"/>
        <v>1.0522481686834756E-3</v>
      </c>
      <c r="V60" s="41">
        <f t="shared" si="45"/>
        <v>8.1346877655914841E-3</v>
      </c>
      <c r="W60" s="41">
        <f t="shared" si="46"/>
        <v>3.520984256748553E-3</v>
      </c>
      <c r="X60" s="41">
        <f t="shared" si="47"/>
        <v>0.88589178032295923</v>
      </c>
      <c r="Y60" s="41">
        <f t="shared" si="48"/>
        <v>1.6491966489942937E-2</v>
      </c>
      <c r="Z60" s="41">
        <f t="shared" si="49"/>
        <v>7.8918612651260669E-4</v>
      </c>
      <c r="AA60" s="41">
        <f t="shared" si="50"/>
        <v>9.105993767453155E-4</v>
      </c>
      <c r="AB60" s="41">
        <f t="shared" si="51"/>
        <v>4.856530009308349E-4</v>
      </c>
      <c r="AC60" s="41">
        <f t="shared" si="52"/>
        <v>2.1854385041887572E-3</v>
      </c>
      <c r="AD60" s="41">
        <f t="shared" si="53"/>
        <v>5.868307094580922E-4</v>
      </c>
      <c r="AE60" s="41">
        <f t="shared" si="54"/>
        <v>5.261240843417378E-4</v>
      </c>
      <c r="AF60" s="42">
        <f t="shared" si="55"/>
        <v>1.1736614189161844E-3</v>
      </c>
    </row>
    <row r="61" spans="1:32" x14ac:dyDescent="0.25">
      <c r="A61" s="17"/>
      <c r="B61" s="14" t="s">
        <v>11</v>
      </c>
      <c r="C61" s="15" t="s">
        <v>43</v>
      </c>
      <c r="D61" s="2">
        <v>2495</v>
      </c>
      <c r="E61" s="2">
        <v>1632</v>
      </c>
      <c r="F61" s="2">
        <v>42</v>
      </c>
      <c r="G61" s="2">
        <v>53</v>
      </c>
      <c r="H61" s="2">
        <v>17</v>
      </c>
      <c r="I61" s="2">
        <v>947</v>
      </c>
      <c r="J61" s="2">
        <v>20379</v>
      </c>
      <c r="K61" s="2">
        <v>532</v>
      </c>
      <c r="L61" s="2">
        <v>53</v>
      </c>
      <c r="M61" s="2">
        <v>24</v>
      </c>
      <c r="N61" s="2">
        <v>71</v>
      </c>
      <c r="O61" s="2">
        <v>37</v>
      </c>
      <c r="P61" s="2">
        <v>19</v>
      </c>
      <c r="Q61" s="2">
        <v>28</v>
      </c>
      <c r="R61" s="4">
        <v>26329</v>
      </c>
      <c r="S61" s="40">
        <f t="shared" si="56"/>
        <v>9.4762429260511219E-2</v>
      </c>
      <c r="T61" s="41">
        <f t="shared" si="43"/>
        <v>6.1984883588438601E-2</v>
      </c>
      <c r="U61" s="41">
        <f t="shared" si="44"/>
        <v>1.5951992099965818E-3</v>
      </c>
      <c r="V61" s="41">
        <f t="shared" si="45"/>
        <v>2.0129894792814008E-3</v>
      </c>
      <c r="W61" s="41">
        <f t="shared" si="46"/>
        <v>6.4567587071290213E-4</v>
      </c>
      <c r="X61" s="41">
        <f t="shared" si="47"/>
        <v>3.596794409206578E-2</v>
      </c>
      <c r="Y61" s="41">
        <f t="shared" si="48"/>
        <v>0.77401344525048421</v>
      </c>
      <c r="Z61" s="41">
        <f t="shared" si="49"/>
        <v>2.0205856659956702E-2</v>
      </c>
      <c r="AA61" s="41">
        <f t="shared" si="50"/>
        <v>2.0129894792814008E-3</v>
      </c>
      <c r="AB61" s="41">
        <f t="shared" si="51"/>
        <v>9.1154240571233243E-4</v>
      </c>
      <c r="AC61" s="41">
        <f t="shared" si="52"/>
        <v>2.6966462835656502E-3</v>
      </c>
      <c r="AD61" s="41">
        <f t="shared" si="53"/>
        <v>1.4052945421398459E-3</v>
      </c>
      <c r="AE61" s="41">
        <f t="shared" si="54"/>
        <v>7.2163773785559652E-4</v>
      </c>
      <c r="AF61" s="42">
        <f t="shared" si="55"/>
        <v>1.0634661399977212E-3</v>
      </c>
    </row>
    <row r="62" spans="1:32" x14ac:dyDescent="0.25">
      <c r="A62" s="17"/>
      <c r="B62" s="14" t="s">
        <v>12</v>
      </c>
      <c r="C62" s="15" t="s">
        <v>44</v>
      </c>
      <c r="D62" s="2">
        <v>1898</v>
      </c>
      <c r="E62" s="2">
        <v>1293</v>
      </c>
      <c r="F62" s="2">
        <v>35</v>
      </c>
      <c r="G62" s="2">
        <v>42</v>
      </c>
      <c r="H62" s="2">
        <v>14</v>
      </c>
      <c r="I62" s="2">
        <v>80</v>
      </c>
      <c r="J62" s="2">
        <v>890</v>
      </c>
      <c r="K62" s="2">
        <v>19414</v>
      </c>
      <c r="L62" s="2">
        <v>1362</v>
      </c>
      <c r="M62" s="2">
        <v>46</v>
      </c>
      <c r="N62" s="2">
        <v>165</v>
      </c>
      <c r="O62" s="2">
        <v>73</v>
      </c>
      <c r="P62" s="2">
        <v>39</v>
      </c>
      <c r="Q62" s="2">
        <v>50</v>
      </c>
      <c r="R62" s="4">
        <v>25401</v>
      </c>
      <c r="S62" s="40">
        <f t="shared" si="56"/>
        <v>7.4721467658753593E-2</v>
      </c>
      <c r="T62" s="41">
        <f t="shared" si="43"/>
        <v>5.0903507735915912E-2</v>
      </c>
      <c r="U62" s="41">
        <f t="shared" si="44"/>
        <v>1.3778985079327586E-3</v>
      </c>
      <c r="V62" s="41">
        <f t="shared" si="45"/>
        <v>1.6534782095193102E-3</v>
      </c>
      <c r="W62" s="41">
        <f t="shared" si="46"/>
        <v>5.5115940317310337E-4</v>
      </c>
      <c r="X62" s="41">
        <f t="shared" si="47"/>
        <v>3.1494823038463052E-3</v>
      </c>
      <c r="Y62" s="41">
        <f t="shared" si="48"/>
        <v>3.5037990630290144E-2</v>
      </c>
      <c r="Z62" s="41">
        <f t="shared" si="49"/>
        <v>0.76430061808590211</v>
      </c>
      <c r="AA62" s="41">
        <f t="shared" si="50"/>
        <v>5.3619936222983347E-2</v>
      </c>
      <c r="AB62" s="41">
        <f t="shared" si="51"/>
        <v>1.8109523247116254E-3</v>
      </c>
      <c r="AC62" s="41">
        <f t="shared" si="52"/>
        <v>6.4958072516830044E-3</v>
      </c>
      <c r="AD62" s="41">
        <f t="shared" si="53"/>
        <v>2.8739026022597536E-3</v>
      </c>
      <c r="AE62" s="41">
        <f t="shared" si="54"/>
        <v>1.5353726231250738E-3</v>
      </c>
      <c r="AF62" s="42">
        <f t="shared" si="55"/>
        <v>1.9684264399039406E-3</v>
      </c>
    </row>
    <row r="63" spans="1:32" x14ac:dyDescent="0.25">
      <c r="A63" s="17"/>
      <c r="B63" s="14" t="s">
        <v>13</v>
      </c>
      <c r="C63" s="15" t="s">
        <v>45</v>
      </c>
      <c r="D63" s="2">
        <v>1388</v>
      </c>
      <c r="E63" s="2">
        <v>423</v>
      </c>
      <c r="F63" s="2">
        <v>25</v>
      </c>
      <c r="G63" s="2">
        <v>37</v>
      </c>
      <c r="H63" s="2">
        <v>17</v>
      </c>
      <c r="I63" s="2">
        <v>48</v>
      </c>
      <c r="J63" s="2">
        <v>54</v>
      </c>
      <c r="K63" s="2">
        <v>1453</v>
      </c>
      <c r="L63" s="2">
        <v>18346</v>
      </c>
      <c r="M63" s="2">
        <v>816</v>
      </c>
      <c r="N63" s="2">
        <v>1218</v>
      </c>
      <c r="O63" s="2">
        <v>700</v>
      </c>
      <c r="P63" s="2">
        <v>48</v>
      </c>
      <c r="Q63" s="2">
        <v>62</v>
      </c>
      <c r="R63" s="4">
        <v>24635</v>
      </c>
      <c r="S63" s="40">
        <f t="shared" si="56"/>
        <v>5.6342601989039981E-2</v>
      </c>
      <c r="T63" s="41">
        <f t="shared" si="43"/>
        <v>1.7170692104729043E-2</v>
      </c>
      <c r="U63" s="41">
        <f t="shared" si="44"/>
        <v>1.0148163182463973E-3</v>
      </c>
      <c r="V63" s="41">
        <f t="shared" si="45"/>
        <v>1.5019281510046682E-3</v>
      </c>
      <c r="W63" s="41">
        <f t="shared" si="46"/>
        <v>6.9007509640755019E-4</v>
      </c>
      <c r="X63" s="41">
        <f t="shared" si="47"/>
        <v>1.948447331033083E-3</v>
      </c>
      <c r="Y63" s="41">
        <f t="shared" si="48"/>
        <v>2.1920032474122184E-3</v>
      </c>
      <c r="Z63" s="41">
        <f t="shared" si="49"/>
        <v>5.8981124416480617E-2</v>
      </c>
      <c r="AA63" s="41">
        <f t="shared" si="50"/>
        <v>0.74471280698193631</v>
      </c>
      <c r="AB63" s="41">
        <f t="shared" si="51"/>
        <v>3.3123604627562413E-2</v>
      </c>
      <c r="AC63" s="41">
        <f t="shared" si="52"/>
        <v>4.9441851024964484E-2</v>
      </c>
      <c r="AD63" s="41">
        <f t="shared" si="53"/>
        <v>2.8414856910899126E-2</v>
      </c>
      <c r="AE63" s="41">
        <f t="shared" si="54"/>
        <v>1.948447331033083E-3</v>
      </c>
      <c r="AF63" s="42">
        <f t="shared" si="55"/>
        <v>2.5167444692510655E-3</v>
      </c>
    </row>
    <row r="64" spans="1:32" x14ac:dyDescent="0.25">
      <c r="A64" s="17"/>
      <c r="B64" s="14" t="s">
        <v>14</v>
      </c>
      <c r="C64" s="15" t="s">
        <v>46</v>
      </c>
      <c r="D64" s="2">
        <v>1435</v>
      </c>
      <c r="E64" s="2">
        <v>1365</v>
      </c>
      <c r="F64" s="2">
        <v>950</v>
      </c>
      <c r="G64" s="2">
        <v>41</v>
      </c>
      <c r="H64" s="2">
        <v>8</v>
      </c>
      <c r="I64" s="2">
        <v>45</v>
      </c>
      <c r="J64" s="2">
        <v>19</v>
      </c>
      <c r="K64" s="2">
        <v>91</v>
      </c>
      <c r="L64" s="2">
        <v>581</v>
      </c>
      <c r="M64" s="2">
        <v>20967</v>
      </c>
      <c r="N64" s="2">
        <v>3742</v>
      </c>
      <c r="O64" s="2">
        <v>95</v>
      </c>
      <c r="P64" s="2">
        <v>58</v>
      </c>
      <c r="Q64" s="2">
        <v>26</v>
      </c>
      <c r="R64" s="4">
        <v>29423</v>
      </c>
      <c r="S64" s="40">
        <f t="shared" si="56"/>
        <v>4.8771369336913298E-2</v>
      </c>
      <c r="T64" s="41">
        <f t="shared" si="43"/>
        <v>4.6392278149746793E-2</v>
      </c>
      <c r="U64" s="41">
        <f t="shared" si="44"/>
        <v>3.2287666111545391E-2</v>
      </c>
      <c r="V64" s="41">
        <f t="shared" si="45"/>
        <v>1.3934676953403799E-3</v>
      </c>
      <c r="W64" s="41">
        <f t="shared" si="46"/>
        <v>2.7189613567617173E-4</v>
      </c>
      <c r="X64" s="41">
        <f t="shared" si="47"/>
        <v>1.5294157631784659E-3</v>
      </c>
      <c r="Y64" s="41">
        <f t="shared" si="48"/>
        <v>6.4575332223090775E-4</v>
      </c>
      <c r="Z64" s="41">
        <f t="shared" si="49"/>
        <v>3.0928185433164532E-3</v>
      </c>
      <c r="AA64" s="41">
        <f t="shared" si="50"/>
        <v>1.9746456853481968E-2</v>
      </c>
      <c r="AB64" s="41">
        <f t="shared" si="51"/>
        <v>0.71260578459028656</v>
      </c>
      <c r="AC64" s="41">
        <f t="shared" si="52"/>
        <v>0.12717941746252931</v>
      </c>
      <c r="AD64" s="41">
        <f t="shared" si="53"/>
        <v>3.228766611154539E-3</v>
      </c>
      <c r="AE64" s="41">
        <f t="shared" si="54"/>
        <v>1.971246983652245E-3</v>
      </c>
      <c r="AF64" s="42">
        <f t="shared" si="55"/>
        <v>8.8366244094755799E-4</v>
      </c>
    </row>
    <row r="65" spans="1:32" x14ac:dyDescent="0.25">
      <c r="A65" s="17"/>
      <c r="B65" s="14" t="s">
        <v>15</v>
      </c>
      <c r="C65" s="15" t="s">
        <v>47</v>
      </c>
      <c r="D65" s="2">
        <v>904</v>
      </c>
      <c r="E65" s="2">
        <v>136</v>
      </c>
      <c r="F65" s="2">
        <v>112</v>
      </c>
      <c r="G65" s="2">
        <v>50</v>
      </c>
      <c r="H65" s="2">
        <v>23</v>
      </c>
      <c r="I65" s="2">
        <v>63</v>
      </c>
      <c r="J65" s="2">
        <v>32</v>
      </c>
      <c r="K65" s="2">
        <v>49</v>
      </c>
      <c r="L65" s="2">
        <v>130</v>
      </c>
      <c r="M65" s="2">
        <v>1011</v>
      </c>
      <c r="N65" s="2">
        <v>75721</v>
      </c>
      <c r="O65" s="2">
        <v>1452</v>
      </c>
      <c r="P65" s="2">
        <v>1290</v>
      </c>
      <c r="Q65" s="2">
        <v>206</v>
      </c>
      <c r="R65" s="4">
        <v>81179</v>
      </c>
      <c r="S65" s="40">
        <f t="shared" si="56"/>
        <v>1.1135884896340187E-2</v>
      </c>
      <c r="T65" s="41">
        <f t="shared" si="43"/>
        <v>1.6753101171485237E-3</v>
      </c>
      <c r="U65" s="41">
        <f t="shared" si="44"/>
        <v>1.3796671552987843E-3</v>
      </c>
      <c r="V65" s="41">
        <f t="shared" si="45"/>
        <v>6.1592283718695721E-4</v>
      </c>
      <c r="W65" s="41">
        <f t="shared" si="46"/>
        <v>2.8332450510600032E-4</v>
      </c>
      <c r="X65" s="41">
        <f t="shared" si="47"/>
        <v>7.760627748555661E-4</v>
      </c>
      <c r="Y65" s="41">
        <f t="shared" si="48"/>
        <v>3.9419061579965264E-4</v>
      </c>
      <c r="Z65" s="41">
        <f t="shared" si="49"/>
        <v>6.0360438044321804E-4</v>
      </c>
      <c r="AA65" s="41">
        <f t="shared" si="50"/>
        <v>1.6013993766860887E-3</v>
      </c>
      <c r="AB65" s="41">
        <f t="shared" si="51"/>
        <v>1.2453959767920275E-2</v>
      </c>
      <c r="AC65" s="41">
        <f t="shared" si="52"/>
        <v>0.93276586309267173</v>
      </c>
      <c r="AD65" s="41">
        <f t="shared" si="53"/>
        <v>1.7886399191909239E-2</v>
      </c>
      <c r="AE65" s="41">
        <f t="shared" si="54"/>
        <v>1.5890809199423497E-2</v>
      </c>
      <c r="AF65" s="42">
        <f t="shared" si="55"/>
        <v>2.5376020892102637E-3</v>
      </c>
    </row>
    <row r="66" spans="1:32" x14ac:dyDescent="0.25">
      <c r="A66" s="17"/>
      <c r="B66" s="14" t="s">
        <v>16</v>
      </c>
      <c r="C66" s="15" t="s">
        <v>48</v>
      </c>
      <c r="D66" s="2">
        <v>572</v>
      </c>
      <c r="E66" s="2">
        <v>133</v>
      </c>
      <c r="F66" s="2">
        <v>32</v>
      </c>
      <c r="G66" s="2">
        <v>37</v>
      </c>
      <c r="H66" s="2">
        <v>14</v>
      </c>
      <c r="I66" s="2">
        <v>47</v>
      </c>
      <c r="J66" s="2">
        <v>14</v>
      </c>
      <c r="K66" s="2">
        <v>41</v>
      </c>
      <c r="L66" s="2">
        <v>173</v>
      </c>
      <c r="M66" s="2">
        <v>50</v>
      </c>
      <c r="N66" s="2">
        <v>980</v>
      </c>
      <c r="O66" s="2">
        <v>28323</v>
      </c>
      <c r="P66" s="2">
        <v>638</v>
      </c>
      <c r="Q66" s="2">
        <v>400</v>
      </c>
      <c r="R66" s="4">
        <v>31454</v>
      </c>
      <c r="S66" s="40">
        <f t="shared" si="56"/>
        <v>1.8185286450054048E-2</v>
      </c>
      <c r="T66" s="41">
        <f t="shared" si="43"/>
        <v>4.228397024225854E-3</v>
      </c>
      <c r="U66" s="41">
        <f t="shared" si="44"/>
        <v>1.0173586825205061E-3</v>
      </c>
      <c r="V66" s="41">
        <f t="shared" si="45"/>
        <v>1.1763209766643351E-3</v>
      </c>
      <c r="W66" s="41">
        <f t="shared" si="46"/>
        <v>4.4509442360272141E-4</v>
      </c>
      <c r="X66" s="41">
        <f t="shared" si="47"/>
        <v>1.4942455649519933E-3</v>
      </c>
      <c r="Y66" s="41">
        <f t="shared" si="48"/>
        <v>4.4509442360272141E-4</v>
      </c>
      <c r="Z66" s="41">
        <f t="shared" si="49"/>
        <v>1.3034908119793985E-3</v>
      </c>
      <c r="AA66" s="41">
        <f t="shared" si="50"/>
        <v>5.5000953773764859E-3</v>
      </c>
      <c r="AB66" s="41">
        <f t="shared" si="51"/>
        <v>1.5896229414382908E-3</v>
      </c>
      <c r="AC66" s="41">
        <f t="shared" si="52"/>
        <v>3.1156609652190501E-2</v>
      </c>
      <c r="AD66" s="41">
        <f t="shared" si="53"/>
        <v>0.90045781140713421</v>
      </c>
      <c r="AE66" s="41">
        <f t="shared" si="54"/>
        <v>2.0283588732752589E-2</v>
      </c>
      <c r="AF66" s="42">
        <f t="shared" si="55"/>
        <v>1.2716983531506326E-2</v>
      </c>
    </row>
    <row r="67" spans="1:32" x14ac:dyDescent="0.25">
      <c r="A67" s="17"/>
      <c r="B67" s="14" t="s">
        <v>17</v>
      </c>
      <c r="C67" s="15" t="s">
        <v>49</v>
      </c>
      <c r="D67" s="2">
        <v>542</v>
      </c>
      <c r="E67" s="2">
        <v>66</v>
      </c>
      <c r="F67" s="2">
        <v>23</v>
      </c>
      <c r="G67" s="2">
        <v>18</v>
      </c>
      <c r="H67" s="2">
        <v>10</v>
      </c>
      <c r="I67" s="2">
        <v>32</v>
      </c>
      <c r="J67" s="2">
        <v>11</v>
      </c>
      <c r="K67" s="2">
        <v>12</v>
      </c>
      <c r="L67" s="2">
        <v>40</v>
      </c>
      <c r="M67" s="2">
        <v>65</v>
      </c>
      <c r="N67" s="2">
        <v>1355</v>
      </c>
      <c r="O67" s="2">
        <v>1097</v>
      </c>
      <c r="P67" s="2">
        <v>26608</v>
      </c>
      <c r="Q67" s="2">
        <v>459</v>
      </c>
      <c r="R67" s="4">
        <v>30338</v>
      </c>
      <c r="S67" s="40">
        <f t="shared" si="56"/>
        <v>1.7865383347616851E-2</v>
      </c>
      <c r="T67" s="41">
        <f t="shared" si="43"/>
        <v>2.1754894851341551E-3</v>
      </c>
      <c r="U67" s="41">
        <f t="shared" si="44"/>
        <v>7.5812512360735711E-4</v>
      </c>
      <c r="V67" s="41">
        <f t="shared" si="45"/>
        <v>5.9331531412749688E-4</v>
      </c>
      <c r="W67" s="41">
        <f t="shared" si="46"/>
        <v>3.2961961895972046E-4</v>
      </c>
      <c r="X67" s="41">
        <f t="shared" si="47"/>
        <v>1.0547827806711054E-3</v>
      </c>
      <c r="Y67" s="41">
        <f t="shared" si="48"/>
        <v>3.6258158085569254E-4</v>
      </c>
      <c r="Z67" s="41">
        <f t="shared" si="49"/>
        <v>3.9554354275166457E-4</v>
      </c>
      <c r="AA67" s="41">
        <f t="shared" si="50"/>
        <v>1.3184784758388818E-3</v>
      </c>
      <c r="AB67" s="41">
        <f t="shared" si="51"/>
        <v>2.1425275232381832E-3</v>
      </c>
      <c r="AC67" s="41">
        <f t="shared" si="52"/>
        <v>4.4663458369042126E-2</v>
      </c>
      <c r="AD67" s="41">
        <f t="shared" si="53"/>
        <v>3.615927219988134E-2</v>
      </c>
      <c r="AE67" s="41">
        <f t="shared" si="54"/>
        <v>0.87705188212802421</v>
      </c>
      <c r="AF67" s="42">
        <f t="shared" si="55"/>
        <v>1.512954051025117E-2</v>
      </c>
    </row>
    <row r="68" spans="1:32" x14ac:dyDescent="0.25">
      <c r="A68" s="17"/>
      <c r="B68" s="14" t="s">
        <v>18</v>
      </c>
      <c r="C68" s="15" t="s">
        <v>50</v>
      </c>
      <c r="D68" s="2">
        <v>1034</v>
      </c>
      <c r="E68" s="2">
        <v>128</v>
      </c>
      <c r="F68" s="2">
        <v>32</v>
      </c>
      <c r="G68" s="2">
        <v>77</v>
      </c>
      <c r="H68" s="2">
        <v>31</v>
      </c>
      <c r="I68" s="2">
        <v>55</v>
      </c>
      <c r="J68" s="2">
        <v>35</v>
      </c>
      <c r="K68" s="2">
        <v>54</v>
      </c>
      <c r="L68" s="2">
        <v>76</v>
      </c>
      <c r="M68" s="2">
        <v>43</v>
      </c>
      <c r="N68" s="2">
        <v>848</v>
      </c>
      <c r="O68" s="2">
        <v>3154</v>
      </c>
      <c r="P68" s="2">
        <v>1031</v>
      </c>
      <c r="Q68" s="2">
        <v>59749</v>
      </c>
      <c r="R68" s="4">
        <v>66347</v>
      </c>
      <c r="S68" s="40">
        <f t="shared" si="56"/>
        <v>1.5584728774473601E-2</v>
      </c>
      <c r="T68" s="41">
        <f t="shared" si="43"/>
        <v>1.929250757381645E-3</v>
      </c>
      <c r="U68" s="41">
        <f t="shared" si="44"/>
        <v>4.8231268934541125E-4</v>
      </c>
      <c r="V68" s="41">
        <f t="shared" si="45"/>
        <v>1.1605649087373959E-3</v>
      </c>
      <c r="W68" s="41">
        <f t="shared" si="46"/>
        <v>4.6724041780336716E-4</v>
      </c>
      <c r="X68" s="41">
        <f t="shared" si="47"/>
        <v>8.2897493481242561E-4</v>
      </c>
      <c r="Y68" s="41">
        <f t="shared" si="48"/>
        <v>5.2752950397154353E-4</v>
      </c>
      <c r="Z68" s="41">
        <f t="shared" si="49"/>
        <v>8.1390266327038146E-4</v>
      </c>
      <c r="AA68" s="41">
        <f t="shared" si="50"/>
        <v>1.1454926371953517E-3</v>
      </c>
      <c r="AB68" s="41">
        <f t="shared" si="51"/>
        <v>6.4810767630789638E-4</v>
      </c>
      <c r="AC68" s="41">
        <f t="shared" si="52"/>
        <v>1.2781286267653399E-2</v>
      </c>
      <c r="AD68" s="41">
        <f t="shared" si="53"/>
        <v>4.7537944443607094E-2</v>
      </c>
      <c r="AE68" s="41">
        <f t="shared" si="54"/>
        <v>1.5539511959847468E-2</v>
      </c>
      <c r="AF68" s="42">
        <f t="shared" si="55"/>
        <v>0.90055315236559297</v>
      </c>
    </row>
    <row r="69" spans="1:32" x14ac:dyDescent="0.25">
      <c r="A69" s="17"/>
      <c r="B69" s="23" t="s">
        <v>51</v>
      </c>
      <c r="C69" s="24" t="s">
        <v>51</v>
      </c>
      <c r="D69" s="3">
        <v>1297</v>
      </c>
      <c r="E69" s="3">
        <v>565</v>
      </c>
      <c r="F69" s="3">
        <v>99</v>
      </c>
      <c r="G69" s="3">
        <v>172</v>
      </c>
      <c r="H69" s="3">
        <v>55</v>
      </c>
      <c r="I69" s="3">
        <v>197</v>
      </c>
      <c r="J69" s="3">
        <v>72</v>
      </c>
      <c r="K69" s="3">
        <v>61</v>
      </c>
      <c r="L69" s="3">
        <v>65</v>
      </c>
      <c r="M69" s="3">
        <v>154</v>
      </c>
      <c r="N69" s="3">
        <v>535</v>
      </c>
      <c r="O69" s="3">
        <v>119</v>
      </c>
      <c r="P69" s="3">
        <v>124</v>
      </c>
      <c r="Q69" s="3">
        <v>142</v>
      </c>
      <c r="R69" s="5">
        <v>3657</v>
      </c>
      <c r="S69" s="43">
        <f t="shared" si="56"/>
        <v>0.35466229149576156</v>
      </c>
      <c r="T69" s="44">
        <f t="shared" si="43"/>
        <v>0.15449822258681981</v>
      </c>
      <c r="U69" s="44">
        <f t="shared" si="44"/>
        <v>2.7071369975389663E-2</v>
      </c>
      <c r="V69" s="44">
        <f t="shared" si="45"/>
        <v>4.7033087229969919E-2</v>
      </c>
      <c r="W69" s="44">
        <f t="shared" si="46"/>
        <v>1.5039649986327591E-2</v>
      </c>
      <c r="X69" s="44">
        <f t="shared" si="47"/>
        <v>5.3869291769209737E-2</v>
      </c>
      <c r="Y69" s="44">
        <f t="shared" si="48"/>
        <v>1.9688269073010665E-2</v>
      </c>
      <c r="Z69" s="44">
        <f t="shared" si="49"/>
        <v>1.6680339075745145E-2</v>
      </c>
      <c r="AA69" s="44">
        <f t="shared" si="50"/>
        <v>1.7774131802023516E-2</v>
      </c>
      <c r="AB69" s="44">
        <f t="shared" si="51"/>
        <v>4.2111019961717254E-2</v>
      </c>
      <c r="AC69" s="44">
        <f t="shared" si="52"/>
        <v>0.14629477713973202</v>
      </c>
      <c r="AD69" s="44">
        <f t="shared" si="53"/>
        <v>3.2540333606781512E-2</v>
      </c>
      <c r="AE69" s="44">
        <f t="shared" si="54"/>
        <v>3.3907574514629481E-2</v>
      </c>
      <c r="AF69" s="45">
        <f t="shared" si="55"/>
        <v>3.8829641782882146E-2</v>
      </c>
    </row>
    <row r="70" spans="1:32" x14ac:dyDescent="0.25">
      <c r="A70" s="21"/>
      <c r="B70" s="11"/>
      <c r="C70" s="25"/>
      <c r="D70" s="6">
        <v>149105</v>
      </c>
      <c r="E70" s="6">
        <v>77485</v>
      </c>
      <c r="F70" s="6">
        <v>32344</v>
      </c>
      <c r="G70" s="6">
        <v>30357</v>
      </c>
      <c r="H70" s="6">
        <v>12667</v>
      </c>
      <c r="I70" s="6">
        <v>48630</v>
      </c>
      <c r="J70" s="6">
        <v>23119</v>
      </c>
      <c r="K70" s="6">
        <v>22475</v>
      </c>
      <c r="L70" s="6">
        <v>21765</v>
      </c>
      <c r="M70" s="6">
        <v>24476</v>
      </c>
      <c r="N70" s="6">
        <v>85985</v>
      </c>
      <c r="O70" s="6">
        <v>35477</v>
      </c>
      <c r="P70" s="6">
        <v>30178</v>
      </c>
      <c r="Q70" s="6">
        <v>61565</v>
      </c>
      <c r="R70" s="8">
        <v>655628</v>
      </c>
      <c r="S70" s="30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</row>
    <row r="71" spans="1:32" x14ac:dyDescent="0.25">
      <c r="A71" s="17">
        <v>2022</v>
      </c>
      <c r="B71" s="14" t="s">
        <v>5</v>
      </c>
      <c r="C71" s="15" t="s">
        <v>37</v>
      </c>
      <c r="D71" s="2">
        <v>94678</v>
      </c>
      <c r="E71" s="2">
        <v>4701</v>
      </c>
      <c r="F71" s="2">
        <v>508</v>
      </c>
      <c r="G71" s="2">
        <v>463</v>
      </c>
      <c r="H71" s="2">
        <v>159</v>
      </c>
      <c r="I71" s="2">
        <v>833</v>
      </c>
      <c r="J71" s="2">
        <v>323</v>
      </c>
      <c r="K71" s="2">
        <v>309</v>
      </c>
      <c r="L71" s="2">
        <v>321</v>
      </c>
      <c r="M71" s="2">
        <v>207</v>
      </c>
      <c r="N71" s="2">
        <v>616</v>
      </c>
      <c r="O71" s="2">
        <v>239</v>
      </c>
      <c r="P71" s="2">
        <v>157</v>
      </c>
      <c r="Q71" s="2">
        <v>239</v>
      </c>
      <c r="R71" s="4">
        <v>103753</v>
      </c>
      <c r="S71" s="40">
        <f>D71/$R71</f>
        <v>0.91253264965832315</v>
      </c>
      <c r="T71" s="41">
        <f t="shared" ref="T71:T85" si="57">E71/$R71</f>
        <v>4.5309533218316579E-2</v>
      </c>
      <c r="U71" s="41">
        <f t="shared" ref="U71:U85" si="58">F71/$R71</f>
        <v>4.8962439640299555E-3</v>
      </c>
      <c r="V71" s="41">
        <f t="shared" ref="V71:V85" si="59">G71/$R71</f>
        <v>4.4625215656414752E-3</v>
      </c>
      <c r="W71" s="41">
        <f t="shared" ref="W71:W85" si="60">H71/$R71</f>
        <v>1.5324858076392971E-3</v>
      </c>
      <c r="X71" s="41">
        <f t="shared" ref="X71:X85" si="61">I71/$R71</f>
        <v>8.0286835079467576E-3</v>
      </c>
      <c r="Y71" s="41">
        <f t="shared" ref="Y71:Y85" si="62">J71/$R71</f>
        <v>3.1131629928773143E-3</v>
      </c>
      <c r="Z71" s="41">
        <f t="shared" ref="Z71:Z85" si="63">K71/$R71</f>
        <v>2.9782271356008981E-3</v>
      </c>
      <c r="AA71" s="41">
        <f t="shared" ref="AA71:AA85" si="64">L71/$R71</f>
        <v>3.0938864418378264E-3</v>
      </c>
      <c r="AB71" s="41">
        <f t="shared" ref="AB71:AB85" si="65">M71/$R71</f>
        <v>1.9951230325870096E-3</v>
      </c>
      <c r="AC71" s="41">
        <f t="shared" ref="AC71:AC85" si="66">N71/$R71</f>
        <v>5.9371777201623083E-3</v>
      </c>
      <c r="AD71" s="41">
        <f t="shared" ref="AD71:AD85" si="67">O71/$R71</f>
        <v>2.3035478492188176E-3</v>
      </c>
      <c r="AE71" s="41">
        <f t="shared" ref="AE71:AE85" si="68">P71/$R71</f>
        <v>1.5132092565998091E-3</v>
      </c>
      <c r="AF71" s="42">
        <f t="shared" ref="AF71:AF85" si="69">Q71/$R71</f>
        <v>2.3035478492188176E-3</v>
      </c>
    </row>
    <row r="72" spans="1:32" x14ac:dyDescent="0.25">
      <c r="A72" s="17"/>
      <c r="B72" s="14" t="s">
        <v>6</v>
      </c>
      <c r="C72" s="15" t="s">
        <v>38</v>
      </c>
      <c r="D72" s="2">
        <v>38595</v>
      </c>
      <c r="E72" s="2">
        <v>62551</v>
      </c>
      <c r="F72" s="2">
        <v>540</v>
      </c>
      <c r="G72" s="2">
        <v>1251</v>
      </c>
      <c r="H72" s="2">
        <v>111</v>
      </c>
      <c r="I72" s="2">
        <v>2479</v>
      </c>
      <c r="J72" s="2">
        <v>498</v>
      </c>
      <c r="K72" s="2">
        <v>446</v>
      </c>
      <c r="L72" s="2">
        <v>601</v>
      </c>
      <c r="M72" s="2">
        <v>253</v>
      </c>
      <c r="N72" s="2">
        <v>291</v>
      </c>
      <c r="O72" s="2">
        <v>132</v>
      </c>
      <c r="P72" s="2">
        <v>80</v>
      </c>
      <c r="Q72" s="2">
        <v>121</v>
      </c>
      <c r="R72" s="4">
        <v>107949</v>
      </c>
      <c r="S72" s="40">
        <f t="shared" ref="S72:S85" si="70">D72/$R72</f>
        <v>0.35752994469610649</v>
      </c>
      <c r="T72" s="41">
        <f t="shared" si="57"/>
        <v>0.57944955488239813</v>
      </c>
      <c r="U72" s="41">
        <f t="shared" si="58"/>
        <v>5.002362226607009E-3</v>
      </c>
      <c r="V72" s="41">
        <f t="shared" si="59"/>
        <v>1.1588805824972903E-2</v>
      </c>
      <c r="W72" s="41">
        <f t="shared" si="60"/>
        <v>1.0282633465803295E-3</v>
      </c>
      <c r="X72" s="41">
        <f t="shared" si="61"/>
        <v>2.2964548073627362E-2</v>
      </c>
      <c r="Y72" s="41">
        <f t="shared" si="62"/>
        <v>4.6132896089820189E-3</v>
      </c>
      <c r="Z72" s="41">
        <f t="shared" si="63"/>
        <v>4.1315806538272703E-3</v>
      </c>
      <c r="AA72" s="41">
        <f t="shared" si="64"/>
        <v>5.567443885538541E-3</v>
      </c>
      <c r="AB72" s="41">
        <f t="shared" si="65"/>
        <v>2.3436993395029135E-3</v>
      </c>
      <c r="AC72" s="41">
        <f t="shared" si="66"/>
        <v>2.6957174221159991E-3</v>
      </c>
      <c r="AD72" s="41">
        <f t="shared" si="67"/>
        <v>1.2227996553928243E-3</v>
      </c>
      <c r="AE72" s="41">
        <f t="shared" si="68"/>
        <v>7.4109070023807534E-4</v>
      </c>
      <c r="AF72" s="42">
        <f t="shared" si="69"/>
        <v>1.120899684110089E-3</v>
      </c>
    </row>
    <row r="73" spans="1:32" x14ac:dyDescent="0.25">
      <c r="A73" s="17"/>
      <c r="B73" s="14" t="s">
        <v>7</v>
      </c>
      <c r="C73" s="15" t="s">
        <v>39</v>
      </c>
      <c r="D73" s="2">
        <v>2343</v>
      </c>
      <c r="E73" s="2">
        <v>956</v>
      </c>
      <c r="F73" s="2">
        <v>35629</v>
      </c>
      <c r="G73" s="2">
        <v>1307</v>
      </c>
      <c r="H73" s="2">
        <v>31</v>
      </c>
      <c r="I73" s="2">
        <v>78</v>
      </c>
      <c r="J73" s="2">
        <v>31</v>
      </c>
      <c r="K73" s="2">
        <v>32</v>
      </c>
      <c r="L73" s="2">
        <v>51</v>
      </c>
      <c r="M73" s="2">
        <v>463</v>
      </c>
      <c r="N73" s="2">
        <v>211</v>
      </c>
      <c r="O73" s="2">
        <v>41</v>
      </c>
      <c r="P73" s="2">
        <v>55</v>
      </c>
      <c r="Q73" s="2">
        <v>24</v>
      </c>
      <c r="R73" s="4">
        <v>41252</v>
      </c>
      <c r="S73" s="40">
        <f t="shared" si="70"/>
        <v>5.6797246194123921E-2</v>
      </c>
      <c r="T73" s="41">
        <f t="shared" si="57"/>
        <v>2.317463395714147E-2</v>
      </c>
      <c r="U73" s="41">
        <f t="shared" si="58"/>
        <v>0.86369145738388442</v>
      </c>
      <c r="V73" s="41">
        <f t="shared" si="59"/>
        <v>3.1683312324250944E-2</v>
      </c>
      <c r="W73" s="41">
        <f t="shared" si="60"/>
        <v>7.5147871618345778E-4</v>
      </c>
      <c r="X73" s="41">
        <f t="shared" si="61"/>
        <v>1.8908174149132163E-3</v>
      </c>
      <c r="Y73" s="41">
        <f t="shared" si="62"/>
        <v>7.5147871618345778E-4</v>
      </c>
      <c r="Z73" s="41">
        <f t="shared" si="63"/>
        <v>7.7571996509260156E-4</v>
      </c>
      <c r="AA73" s="41">
        <f t="shared" si="64"/>
        <v>1.2363036943663338E-3</v>
      </c>
      <c r="AB73" s="41">
        <f t="shared" si="65"/>
        <v>1.1223698244933579E-2</v>
      </c>
      <c r="AC73" s="41">
        <f t="shared" si="66"/>
        <v>5.1149035198293415E-3</v>
      </c>
      <c r="AD73" s="41">
        <f t="shared" si="67"/>
        <v>9.9389120527489582E-4</v>
      </c>
      <c r="AE73" s="41">
        <f t="shared" si="68"/>
        <v>1.3332686900029088E-3</v>
      </c>
      <c r="AF73" s="42">
        <f t="shared" si="69"/>
        <v>5.8178997381945117E-4</v>
      </c>
    </row>
    <row r="74" spans="1:32" x14ac:dyDescent="0.25">
      <c r="A74" s="17"/>
      <c r="B74" s="14" t="s">
        <v>8</v>
      </c>
      <c r="C74" s="15" t="s">
        <v>40</v>
      </c>
      <c r="D74" s="2">
        <v>1159</v>
      </c>
      <c r="E74" s="2">
        <v>366</v>
      </c>
      <c r="F74" s="2">
        <v>256</v>
      </c>
      <c r="G74" s="2">
        <v>29015</v>
      </c>
      <c r="H74" s="2">
        <v>207</v>
      </c>
      <c r="I74" s="2">
        <v>443</v>
      </c>
      <c r="J74" s="2">
        <v>27</v>
      </c>
      <c r="K74" s="2">
        <v>25</v>
      </c>
      <c r="L74" s="2">
        <v>13</v>
      </c>
      <c r="M74" s="2">
        <v>14</v>
      </c>
      <c r="N74" s="2">
        <v>75</v>
      </c>
      <c r="O74" s="2">
        <v>29</v>
      </c>
      <c r="P74" s="2">
        <v>22</v>
      </c>
      <c r="Q74" s="2">
        <v>15</v>
      </c>
      <c r="R74" s="4">
        <v>31666</v>
      </c>
      <c r="S74" s="40">
        <f t="shared" si="70"/>
        <v>3.6600770542537735E-2</v>
      </c>
      <c r="T74" s="41">
        <f t="shared" si="57"/>
        <v>1.1558138066064549E-2</v>
      </c>
      <c r="U74" s="41">
        <f t="shared" si="58"/>
        <v>8.084380723804711E-3</v>
      </c>
      <c r="V74" s="41">
        <f t="shared" si="59"/>
        <v>0.91628244805153791</v>
      </c>
      <c r="W74" s="41">
        <f t="shared" si="60"/>
        <v>6.5369797258889662E-3</v>
      </c>
      <c r="X74" s="41">
        <f t="shared" si="61"/>
        <v>1.3989768205646435E-2</v>
      </c>
      <c r="Y74" s="41">
        <f t="shared" si="62"/>
        <v>8.5264952946377819E-4</v>
      </c>
      <c r="Z74" s="41">
        <f t="shared" si="63"/>
        <v>7.8949030505905387E-4</v>
      </c>
      <c r="AA74" s="41">
        <f t="shared" si="64"/>
        <v>4.1053495863070801E-4</v>
      </c>
      <c r="AB74" s="41">
        <f t="shared" si="65"/>
        <v>4.4211457083307017E-4</v>
      </c>
      <c r="AC74" s="41">
        <f t="shared" si="66"/>
        <v>2.3684709151771616E-3</v>
      </c>
      <c r="AD74" s="41">
        <f t="shared" si="67"/>
        <v>9.1580875386850251E-4</v>
      </c>
      <c r="AE74" s="41">
        <f t="shared" si="68"/>
        <v>6.9475146845196739E-4</v>
      </c>
      <c r="AF74" s="42">
        <f t="shared" si="69"/>
        <v>4.7369418303543233E-4</v>
      </c>
    </row>
    <row r="75" spans="1:32" x14ac:dyDescent="0.25">
      <c r="A75" s="17"/>
      <c r="B75" s="14" t="s">
        <v>9</v>
      </c>
      <c r="C75" s="15" t="s">
        <v>41</v>
      </c>
      <c r="D75" s="2">
        <v>868</v>
      </c>
      <c r="E75" s="2">
        <v>126</v>
      </c>
      <c r="F75" s="2">
        <v>40</v>
      </c>
      <c r="G75" s="2">
        <v>1476</v>
      </c>
      <c r="H75" s="2">
        <v>16202</v>
      </c>
      <c r="I75" s="2">
        <v>597</v>
      </c>
      <c r="J75" s="2">
        <v>25</v>
      </c>
      <c r="K75" s="2">
        <v>21</v>
      </c>
      <c r="L75" s="2">
        <v>11</v>
      </c>
      <c r="M75" s="2">
        <v>7</v>
      </c>
      <c r="N75" s="2">
        <v>42</v>
      </c>
      <c r="O75" s="2">
        <v>11</v>
      </c>
      <c r="P75" s="2">
        <v>10</v>
      </c>
      <c r="Q75" s="2">
        <v>13</v>
      </c>
      <c r="R75" s="4">
        <v>19449</v>
      </c>
      <c r="S75" s="40">
        <f t="shared" si="70"/>
        <v>4.4629543935420846E-2</v>
      </c>
      <c r="T75" s="41">
        <f t="shared" si="57"/>
        <v>6.4784821841739936E-3</v>
      </c>
      <c r="U75" s="41">
        <f t="shared" si="58"/>
        <v>2.0566610108488869E-3</v>
      </c>
      <c r="V75" s="41">
        <f t="shared" si="59"/>
        <v>7.5890791300323918E-2</v>
      </c>
      <c r="W75" s="41">
        <f t="shared" si="60"/>
        <v>0.83305054244434162</v>
      </c>
      <c r="X75" s="41">
        <f t="shared" si="61"/>
        <v>3.0695665586919635E-2</v>
      </c>
      <c r="Y75" s="41">
        <f t="shared" si="62"/>
        <v>1.2854131317805544E-3</v>
      </c>
      <c r="Z75" s="41">
        <f t="shared" si="63"/>
        <v>1.0797470306956657E-3</v>
      </c>
      <c r="AA75" s="41">
        <f t="shared" si="64"/>
        <v>5.6558177798344384E-4</v>
      </c>
      <c r="AB75" s="41">
        <f t="shared" si="65"/>
        <v>3.599156768985552E-4</v>
      </c>
      <c r="AC75" s="41">
        <f t="shared" si="66"/>
        <v>2.1594940613913313E-3</v>
      </c>
      <c r="AD75" s="41">
        <f t="shared" si="67"/>
        <v>5.6558177798344384E-4</v>
      </c>
      <c r="AE75" s="41">
        <f t="shared" si="68"/>
        <v>5.1416525271222172E-4</v>
      </c>
      <c r="AF75" s="42">
        <f t="shared" si="69"/>
        <v>6.6841482852588818E-4</v>
      </c>
    </row>
    <row r="76" spans="1:32" x14ac:dyDescent="0.25">
      <c r="A76" s="17"/>
      <c r="B76" s="14" t="s">
        <v>10</v>
      </c>
      <c r="C76" s="15" t="s">
        <v>42</v>
      </c>
      <c r="D76" s="2">
        <v>2963</v>
      </c>
      <c r="E76" s="2">
        <v>1025</v>
      </c>
      <c r="F76" s="2">
        <v>72</v>
      </c>
      <c r="G76" s="2">
        <v>330</v>
      </c>
      <c r="H76" s="2">
        <v>208</v>
      </c>
      <c r="I76" s="2">
        <v>45601</v>
      </c>
      <c r="J76" s="2">
        <v>765</v>
      </c>
      <c r="K76" s="2">
        <v>67</v>
      </c>
      <c r="L76" s="2">
        <v>58</v>
      </c>
      <c r="M76" s="2">
        <v>19</v>
      </c>
      <c r="N76" s="2">
        <v>100</v>
      </c>
      <c r="O76" s="2">
        <v>46</v>
      </c>
      <c r="P76" s="2">
        <v>18</v>
      </c>
      <c r="Q76" s="2">
        <v>39</v>
      </c>
      <c r="R76" s="4">
        <v>51311</v>
      </c>
      <c r="S76" s="40">
        <f t="shared" si="70"/>
        <v>5.7745902438073704E-2</v>
      </c>
      <c r="T76" s="41">
        <f t="shared" si="57"/>
        <v>1.997622342187835E-2</v>
      </c>
      <c r="U76" s="41">
        <f t="shared" si="58"/>
        <v>1.4032078891465767E-3</v>
      </c>
      <c r="V76" s="41">
        <f t="shared" si="59"/>
        <v>6.4313694919218099E-3</v>
      </c>
      <c r="W76" s="41">
        <f t="shared" si="60"/>
        <v>4.0537116797567775E-3</v>
      </c>
      <c r="X76" s="41">
        <f t="shared" si="61"/>
        <v>0.8887178187912923</v>
      </c>
      <c r="Y76" s="41">
        <f t="shared" si="62"/>
        <v>1.4909083822182378E-2</v>
      </c>
      <c r="Z76" s="41">
        <f t="shared" si="63"/>
        <v>1.3057628968447311E-3</v>
      </c>
      <c r="AA76" s="41">
        <f t="shared" si="64"/>
        <v>1.1303619107014091E-3</v>
      </c>
      <c r="AB76" s="41">
        <f t="shared" si="65"/>
        <v>3.7029097074701333E-4</v>
      </c>
      <c r="AC76" s="41">
        <f t="shared" si="66"/>
        <v>1.9488998460369122E-3</v>
      </c>
      <c r="AD76" s="41">
        <f t="shared" si="67"/>
        <v>8.9649392917697955E-4</v>
      </c>
      <c r="AE76" s="41">
        <f t="shared" si="68"/>
        <v>3.5080197228664419E-4</v>
      </c>
      <c r="AF76" s="42">
        <f t="shared" si="69"/>
        <v>7.6007093995439574E-4</v>
      </c>
    </row>
    <row r="77" spans="1:32" x14ac:dyDescent="0.25">
      <c r="A77" s="17"/>
      <c r="B77" s="14" t="s">
        <v>11</v>
      </c>
      <c r="C77" s="15" t="s">
        <v>43</v>
      </c>
      <c r="D77" s="2">
        <v>2373</v>
      </c>
      <c r="E77" s="2">
        <v>2496</v>
      </c>
      <c r="F77" s="2">
        <v>38</v>
      </c>
      <c r="G77" s="2">
        <v>46</v>
      </c>
      <c r="H77" s="2">
        <v>21</v>
      </c>
      <c r="I77" s="2">
        <v>669</v>
      </c>
      <c r="J77" s="2">
        <v>21225</v>
      </c>
      <c r="K77" s="2">
        <v>655</v>
      </c>
      <c r="L77" s="2">
        <v>78</v>
      </c>
      <c r="M77" s="2">
        <v>12</v>
      </c>
      <c r="N77" s="2">
        <v>73</v>
      </c>
      <c r="O77" s="2">
        <v>37</v>
      </c>
      <c r="P77" s="2">
        <v>17</v>
      </c>
      <c r="Q77" s="2">
        <v>20</v>
      </c>
      <c r="R77" s="4">
        <v>27760</v>
      </c>
      <c r="S77" s="40">
        <f t="shared" si="70"/>
        <v>8.548270893371758E-2</v>
      </c>
      <c r="T77" s="41">
        <f t="shared" si="57"/>
        <v>8.9913544668587891E-2</v>
      </c>
      <c r="U77" s="41">
        <f t="shared" si="58"/>
        <v>1.3688760806916426E-3</v>
      </c>
      <c r="V77" s="41">
        <f t="shared" si="59"/>
        <v>1.6570605187319885E-3</v>
      </c>
      <c r="W77" s="41">
        <f t="shared" si="60"/>
        <v>7.5648414985590782E-4</v>
      </c>
      <c r="X77" s="41">
        <f t="shared" si="61"/>
        <v>2.4099423631123919E-2</v>
      </c>
      <c r="Y77" s="41">
        <f t="shared" si="62"/>
        <v>0.76458933717579247</v>
      </c>
      <c r="Z77" s="41">
        <f t="shared" si="63"/>
        <v>2.3595100864553315E-2</v>
      </c>
      <c r="AA77" s="41">
        <f t="shared" si="64"/>
        <v>2.8097982708933716E-3</v>
      </c>
      <c r="AB77" s="41">
        <f t="shared" si="65"/>
        <v>4.3227665706051873E-4</v>
      </c>
      <c r="AC77" s="41">
        <f t="shared" si="66"/>
        <v>2.6296829971181558E-3</v>
      </c>
      <c r="AD77" s="41">
        <f t="shared" si="67"/>
        <v>1.3328530259365994E-3</v>
      </c>
      <c r="AE77" s="41">
        <f t="shared" si="68"/>
        <v>6.1239193083573488E-4</v>
      </c>
      <c r="AF77" s="42">
        <f t="shared" si="69"/>
        <v>7.2046109510086451E-4</v>
      </c>
    </row>
    <row r="78" spans="1:32" x14ac:dyDescent="0.25">
      <c r="A78" s="17"/>
      <c r="B78" s="14" t="s">
        <v>12</v>
      </c>
      <c r="C78" s="15" t="s">
        <v>44</v>
      </c>
      <c r="D78" s="2">
        <v>1679</v>
      </c>
      <c r="E78" s="2">
        <v>1130</v>
      </c>
      <c r="F78" s="2">
        <v>52</v>
      </c>
      <c r="G78" s="2">
        <v>54</v>
      </c>
      <c r="H78" s="2">
        <v>13</v>
      </c>
      <c r="I78" s="2">
        <v>79</v>
      </c>
      <c r="J78" s="2">
        <v>968</v>
      </c>
      <c r="K78" s="2">
        <v>23921</v>
      </c>
      <c r="L78" s="2">
        <v>1761</v>
      </c>
      <c r="M78" s="2">
        <v>44</v>
      </c>
      <c r="N78" s="2">
        <v>177</v>
      </c>
      <c r="O78" s="2">
        <v>92</v>
      </c>
      <c r="P78" s="2">
        <v>17</v>
      </c>
      <c r="Q78" s="2">
        <v>41</v>
      </c>
      <c r="R78" s="4">
        <v>30028</v>
      </c>
      <c r="S78" s="40">
        <f t="shared" si="70"/>
        <v>5.5914479818835752E-2</v>
      </c>
      <c r="T78" s="41">
        <f t="shared" si="57"/>
        <v>3.7631543892367121E-2</v>
      </c>
      <c r="U78" s="41">
        <f t="shared" si="58"/>
        <v>1.7317170640735314E-3</v>
      </c>
      <c r="V78" s="41">
        <f t="shared" si="59"/>
        <v>1.7983215665378981E-3</v>
      </c>
      <c r="W78" s="41">
        <f t="shared" si="60"/>
        <v>4.3292926601838286E-4</v>
      </c>
      <c r="X78" s="41">
        <f t="shared" si="61"/>
        <v>2.6308778473424803E-3</v>
      </c>
      <c r="Y78" s="41">
        <f t="shared" si="62"/>
        <v>3.2236579192753433E-2</v>
      </c>
      <c r="Z78" s="41">
        <f t="shared" si="63"/>
        <v>0.7966231517250566</v>
      </c>
      <c r="AA78" s="41">
        <f t="shared" si="64"/>
        <v>5.8645264419874783E-2</v>
      </c>
      <c r="AB78" s="41">
        <f t="shared" si="65"/>
        <v>1.465299054216065E-3</v>
      </c>
      <c r="AC78" s="41">
        <f t="shared" si="66"/>
        <v>5.8944984680964433E-3</v>
      </c>
      <c r="AD78" s="41">
        <f t="shared" si="67"/>
        <v>3.0638071133608632E-3</v>
      </c>
      <c r="AE78" s="41">
        <f t="shared" si="68"/>
        <v>5.6613827094711597E-4</v>
      </c>
      <c r="AF78" s="42">
        <f t="shared" si="69"/>
        <v>1.3653923005195151E-3</v>
      </c>
    </row>
    <row r="79" spans="1:32" x14ac:dyDescent="0.25">
      <c r="A79" s="17"/>
      <c r="B79" s="14" t="s">
        <v>13</v>
      </c>
      <c r="C79" s="15" t="s">
        <v>45</v>
      </c>
      <c r="D79" s="2">
        <v>1189</v>
      </c>
      <c r="E79" s="2">
        <v>349</v>
      </c>
      <c r="F79" s="2">
        <v>31</v>
      </c>
      <c r="G79" s="2">
        <v>36</v>
      </c>
      <c r="H79" s="2">
        <v>12</v>
      </c>
      <c r="I79" s="2">
        <v>53</v>
      </c>
      <c r="J79" s="2">
        <v>36</v>
      </c>
      <c r="K79" s="2">
        <v>1452</v>
      </c>
      <c r="L79" s="2">
        <v>25240</v>
      </c>
      <c r="M79" s="2">
        <v>195</v>
      </c>
      <c r="N79" s="2">
        <v>1206</v>
      </c>
      <c r="O79" s="2">
        <v>846</v>
      </c>
      <c r="P79" s="2">
        <v>63</v>
      </c>
      <c r="Q79" s="2">
        <v>42</v>
      </c>
      <c r="R79" s="4">
        <v>30750</v>
      </c>
      <c r="S79" s="40">
        <f t="shared" si="70"/>
        <v>3.8666666666666669E-2</v>
      </c>
      <c r="T79" s="41">
        <f t="shared" si="57"/>
        <v>1.134959349593496E-2</v>
      </c>
      <c r="U79" s="41">
        <f t="shared" si="58"/>
        <v>1.008130081300813E-3</v>
      </c>
      <c r="V79" s="41">
        <f t="shared" si="59"/>
        <v>1.1707317073170731E-3</v>
      </c>
      <c r="W79" s="41">
        <f t="shared" si="60"/>
        <v>3.9024390243902441E-4</v>
      </c>
      <c r="X79" s="41">
        <f t="shared" si="61"/>
        <v>1.7235772357723578E-3</v>
      </c>
      <c r="Y79" s="41">
        <f t="shared" si="62"/>
        <v>1.1707317073170731E-3</v>
      </c>
      <c r="Z79" s="41">
        <f t="shared" si="63"/>
        <v>4.7219512195121952E-2</v>
      </c>
      <c r="AA79" s="41">
        <f t="shared" si="64"/>
        <v>0.82081300813008129</v>
      </c>
      <c r="AB79" s="41">
        <f t="shared" si="65"/>
        <v>6.3414634146341468E-3</v>
      </c>
      <c r="AC79" s="41">
        <f t="shared" si="66"/>
        <v>3.9219512195121951E-2</v>
      </c>
      <c r="AD79" s="41">
        <f t="shared" si="67"/>
        <v>2.751219512195122E-2</v>
      </c>
      <c r="AE79" s="41">
        <f t="shared" si="68"/>
        <v>2.0487804878048781E-3</v>
      </c>
      <c r="AF79" s="42">
        <f t="shared" si="69"/>
        <v>1.3658536585365853E-3</v>
      </c>
    </row>
    <row r="80" spans="1:32" x14ac:dyDescent="0.25">
      <c r="A80" s="17"/>
      <c r="B80" s="14" t="s">
        <v>14</v>
      </c>
      <c r="C80" s="15" t="s">
        <v>46</v>
      </c>
      <c r="D80" s="2">
        <v>1533</v>
      </c>
      <c r="E80" s="2">
        <v>1133</v>
      </c>
      <c r="F80" s="2">
        <v>1206</v>
      </c>
      <c r="G80" s="2">
        <v>45</v>
      </c>
      <c r="H80" s="2">
        <v>13</v>
      </c>
      <c r="I80" s="2">
        <v>39</v>
      </c>
      <c r="J80" s="2">
        <v>23</v>
      </c>
      <c r="K80" s="2">
        <v>105</v>
      </c>
      <c r="L80" s="2">
        <v>1619</v>
      </c>
      <c r="M80" s="2">
        <v>22623</v>
      </c>
      <c r="N80" s="2">
        <v>3301</v>
      </c>
      <c r="O80" s="2">
        <v>104</v>
      </c>
      <c r="P80" s="2">
        <v>86</v>
      </c>
      <c r="Q80" s="2">
        <v>31</v>
      </c>
      <c r="R80" s="4">
        <v>31861</v>
      </c>
      <c r="S80" s="40">
        <f t="shared" si="70"/>
        <v>4.8115250619880104E-2</v>
      </c>
      <c r="T80" s="41">
        <f t="shared" si="57"/>
        <v>3.5560716863877469E-2</v>
      </c>
      <c r="U80" s="41">
        <f t="shared" si="58"/>
        <v>3.7851919274347952E-2</v>
      </c>
      <c r="V80" s="41">
        <f t="shared" si="59"/>
        <v>1.4123850475502965E-3</v>
      </c>
      <c r="W80" s="41">
        <f t="shared" si="60"/>
        <v>4.0802234707008569E-4</v>
      </c>
      <c r="X80" s="41">
        <f t="shared" si="61"/>
        <v>1.2240670412102571E-3</v>
      </c>
      <c r="Y80" s="41">
        <f t="shared" si="62"/>
        <v>7.2188569097015156E-4</v>
      </c>
      <c r="Z80" s="41">
        <f t="shared" si="63"/>
        <v>3.2955651109506921E-3</v>
      </c>
      <c r="AA80" s="41">
        <f t="shared" si="64"/>
        <v>5.0814475377420669E-2</v>
      </c>
      <c r="AB80" s="41">
        <f t="shared" si="65"/>
        <v>0.71005304290511906</v>
      </c>
      <c r="AC80" s="41">
        <f t="shared" si="66"/>
        <v>0.10360628982141176</v>
      </c>
      <c r="AD80" s="41">
        <f t="shared" si="67"/>
        <v>3.2641787765606855E-3</v>
      </c>
      <c r="AE80" s="41">
        <f t="shared" si="68"/>
        <v>2.6992247575405668E-3</v>
      </c>
      <c r="AF80" s="42">
        <f t="shared" si="69"/>
        <v>9.7297636609020434E-4</v>
      </c>
    </row>
    <row r="81" spans="1:32" x14ac:dyDescent="0.25">
      <c r="A81" s="17"/>
      <c r="B81" s="14" t="s">
        <v>15</v>
      </c>
      <c r="C81" s="15" t="s">
        <v>47</v>
      </c>
      <c r="D81" s="2">
        <v>927</v>
      </c>
      <c r="E81" s="2">
        <v>143</v>
      </c>
      <c r="F81" s="2">
        <v>114</v>
      </c>
      <c r="G81" s="2">
        <v>50</v>
      </c>
      <c r="H81" s="2">
        <v>20</v>
      </c>
      <c r="I81" s="2">
        <v>68</v>
      </c>
      <c r="J81" s="2">
        <v>48</v>
      </c>
      <c r="K81" s="2">
        <v>66</v>
      </c>
      <c r="L81" s="2">
        <v>180</v>
      </c>
      <c r="M81" s="2">
        <v>967</v>
      </c>
      <c r="N81" s="2">
        <v>79481</v>
      </c>
      <c r="O81" s="2">
        <v>1073</v>
      </c>
      <c r="P81" s="2">
        <v>991</v>
      </c>
      <c r="Q81" s="2">
        <v>219</v>
      </c>
      <c r="R81" s="4">
        <v>84347</v>
      </c>
      <c r="S81" s="40">
        <f t="shared" si="70"/>
        <v>1.0990313822661149E-2</v>
      </c>
      <c r="T81" s="41">
        <f t="shared" si="57"/>
        <v>1.695377428954201E-3</v>
      </c>
      <c r="U81" s="41">
        <f t="shared" si="58"/>
        <v>1.3515596286767758E-3</v>
      </c>
      <c r="V81" s="41">
        <f t="shared" si="59"/>
        <v>5.927893108231472E-4</v>
      </c>
      <c r="W81" s="41">
        <f t="shared" si="60"/>
        <v>2.3711572432925891E-4</v>
      </c>
      <c r="X81" s="41">
        <f t="shared" si="61"/>
        <v>8.0619346271948022E-4</v>
      </c>
      <c r="Y81" s="41">
        <f t="shared" si="62"/>
        <v>5.6907773839022133E-4</v>
      </c>
      <c r="Z81" s="41">
        <f t="shared" si="63"/>
        <v>7.8248189028655435E-4</v>
      </c>
      <c r="AA81" s="41">
        <f t="shared" si="64"/>
        <v>2.1340415189633299E-3</v>
      </c>
      <c r="AB81" s="41">
        <f t="shared" si="65"/>
        <v>1.1464545271319668E-2</v>
      </c>
      <c r="AC81" s="41">
        <f t="shared" si="66"/>
        <v>0.94230974427069136</v>
      </c>
      <c r="AD81" s="41">
        <f t="shared" si="67"/>
        <v>1.2721258610264739E-2</v>
      </c>
      <c r="AE81" s="41">
        <f t="shared" si="68"/>
        <v>1.1749084140514779E-2</v>
      </c>
      <c r="AF81" s="42">
        <f t="shared" si="69"/>
        <v>2.5964171814053848E-3</v>
      </c>
    </row>
    <row r="82" spans="1:32" x14ac:dyDescent="0.25">
      <c r="A82" s="17"/>
      <c r="B82" s="14" t="s">
        <v>16</v>
      </c>
      <c r="C82" s="15" t="s">
        <v>48</v>
      </c>
      <c r="D82" s="2">
        <v>655</v>
      </c>
      <c r="E82" s="2">
        <v>105</v>
      </c>
      <c r="F82" s="2">
        <v>28</v>
      </c>
      <c r="G82" s="2">
        <v>22</v>
      </c>
      <c r="H82" s="2">
        <v>8</v>
      </c>
      <c r="I82" s="2">
        <v>48</v>
      </c>
      <c r="J82" s="2">
        <v>28</v>
      </c>
      <c r="K82" s="2">
        <v>51</v>
      </c>
      <c r="L82" s="2">
        <v>238</v>
      </c>
      <c r="M82" s="2">
        <v>48</v>
      </c>
      <c r="N82" s="2">
        <v>945</v>
      </c>
      <c r="O82" s="2">
        <v>35293</v>
      </c>
      <c r="P82" s="2">
        <v>742</v>
      </c>
      <c r="Q82" s="2">
        <v>412</v>
      </c>
      <c r="R82" s="4">
        <v>38623</v>
      </c>
      <c r="S82" s="40">
        <f t="shared" si="70"/>
        <v>1.6958806928514099E-2</v>
      </c>
      <c r="T82" s="41">
        <f t="shared" si="57"/>
        <v>2.7185873702198172E-3</v>
      </c>
      <c r="U82" s="41">
        <f t="shared" si="58"/>
        <v>7.2495663205861792E-4</v>
      </c>
      <c r="V82" s="41">
        <f t="shared" si="59"/>
        <v>5.6960878233177118E-4</v>
      </c>
      <c r="W82" s="41">
        <f t="shared" si="60"/>
        <v>2.0713046630246225E-4</v>
      </c>
      <c r="X82" s="41">
        <f t="shared" si="61"/>
        <v>1.2427827978147737E-3</v>
      </c>
      <c r="Y82" s="41">
        <f t="shared" si="62"/>
        <v>7.2495663205861792E-4</v>
      </c>
      <c r="Z82" s="41">
        <f t="shared" si="63"/>
        <v>1.320456722678197E-3</v>
      </c>
      <c r="AA82" s="41">
        <f t="shared" si="64"/>
        <v>6.1621313724982522E-3</v>
      </c>
      <c r="AB82" s="41">
        <f t="shared" si="65"/>
        <v>1.2427827978147737E-3</v>
      </c>
      <c r="AC82" s="41">
        <f t="shared" si="66"/>
        <v>2.4467286331978356E-2</v>
      </c>
      <c r="AD82" s="41">
        <f t="shared" si="67"/>
        <v>0.91378194340160013</v>
      </c>
      <c r="AE82" s="41">
        <f t="shared" si="68"/>
        <v>1.9211350749553376E-2</v>
      </c>
      <c r="AF82" s="42">
        <f t="shared" si="69"/>
        <v>1.0667219014576807E-2</v>
      </c>
    </row>
    <row r="83" spans="1:32" x14ac:dyDescent="0.25">
      <c r="A83" s="17"/>
      <c r="B83" s="14" t="s">
        <v>17</v>
      </c>
      <c r="C83" s="15" t="s">
        <v>49</v>
      </c>
      <c r="D83" s="2">
        <v>599</v>
      </c>
      <c r="E83" s="2">
        <v>69</v>
      </c>
      <c r="F83" s="2">
        <v>22</v>
      </c>
      <c r="G83" s="2">
        <v>28</v>
      </c>
      <c r="H83" s="2">
        <v>17</v>
      </c>
      <c r="I83" s="2">
        <v>34</v>
      </c>
      <c r="J83" s="2">
        <v>11</v>
      </c>
      <c r="K83" s="2">
        <v>17</v>
      </c>
      <c r="L83" s="2">
        <v>36</v>
      </c>
      <c r="M83" s="2">
        <v>54</v>
      </c>
      <c r="N83" s="2">
        <v>1942</v>
      </c>
      <c r="O83" s="2">
        <v>1220</v>
      </c>
      <c r="P83" s="2">
        <v>27169</v>
      </c>
      <c r="Q83" s="2">
        <v>454</v>
      </c>
      <c r="R83" s="4">
        <v>31672</v>
      </c>
      <c r="S83" s="40">
        <f t="shared" si="70"/>
        <v>1.8912604192978025E-2</v>
      </c>
      <c r="T83" s="41">
        <f t="shared" si="57"/>
        <v>2.178580449608487E-3</v>
      </c>
      <c r="U83" s="41">
        <f t="shared" si="58"/>
        <v>6.946198534983582E-4</v>
      </c>
      <c r="V83" s="41">
        <f t="shared" si="59"/>
        <v>8.8406163172518313E-4</v>
      </c>
      <c r="W83" s="41">
        <f t="shared" si="60"/>
        <v>5.3675170497600403E-4</v>
      </c>
      <c r="X83" s="41">
        <f t="shared" si="61"/>
        <v>1.0735034099520081E-3</v>
      </c>
      <c r="Y83" s="41">
        <f t="shared" si="62"/>
        <v>3.473099267491791E-4</v>
      </c>
      <c r="Z83" s="41">
        <f t="shared" si="63"/>
        <v>5.3675170497600403E-4</v>
      </c>
      <c r="AA83" s="41">
        <f t="shared" si="64"/>
        <v>1.1366506693609498E-3</v>
      </c>
      <c r="AB83" s="41">
        <f t="shared" si="65"/>
        <v>1.7049760040414245E-3</v>
      </c>
      <c r="AC83" s="41">
        <f t="shared" si="66"/>
        <v>6.1315988886082341E-2</v>
      </c>
      <c r="AD83" s="41">
        <f t="shared" si="67"/>
        <v>3.8519828239454407E-2</v>
      </c>
      <c r="AE83" s="41">
        <f t="shared" si="68"/>
        <v>0.8578239454407679</v>
      </c>
      <c r="AF83" s="42">
        <f t="shared" si="69"/>
        <v>1.4334427885829755E-2</v>
      </c>
    </row>
    <row r="84" spans="1:32" x14ac:dyDescent="0.25">
      <c r="A84" s="17"/>
      <c r="B84" s="14" t="s">
        <v>18</v>
      </c>
      <c r="C84" s="15" t="s">
        <v>50</v>
      </c>
      <c r="D84" s="2">
        <v>1222</v>
      </c>
      <c r="E84" s="2">
        <v>172</v>
      </c>
      <c r="F84" s="2">
        <v>189</v>
      </c>
      <c r="G84" s="2">
        <v>58</v>
      </c>
      <c r="H84" s="2">
        <v>32</v>
      </c>
      <c r="I84" s="2">
        <v>68</v>
      </c>
      <c r="J84" s="2">
        <v>34</v>
      </c>
      <c r="K84" s="2">
        <v>50</v>
      </c>
      <c r="L84" s="2">
        <v>106</v>
      </c>
      <c r="M84" s="2">
        <v>53</v>
      </c>
      <c r="N84" s="2">
        <v>941</v>
      </c>
      <c r="O84" s="2">
        <v>4286</v>
      </c>
      <c r="P84" s="2">
        <v>1051</v>
      </c>
      <c r="Q84" s="2">
        <v>66362</v>
      </c>
      <c r="R84" s="4">
        <v>74624</v>
      </c>
      <c r="S84" s="40">
        <f t="shared" si="70"/>
        <v>1.6375428816466552E-2</v>
      </c>
      <c r="T84" s="41">
        <f t="shared" si="57"/>
        <v>2.3048885077186962E-3</v>
      </c>
      <c r="U84" s="41">
        <f t="shared" si="58"/>
        <v>2.532697255574614E-3</v>
      </c>
      <c r="V84" s="41">
        <f t="shared" si="59"/>
        <v>7.7722984562607204E-4</v>
      </c>
      <c r="W84" s="41">
        <f t="shared" si="60"/>
        <v>4.288164665523156E-4</v>
      </c>
      <c r="X84" s="41">
        <f t="shared" si="61"/>
        <v>9.1123499142367072E-4</v>
      </c>
      <c r="Y84" s="41">
        <f t="shared" si="62"/>
        <v>4.5561749571183536E-4</v>
      </c>
      <c r="Z84" s="41">
        <f t="shared" si="63"/>
        <v>6.7002572898799311E-4</v>
      </c>
      <c r="AA84" s="41">
        <f t="shared" si="64"/>
        <v>1.4204545454545455E-3</v>
      </c>
      <c r="AB84" s="41">
        <f t="shared" si="65"/>
        <v>7.1022727272727275E-4</v>
      </c>
      <c r="AC84" s="41">
        <f t="shared" si="66"/>
        <v>1.2609884219554031E-2</v>
      </c>
      <c r="AD84" s="41">
        <f t="shared" si="67"/>
        <v>5.7434605488850772E-2</v>
      </c>
      <c r="AE84" s="41">
        <f t="shared" si="68"/>
        <v>1.4083940823327616E-2</v>
      </c>
      <c r="AF84" s="42">
        <f t="shared" si="69"/>
        <v>0.889284948542024</v>
      </c>
    </row>
    <row r="85" spans="1:32" x14ac:dyDescent="0.25">
      <c r="A85" s="17"/>
      <c r="B85" s="23" t="s">
        <v>51</v>
      </c>
      <c r="C85" s="24" t="s">
        <v>51</v>
      </c>
      <c r="D85" s="3">
        <v>1061</v>
      </c>
      <c r="E85" s="3">
        <v>524</v>
      </c>
      <c r="F85" s="3">
        <v>129</v>
      </c>
      <c r="G85" s="3">
        <v>269</v>
      </c>
      <c r="H85" s="3">
        <v>98</v>
      </c>
      <c r="I85" s="3">
        <v>203</v>
      </c>
      <c r="J85" s="3">
        <v>92</v>
      </c>
      <c r="K85" s="3">
        <v>48</v>
      </c>
      <c r="L85" s="3">
        <v>91</v>
      </c>
      <c r="M85" s="3">
        <v>137</v>
      </c>
      <c r="N85" s="3">
        <v>428</v>
      </c>
      <c r="O85" s="3">
        <v>164</v>
      </c>
      <c r="P85" s="3">
        <v>101</v>
      </c>
      <c r="Q85" s="3">
        <v>109</v>
      </c>
      <c r="R85" s="5">
        <v>3454</v>
      </c>
      <c r="S85" s="43">
        <f t="shared" si="70"/>
        <v>0.30718008106543138</v>
      </c>
      <c r="T85" s="44">
        <f t="shared" si="57"/>
        <v>0.15170816444701796</v>
      </c>
      <c r="U85" s="44">
        <f t="shared" si="58"/>
        <v>3.7348002316155184E-2</v>
      </c>
      <c r="V85" s="44">
        <f t="shared" si="59"/>
        <v>7.7880718008106545E-2</v>
      </c>
      <c r="W85" s="44">
        <f t="shared" si="60"/>
        <v>2.8372900984365953E-2</v>
      </c>
      <c r="X85" s="44">
        <f t="shared" si="61"/>
        <v>5.8772437753329472E-2</v>
      </c>
      <c r="Y85" s="44">
        <f t="shared" si="62"/>
        <v>2.6635784597568036E-2</v>
      </c>
      <c r="Z85" s="44">
        <f t="shared" si="63"/>
        <v>1.3896931094383324E-2</v>
      </c>
      <c r="AA85" s="44">
        <f t="shared" si="64"/>
        <v>2.6346265199768383E-2</v>
      </c>
      <c r="AB85" s="44">
        <f t="shared" si="65"/>
        <v>3.9664157498552406E-2</v>
      </c>
      <c r="AC85" s="44">
        <f t="shared" si="66"/>
        <v>0.1239143022582513</v>
      </c>
      <c r="AD85" s="44">
        <f t="shared" si="67"/>
        <v>4.7481181239143022E-2</v>
      </c>
      <c r="AE85" s="44">
        <f t="shared" si="68"/>
        <v>2.9241459177764911E-2</v>
      </c>
      <c r="AF85" s="45">
        <f t="shared" si="69"/>
        <v>3.1557614360162134E-2</v>
      </c>
    </row>
    <row r="86" spans="1:32" x14ac:dyDescent="0.25">
      <c r="A86" s="21"/>
      <c r="B86" s="11"/>
      <c r="C86" s="25"/>
      <c r="D86" s="6">
        <v>151844</v>
      </c>
      <c r="E86" s="6">
        <v>75846</v>
      </c>
      <c r="F86" s="6">
        <v>38854</v>
      </c>
      <c r="G86" s="6">
        <v>34450</v>
      </c>
      <c r="H86" s="6">
        <v>17152</v>
      </c>
      <c r="I86" s="6">
        <v>51292</v>
      </c>
      <c r="J86" s="6">
        <v>24134</v>
      </c>
      <c r="K86" s="6">
        <v>27265</v>
      </c>
      <c r="L86" s="6">
        <v>30404</v>
      </c>
      <c r="M86" s="6">
        <v>25096</v>
      </c>
      <c r="N86" s="6">
        <v>89829</v>
      </c>
      <c r="O86" s="6">
        <v>43613</v>
      </c>
      <c r="P86" s="6">
        <v>30579</v>
      </c>
      <c r="Q86" s="6">
        <v>68141</v>
      </c>
      <c r="R86" s="8">
        <v>708499</v>
      </c>
      <c r="S86" s="30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7"/>
    </row>
    <row r="87" spans="1:32" x14ac:dyDescent="0.25">
      <c r="A87" s="17">
        <v>2021</v>
      </c>
      <c r="B87" s="14" t="s">
        <v>5</v>
      </c>
      <c r="C87" s="15" t="s">
        <v>37</v>
      </c>
      <c r="D87" s="2">
        <v>81033</v>
      </c>
      <c r="E87" s="2">
        <v>4134</v>
      </c>
      <c r="F87" s="2">
        <v>507</v>
      </c>
      <c r="G87" s="2">
        <v>428</v>
      </c>
      <c r="H87" s="2">
        <v>156</v>
      </c>
      <c r="I87" s="2">
        <v>605</v>
      </c>
      <c r="J87" s="2">
        <v>334</v>
      </c>
      <c r="K87" s="2">
        <v>345</v>
      </c>
      <c r="L87" s="2">
        <v>262</v>
      </c>
      <c r="M87" s="2">
        <v>173</v>
      </c>
      <c r="N87" s="2">
        <v>580</v>
      </c>
      <c r="O87" s="2">
        <v>199</v>
      </c>
      <c r="P87" s="2">
        <v>144</v>
      </c>
      <c r="Q87" s="2">
        <v>204</v>
      </c>
      <c r="R87" s="4">
        <v>89104</v>
      </c>
      <c r="S87" s="40">
        <f>D87/$R87</f>
        <v>0.90942045250493808</v>
      </c>
      <c r="T87" s="41">
        <f t="shared" ref="T87:T101" si="71">E87/$R87</f>
        <v>4.6395223558987252E-2</v>
      </c>
      <c r="U87" s="41">
        <f t="shared" ref="U87:U101" si="72">F87/$R87</f>
        <v>5.6899802478003235E-3</v>
      </c>
      <c r="V87" s="41">
        <f t="shared" ref="V87:V101" si="73">G87/$R87</f>
        <v>4.8033758304902134E-3</v>
      </c>
      <c r="W87" s="41">
        <f t="shared" ref="W87:W101" si="74">H87/$R87</f>
        <v>1.7507631531693303E-3</v>
      </c>
      <c r="X87" s="41">
        <f t="shared" ref="X87:X101" si="75">I87/$R87</f>
        <v>6.7898186388938766E-3</v>
      </c>
      <c r="Y87" s="41">
        <f t="shared" ref="Y87:Y101" si="76">J87/$R87</f>
        <v>3.7484288022984376E-3</v>
      </c>
      <c r="Z87" s="41">
        <f t="shared" ref="Z87:Z101" si="77">K87/$R87</f>
        <v>3.8718800502783265E-3</v>
      </c>
      <c r="AA87" s="41">
        <f t="shared" ref="AA87:AA101" si="78">L87/$R87</f>
        <v>2.9403842700664391E-3</v>
      </c>
      <c r="AB87" s="41">
        <f t="shared" ref="AB87:AB101" si="79">M87/$R87</f>
        <v>1.9415514455018855E-3</v>
      </c>
      <c r="AC87" s="41">
        <f t="shared" ref="AC87:AC101" si="80">N87/$R87</f>
        <v>6.5092476207577665E-3</v>
      </c>
      <c r="AD87" s="41">
        <f t="shared" ref="AD87:AD101" si="81">O87/$R87</f>
        <v>2.2333453043634406E-3</v>
      </c>
      <c r="AE87" s="41">
        <f t="shared" ref="AE87:AE101" si="82">P87/$R87</f>
        <v>1.6160890644639971E-3</v>
      </c>
      <c r="AF87" s="42">
        <f t="shared" ref="AF87:AF101" si="83">Q87/$R87</f>
        <v>2.2894595079906628E-3</v>
      </c>
    </row>
    <row r="88" spans="1:32" x14ac:dyDescent="0.25">
      <c r="A88" s="17"/>
      <c r="B88" s="14" t="s">
        <v>6</v>
      </c>
      <c r="C88" s="15" t="s">
        <v>38</v>
      </c>
      <c r="D88" s="2">
        <v>31271</v>
      </c>
      <c r="E88" s="2">
        <v>52704</v>
      </c>
      <c r="F88" s="2">
        <v>481</v>
      </c>
      <c r="G88" s="2">
        <v>854</v>
      </c>
      <c r="H88" s="2">
        <v>100</v>
      </c>
      <c r="I88" s="2">
        <v>1447</v>
      </c>
      <c r="J88" s="2">
        <v>474</v>
      </c>
      <c r="K88" s="2">
        <v>480</v>
      </c>
      <c r="L88" s="2">
        <v>580</v>
      </c>
      <c r="M88" s="2">
        <v>192</v>
      </c>
      <c r="N88" s="2">
        <v>283</v>
      </c>
      <c r="O88" s="2">
        <v>144</v>
      </c>
      <c r="P88" s="2">
        <v>67</v>
      </c>
      <c r="Q88" s="2">
        <v>131</v>
      </c>
      <c r="R88" s="4">
        <v>89208</v>
      </c>
      <c r="S88" s="40">
        <f t="shared" ref="S88:S101" si="84">D88/$R88</f>
        <v>0.35054031028607302</v>
      </c>
      <c r="T88" s="41">
        <f t="shared" si="71"/>
        <v>0.59079903147699753</v>
      </c>
      <c r="U88" s="41">
        <f t="shared" si="72"/>
        <v>5.3918931037575104E-3</v>
      </c>
      <c r="V88" s="41">
        <f t="shared" si="73"/>
        <v>9.573132454488386E-3</v>
      </c>
      <c r="W88" s="41">
        <f t="shared" si="74"/>
        <v>1.1209756972468837E-3</v>
      </c>
      <c r="X88" s="41">
        <f t="shared" si="75"/>
        <v>1.6220518339162406E-2</v>
      </c>
      <c r="Y88" s="41">
        <f t="shared" si="76"/>
        <v>5.3134248049502286E-3</v>
      </c>
      <c r="Z88" s="41">
        <f t="shared" si="77"/>
        <v>5.3806833467850415E-3</v>
      </c>
      <c r="AA88" s="41">
        <f t="shared" si="78"/>
        <v>6.5016590440319256E-3</v>
      </c>
      <c r="AB88" s="41">
        <f t="shared" si="79"/>
        <v>2.1522733387140166E-3</v>
      </c>
      <c r="AC88" s="41">
        <f t="shared" si="80"/>
        <v>3.172361223208681E-3</v>
      </c>
      <c r="AD88" s="41">
        <f t="shared" si="81"/>
        <v>1.6142050040355124E-3</v>
      </c>
      <c r="AE88" s="41">
        <f t="shared" si="82"/>
        <v>7.510537171554121E-4</v>
      </c>
      <c r="AF88" s="42">
        <f t="shared" si="83"/>
        <v>1.4684781633934176E-3</v>
      </c>
    </row>
    <row r="89" spans="1:32" x14ac:dyDescent="0.25">
      <c r="A89" s="17"/>
      <c r="B89" s="14" t="s">
        <v>7</v>
      </c>
      <c r="C89" s="15" t="s">
        <v>39</v>
      </c>
      <c r="D89" s="2">
        <v>1927</v>
      </c>
      <c r="E89" s="2">
        <v>696</v>
      </c>
      <c r="F89" s="2">
        <v>28075</v>
      </c>
      <c r="G89" s="2">
        <v>590</v>
      </c>
      <c r="H89" s="2">
        <v>26</v>
      </c>
      <c r="I89" s="2">
        <v>90</v>
      </c>
      <c r="J89" s="2">
        <v>20</v>
      </c>
      <c r="K89" s="2">
        <v>30</v>
      </c>
      <c r="L89" s="2">
        <v>36</v>
      </c>
      <c r="M89" s="2">
        <v>253</v>
      </c>
      <c r="N89" s="2">
        <v>170</v>
      </c>
      <c r="O89" s="2">
        <v>39</v>
      </c>
      <c r="P89" s="2">
        <v>116</v>
      </c>
      <c r="Q89" s="2">
        <v>29</v>
      </c>
      <c r="R89" s="4">
        <v>32097</v>
      </c>
      <c r="S89" s="40">
        <f t="shared" si="84"/>
        <v>6.0036763560457361E-2</v>
      </c>
      <c r="T89" s="41">
        <f t="shared" si="71"/>
        <v>2.1684269557902609E-2</v>
      </c>
      <c r="U89" s="41">
        <f t="shared" si="72"/>
        <v>0.87469233884786746</v>
      </c>
      <c r="V89" s="41">
        <f t="shared" si="73"/>
        <v>1.838178022868181E-2</v>
      </c>
      <c r="W89" s="41">
        <f t="shared" si="74"/>
        <v>8.1004455245038481E-4</v>
      </c>
      <c r="X89" s="41">
        <f t="shared" si="75"/>
        <v>2.8040003738667163E-3</v>
      </c>
      <c r="Y89" s="41">
        <f t="shared" si="76"/>
        <v>6.2311119419260371E-4</v>
      </c>
      <c r="Z89" s="41">
        <f t="shared" si="77"/>
        <v>9.3466679128890551E-4</v>
      </c>
      <c r="AA89" s="41">
        <f t="shared" si="78"/>
        <v>1.1216001495466866E-3</v>
      </c>
      <c r="AB89" s="41">
        <f t="shared" si="79"/>
        <v>7.8823566065364357E-3</v>
      </c>
      <c r="AC89" s="41">
        <f t="shared" si="80"/>
        <v>5.2964451506371316E-3</v>
      </c>
      <c r="AD89" s="41">
        <f t="shared" si="81"/>
        <v>1.215066828675577E-3</v>
      </c>
      <c r="AE89" s="41">
        <f t="shared" si="82"/>
        <v>3.6140449263171014E-3</v>
      </c>
      <c r="AF89" s="42">
        <f t="shared" si="83"/>
        <v>9.0351123157927536E-4</v>
      </c>
    </row>
    <row r="90" spans="1:32" x14ac:dyDescent="0.25">
      <c r="A90" s="17"/>
      <c r="B90" s="14" t="s">
        <v>8</v>
      </c>
      <c r="C90" s="15" t="s">
        <v>40</v>
      </c>
      <c r="D90" s="2">
        <v>817</v>
      </c>
      <c r="E90" s="2">
        <v>309</v>
      </c>
      <c r="F90" s="2">
        <v>244</v>
      </c>
      <c r="G90" s="2">
        <v>25728</v>
      </c>
      <c r="H90" s="2">
        <v>253</v>
      </c>
      <c r="I90" s="2">
        <v>232</v>
      </c>
      <c r="J90" s="2">
        <v>25</v>
      </c>
      <c r="K90" s="2">
        <v>23</v>
      </c>
      <c r="L90" s="2">
        <v>26</v>
      </c>
      <c r="M90" s="2">
        <v>27</v>
      </c>
      <c r="N90" s="2">
        <v>65</v>
      </c>
      <c r="O90" s="2">
        <v>24</v>
      </c>
      <c r="P90" s="2">
        <v>13</v>
      </c>
      <c r="Q90" s="2">
        <v>18</v>
      </c>
      <c r="R90" s="4">
        <v>27804</v>
      </c>
      <c r="S90" s="40">
        <f t="shared" si="84"/>
        <v>2.9384261257373041E-2</v>
      </c>
      <c r="T90" s="41">
        <f t="shared" si="71"/>
        <v>1.1113508847647821E-2</v>
      </c>
      <c r="U90" s="41">
        <f t="shared" si="72"/>
        <v>8.7757157243562086E-3</v>
      </c>
      <c r="V90" s="41">
        <f t="shared" si="73"/>
        <v>0.92533448424687093</v>
      </c>
      <c r="W90" s="41">
        <f t="shared" si="74"/>
        <v>9.0994101568119701E-3</v>
      </c>
      <c r="X90" s="41">
        <f t="shared" si="75"/>
        <v>8.3441231477485254E-3</v>
      </c>
      <c r="Y90" s="41">
        <f t="shared" si="76"/>
        <v>8.9915120126600489E-4</v>
      </c>
      <c r="Z90" s="41">
        <f t="shared" si="77"/>
        <v>8.272191051647245E-4</v>
      </c>
      <c r="AA90" s="41">
        <f t="shared" si="78"/>
        <v>9.3511724931664509E-4</v>
      </c>
      <c r="AB90" s="41">
        <f t="shared" si="79"/>
        <v>9.7108329736728528E-4</v>
      </c>
      <c r="AC90" s="41">
        <f t="shared" si="80"/>
        <v>2.3377931232916129E-3</v>
      </c>
      <c r="AD90" s="41">
        <f t="shared" si="81"/>
        <v>8.6318515321536469E-4</v>
      </c>
      <c r="AE90" s="41">
        <f t="shared" si="82"/>
        <v>4.6755862465832254E-4</v>
      </c>
      <c r="AF90" s="42">
        <f t="shared" si="83"/>
        <v>6.4738886491152352E-4</v>
      </c>
    </row>
    <row r="91" spans="1:32" x14ac:dyDescent="0.25">
      <c r="A91" s="17"/>
      <c r="B91" s="14" t="s">
        <v>9</v>
      </c>
      <c r="C91" s="15" t="s">
        <v>41</v>
      </c>
      <c r="D91" s="2">
        <v>701</v>
      </c>
      <c r="E91" s="2">
        <v>110</v>
      </c>
      <c r="F91" s="2">
        <v>26</v>
      </c>
      <c r="G91" s="2">
        <v>1463</v>
      </c>
      <c r="H91" s="2">
        <v>13162</v>
      </c>
      <c r="I91" s="2">
        <v>719</v>
      </c>
      <c r="J91" s="2">
        <v>22</v>
      </c>
      <c r="K91" s="2">
        <v>9</v>
      </c>
      <c r="L91" s="2">
        <v>9</v>
      </c>
      <c r="M91" s="2">
        <v>9</v>
      </c>
      <c r="N91" s="2">
        <v>37</v>
      </c>
      <c r="O91" s="2">
        <v>11</v>
      </c>
      <c r="P91" s="2">
        <v>15</v>
      </c>
      <c r="Q91" s="2">
        <v>10</v>
      </c>
      <c r="R91" s="4">
        <v>16303</v>
      </c>
      <c r="S91" s="40">
        <f t="shared" si="84"/>
        <v>4.2998221186284734E-2</v>
      </c>
      <c r="T91" s="41">
        <f t="shared" si="71"/>
        <v>6.7472244372201434E-3</v>
      </c>
      <c r="U91" s="41">
        <f t="shared" si="72"/>
        <v>1.594798503342943E-3</v>
      </c>
      <c r="V91" s="41">
        <f t="shared" si="73"/>
        <v>8.9738085015027905E-2</v>
      </c>
      <c r="W91" s="41">
        <f t="shared" si="74"/>
        <v>0.80733607311537758</v>
      </c>
      <c r="X91" s="41">
        <f t="shared" si="75"/>
        <v>4.4102312457829848E-2</v>
      </c>
      <c r="Y91" s="41">
        <f t="shared" si="76"/>
        <v>1.3494448874440286E-3</v>
      </c>
      <c r="Z91" s="41">
        <f t="shared" si="77"/>
        <v>5.5204563577255724E-4</v>
      </c>
      <c r="AA91" s="41">
        <f t="shared" si="78"/>
        <v>5.5204563577255724E-4</v>
      </c>
      <c r="AB91" s="41">
        <f t="shared" si="79"/>
        <v>5.5204563577255724E-4</v>
      </c>
      <c r="AC91" s="41">
        <f t="shared" si="80"/>
        <v>2.2695209470649574E-3</v>
      </c>
      <c r="AD91" s="41">
        <f t="shared" si="81"/>
        <v>6.7472244372201431E-4</v>
      </c>
      <c r="AE91" s="41">
        <f t="shared" si="82"/>
        <v>9.2007605962092867E-4</v>
      </c>
      <c r="AF91" s="42">
        <f t="shared" si="83"/>
        <v>6.1338403974728578E-4</v>
      </c>
    </row>
    <row r="92" spans="1:32" x14ac:dyDescent="0.25">
      <c r="A92" s="17"/>
      <c r="B92" s="14" t="s">
        <v>10</v>
      </c>
      <c r="C92" s="15" t="s">
        <v>42</v>
      </c>
      <c r="D92" s="2">
        <v>2844</v>
      </c>
      <c r="E92" s="2">
        <v>1242</v>
      </c>
      <c r="F92" s="2">
        <v>66</v>
      </c>
      <c r="G92" s="2">
        <v>195</v>
      </c>
      <c r="H92" s="2">
        <v>180</v>
      </c>
      <c r="I92" s="2">
        <v>40781</v>
      </c>
      <c r="J92" s="2">
        <v>1051</v>
      </c>
      <c r="K92" s="2">
        <v>50</v>
      </c>
      <c r="L92" s="2">
        <v>63</v>
      </c>
      <c r="M92" s="2">
        <v>15</v>
      </c>
      <c r="N92" s="2">
        <v>102</v>
      </c>
      <c r="O92" s="2">
        <v>39</v>
      </c>
      <c r="P92" s="2">
        <v>22</v>
      </c>
      <c r="Q92" s="2">
        <v>45</v>
      </c>
      <c r="R92" s="4">
        <v>46695</v>
      </c>
      <c r="S92" s="40">
        <f t="shared" si="84"/>
        <v>6.0905878573723093E-2</v>
      </c>
      <c r="T92" s="41">
        <f t="shared" si="71"/>
        <v>2.6598136845486668E-2</v>
      </c>
      <c r="U92" s="41">
        <f t="shared" si="72"/>
        <v>1.4134275618374558E-3</v>
      </c>
      <c r="V92" s="41">
        <f t="shared" si="73"/>
        <v>4.1760359781561193E-3</v>
      </c>
      <c r="W92" s="41">
        <f t="shared" si="74"/>
        <v>3.8548024413748794E-3</v>
      </c>
      <c r="X92" s="41">
        <f t="shared" si="75"/>
        <v>0.87334832423171649</v>
      </c>
      <c r="Y92" s="41">
        <f t="shared" si="76"/>
        <v>2.2507763143805547E-2</v>
      </c>
      <c r="Z92" s="41">
        <f t="shared" si="77"/>
        <v>1.0707784559374665E-3</v>
      </c>
      <c r="AA92" s="41">
        <f t="shared" si="78"/>
        <v>1.3491808544812077E-3</v>
      </c>
      <c r="AB92" s="41">
        <f t="shared" si="79"/>
        <v>3.2123353678123999E-4</v>
      </c>
      <c r="AC92" s="41">
        <f t="shared" si="80"/>
        <v>2.1843880501124318E-3</v>
      </c>
      <c r="AD92" s="41">
        <f t="shared" si="81"/>
        <v>8.3520719563122392E-4</v>
      </c>
      <c r="AE92" s="41">
        <f t="shared" si="82"/>
        <v>4.7114252061248527E-4</v>
      </c>
      <c r="AF92" s="42">
        <f t="shared" si="83"/>
        <v>9.6370061034371985E-4</v>
      </c>
    </row>
    <row r="93" spans="1:32" x14ac:dyDescent="0.25">
      <c r="A93" s="17"/>
      <c r="B93" s="14" t="s">
        <v>11</v>
      </c>
      <c r="C93" s="15" t="s">
        <v>43</v>
      </c>
      <c r="D93" s="2">
        <v>1551</v>
      </c>
      <c r="E93" s="2">
        <v>1366</v>
      </c>
      <c r="F93" s="2">
        <v>26</v>
      </c>
      <c r="G93" s="2">
        <v>53</v>
      </c>
      <c r="H93" s="2">
        <v>17</v>
      </c>
      <c r="I93" s="2">
        <v>460</v>
      </c>
      <c r="J93" s="2">
        <v>19433</v>
      </c>
      <c r="K93" s="2">
        <v>724</v>
      </c>
      <c r="L93" s="2">
        <v>76</v>
      </c>
      <c r="M93" s="2">
        <v>23</v>
      </c>
      <c r="N93" s="2">
        <v>51</v>
      </c>
      <c r="O93" s="2">
        <v>29</v>
      </c>
      <c r="P93" s="2">
        <v>9</v>
      </c>
      <c r="Q93" s="2">
        <v>20</v>
      </c>
      <c r="R93" s="4">
        <v>23838</v>
      </c>
      <c r="S93" s="40">
        <f t="shared" si="84"/>
        <v>6.5064183236848733E-2</v>
      </c>
      <c r="T93" s="41">
        <f t="shared" si="71"/>
        <v>5.7303465055793271E-2</v>
      </c>
      <c r="U93" s="41">
        <f t="shared" si="72"/>
        <v>1.0906955281483346E-3</v>
      </c>
      <c r="V93" s="41">
        <f t="shared" si="73"/>
        <v>2.2233408843023742E-3</v>
      </c>
      <c r="W93" s="41">
        <f t="shared" si="74"/>
        <v>7.13147076096988E-4</v>
      </c>
      <c r="X93" s="41">
        <f t="shared" si="75"/>
        <v>1.9296920882624382E-2</v>
      </c>
      <c r="Y93" s="41">
        <f t="shared" si="76"/>
        <v>0.81521100763486865</v>
      </c>
      <c r="Z93" s="41">
        <f t="shared" si="77"/>
        <v>3.0371675476130549E-2</v>
      </c>
      <c r="AA93" s="41">
        <f t="shared" si="78"/>
        <v>3.1881869284335934E-3</v>
      </c>
      <c r="AB93" s="41">
        <f t="shared" si="79"/>
        <v>9.6484604413121908E-4</v>
      </c>
      <c r="AC93" s="41">
        <f t="shared" si="80"/>
        <v>2.139441228290964E-3</v>
      </c>
      <c r="AD93" s="41">
        <f t="shared" si="81"/>
        <v>1.2165450121654502E-3</v>
      </c>
      <c r="AE93" s="41">
        <f t="shared" si="82"/>
        <v>3.7754845205134662E-4</v>
      </c>
      <c r="AF93" s="42">
        <f t="shared" si="83"/>
        <v>8.3899656011410348E-4</v>
      </c>
    </row>
    <row r="94" spans="1:32" x14ac:dyDescent="0.25">
      <c r="A94" s="17"/>
      <c r="B94" s="14" t="s">
        <v>12</v>
      </c>
      <c r="C94" s="15" t="s">
        <v>44</v>
      </c>
      <c r="D94" s="2">
        <v>1194</v>
      </c>
      <c r="E94" s="2">
        <v>842</v>
      </c>
      <c r="F94" s="2">
        <v>21</v>
      </c>
      <c r="G94" s="2">
        <v>25</v>
      </c>
      <c r="H94" s="2">
        <v>5</v>
      </c>
      <c r="I94" s="2">
        <v>64</v>
      </c>
      <c r="J94" s="2">
        <v>784</v>
      </c>
      <c r="K94" s="2">
        <v>22645</v>
      </c>
      <c r="L94" s="2">
        <v>1343</v>
      </c>
      <c r="M94" s="2">
        <v>48</v>
      </c>
      <c r="N94" s="2">
        <v>168</v>
      </c>
      <c r="O94" s="2">
        <v>64</v>
      </c>
      <c r="P94" s="2">
        <v>33</v>
      </c>
      <c r="Q94" s="2">
        <v>35</v>
      </c>
      <c r="R94" s="4">
        <v>27271</v>
      </c>
      <c r="S94" s="40">
        <f t="shared" si="84"/>
        <v>4.3782772908950898E-2</v>
      </c>
      <c r="T94" s="41">
        <f t="shared" si="71"/>
        <v>3.0875288768288659E-2</v>
      </c>
      <c r="U94" s="41">
        <f t="shared" si="72"/>
        <v>7.7004876975541789E-4</v>
      </c>
      <c r="V94" s="41">
        <f t="shared" si="73"/>
        <v>9.1672472589930697E-4</v>
      </c>
      <c r="W94" s="41">
        <f t="shared" si="74"/>
        <v>1.8334494517986138E-4</v>
      </c>
      <c r="X94" s="41">
        <f t="shared" si="75"/>
        <v>2.3468152983022257E-3</v>
      </c>
      <c r="Y94" s="41">
        <f t="shared" si="76"/>
        <v>2.8748487404202265E-2</v>
      </c>
      <c r="Z94" s="41">
        <f t="shared" si="77"/>
        <v>0.83036925671959227</v>
      </c>
      <c r="AA94" s="41">
        <f t="shared" si="78"/>
        <v>4.924645227531077E-2</v>
      </c>
      <c r="AB94" s="41">
        <f t="shared" si="79"/>
        <v>1.7601114737266694E-3</v>
      </c>
      <c r="AC94" s="41">
        <f t="shared" si="80"/>
        <v>6.1603901580433431E-3</v>
      </c>
      <c r="AD94" s="41">
        <f t="shared" si="81"/>
        <v>2.3468152983022257E-3</v>
      </c>
      <c r="AE94" s="41">
        <f t="shared" si="82"/>
        <v>1.2100766381870852E-3</v>
      </c>
      <c r="AF94" s="42">
        <f t="shared" si="83"/>
        <v>1.2834146162590298E-3</v>
      </c>
    </row>
    <row r="95" spans="1:32" x14ac:dyDescent="0.25">
      <c r="A95" s="17"/>
      <c r="B95" s="14" t="s">
        <v>13</v>
      </c>
      <c r="C95" s="15" t="s">
        <v>45</v>
      </c>
      <c r="D95" s="2">
        <v>966</v>
      </c>
      <c r="E95" s="2">
        <v>326</v>
      </c>
      <c r="F95" s="2">
        <v>32</v>
      </c>
      <c r="G95" s="2">
        <v>25</v>
      </c>
      <c r="H95" s="2">
        <v>12</v>
      </c>
      <c r="I95" s="2">
        <v>35</v>
      </c>
      <c r="J95" s="2">
        <v>50</v>
      </c>
      <c r="K95" s="2">
        <v>1707</v>
      </c>
      <c r="L95" s="2">
        <v>20821</v>
      </c>
      <c r="M95" s="2">
        <v>146</v>
      </c>
      <c r="N95" s="2">
        <v>1261</v>
      </c>
      <c r="O95" s="2">
        <v>846</v>
      </c>
      <c r="P95" s="2">
        <v>67</v>
      </c>
      <c r="Q95" s="2">
        <v>51</v>
      </c>
      <c r="R95" s="4">
        <v>26345</v>
      </c>
      <c r="S95" s="40">
        <f t="shared" si="84"/>
        <v>3.6667299297779468E-2</v>
      </c>
      <c r="T95" s="41">
        <f t="shared" si="71"/>
        <v>1.2374264566331372E-2</v>
      </c>
      <c r="U95" s="41">
        <f t="shared" si="72"/>
        <v>1.2146517365724046E-3</v>
      </c>
      <c r="V95" s="41">
        <f t="shared" si="73"/>
        <v>9.4894666919719114E-4</v>
      </c>
      <c r="W95" s="41">
        <f t="shared" si="74"/>
        <v>4.5549440121465175E-4</v>
      </c>
      <c r="X95" s="41">
        <f t="shared" si="75"/>
        <v>1.3285253368760675E-3</v>
      </c>
      <c r="Y95" s="41">
        <f t="shared" si="76"/>
        <v>1.8978933383943823E-3</v>
      </c>
      <c r="Z95" s="41">
        <f t="shared" si="77"/>
        <v>6.4794078572784214E-2</v>
      </c>
      <c r="AA95" s="41">
        <f t="shared" si="78"/>
        <v>0.79032074397418861</v>
      </c>
      <c r="AB95" s="41">
        <f t="shared" si="79"/>
        <v>5.5418485481115963E-3</v>
      </c>
      <c r="AC95" s="41">
        <f t="shared" si="80"/>
        <v>4.7864869994306322E-2</v>
      </c>
      <c r="AD95" s="41">
        <f t="shared" si="81"/>
        <v>3.211235528563295E-2</v>
      </c>
      <c r="AE95" s="41">
        <f t="shared" si="82"/>
        <v>2.5431770734484723E-3</v>
      </c>
      <c r="AF95" s="42">
        <f t="shared" si="83"/>
        <v>1.9358512051622699E-3</v>
      </c>
    </row>
    <row r="96" spans="1:32" x14ac:dyDescent="0.25">
      <c r="A96" s="17"/>
      <c r="B96" s="14" t="s">
        <v>14</v>
      </c>
      <c r="C96" s="15" t="s">
        <v>46</v>
      </c>
      <c r="D96" s="2">
        <v>1481</v>
      </c>
      <c r="E96" s="2">
        <v>2387</v>
      </c>
      <c r="F96" s="2">
        <v>705</v>
      </c>
      <c r="G96" s="2">
        <v>57</v>
      </c>
      <c r="H96" s="2">
        <v>8</v>
      </c>
      <c r="I96" s="2">
        <v>52</v>
      </c>
      <c r="J96" s="2">
        <v>16</v>
      </c>
      <c r="K96" s="2">
        <v>168</v>
      </c>
      <c r="L96" s="2">
        <v>2103</v>
      </c>
      <c r="M96" s="2">
        <v>20116</v>
      </c>
      <c r="N96" s="2">
        <v>3589</v>
      </c>
      <c r="O96" s="2">
        <v>89</v>
      </c>
      <c r="P96" s="2">
        <v>73</v>
      </c>
      <c r="Q96" s="2">
        <v>28</v>
      </c>
      <c r="R96" s="4">
        <v>30872</v>
      </c>
      <c r="S96" s="40">
        <f t="shared" si="84"/>
        <v>4.797227260948432E-2</v>
      </c>
      <c r="T96" s="41">
        <f t="shared" si="71"/>
        <v>7.7319253692666498E-2</v>
      </c>
      <c r="U96" s="41">
        <f t="shared" si="72"/>
        <v>2.2836227001813942E-2</v>
      </c>
      <c r="V96" s="41">
        <f t="shared" si="73"/>
        <v>1.8463332469551698E-3</v>
      </c>
      <c r="W96" s="41">
        <f t="shared" si="74"/>
        <v>2.5913449080072558E-4</v>
      </c>
      <c r="X96" s="41">
        <f t="shared" si="75"/>
        <v>1.6843741902047163E-3</v>
      </c>
      <c r="Y96" s="41">
        <f t="shared" si="76"/>
        <v>5.1826898160145117E-4</v>
      </c>
      <c r="Z96" s="41">
        <f t="shared" si="77"/>
        <v>5.4418243068152369E-3</v>
      </c>
      <c r="AA96" s="41">
        <f t="shared" si="78"/>
        <v>6.8119979269240738E-2</v>
      </c>
      <c r="AB96" s="41">
        <f t="shared" si="79"/>
        <v>0.65159367711842442</v>
      </c>
      <c r="AC96" s="41">
        <f t="shared" si="80"/>
        <v>0.11625421093547551</v>
      </c>
      <c r="AD96" s="41">
        <f t="shared" si="81"/>
        <v>2.8828712101580719E-3</v>
      </c>
      <c r="AE96" s="41">
        <f t="shared" si="82"/>
        <v>2.364602228556621E-3</v>
      </c>
      <c r="AF96" s="42">
        <f t="shared" si="83"/>
        <v>9.0697071780253952E-4</v>
      </c>
    </row>
    <row r="97" spans="1:32" x14ac:dyDescent="0.25">
      <c r="A97" s="17"/>
      <c r="B97" s="14" t="s">
        <v>15</v>
      </c>
      <c r="C97" s="15" t="s">
        <v>47</v>
      </c>
      <c r="D97" s="2">
        <v>806</v>
      </c>
      <c r="E97" s="2">
        <v>149</v>
      </c>
      <c r="F97" s="2">
        <v>91</v>
      </c>
      <c r="G97" s="2">
        <v>52</v>
      </c>
      <c r="H97" s="2">
        <v>11</v>
      </c>
      <c r="I97" s="2">
        <v>59</v>
      </c>
      <c r="J97" s="2">
        <v>35</v>
      </c>
      <c r="K97" s="2">
        <v>64</v>
      </c>
      <c r="L97" s="2">
        <v>167</v>
      </c>
      <c r="M97" s="2">
        <v>621</v>
      </c>
      <c r="N97" s="2">
        <v>68932</v>
      </c>
      <c r="O97" s="2">
        <v>633</v>
      </c>
      <c r="P97" s="2">
        <v>1006</v>
      </c>
      <c r="Q97" s="2">
        <v>210</v>
      </c>
      <c r="R97" s="4">
        <v>72836</v>
      </c>
      <c r="S97" s="40">
        <f t="shared" si="84"/>
        <v>1.1065956395189192E-2</v>
      </c>
      <c r="T97" s="41">
        <f t="shared" si="71"/>
        <v>2.0456916909220714E-3</v>
      </c>
      <c r="U97" s="41">
        <f t="shared" si="72"/>
        <v>1.2493821736503927E-3</v>
      </c>
      <c r="V97" s="41">
        <f t="shared" si="73"/>
        <v>7.1393267065736723E-4</v>
      </c>
      <c r="W97" s="41">
        <f t="shared" si="74"/>
        <v>1.5102421879290462E-4</v>
      </c>
      <c r="X97" s="41">
        <f t="shared" si="75"/>
        <v>8.1003899170739742E-4</v>
      </c>
      <c r="Y97" s="41">
        <f t="shared" si="76"/>
        <v>4.8053160525015102E-4</v>
      </c>
      <c r="Z97" s="41">
        <f t="shared" si="77"/>
        <v>8.786863638859904E-4</v>
      </c>
      <c r="AA97" s="41">
        <f t="shared" si="78"/>
        <v>2.2928222307650064E-3</v>
      </c>
      <c r="AB97" s="41">
        <f t="shared" si="79"/>
        <v>8.5260036245812503E-3</v>
      </c>
      <c r="AC97" s="41">
        <f t="shared" si="80"/>
        <v>0.94640013180295457</v>
      </c>
      <c r="AD97" s="41">
        <f t="shared" si="81"/>
        <v>8.6907573178098742E-3</v>
      </c>
      <c r="AE97" s="41">
        <f t="shared" si="82"/>
        <v>1.3811851282332912E-2</v>
      </c>
      <c r="AF97" s="42">
        <f t="shared" si="83"/>
        <v>2.8831896315009062E-3</v>
      </c>
    </row>
    <row r="98" spans="1:32" x14ac:dyDescent="0.25">
      <c r="A98" s="17"/>
      <c r="B98" s="14" t="s">
        <v>16</v>
      </c>
      <c r="C98" s="15" t="s">
        <v>48</v>
      </c>
      <c r="D98" s="2">
        <v>590</v>
      </c>
      <c r="E98" s="2">
        <v>108</v>
      </c>
      <c r="F98" s="2">
        <v>34</v>
      </c>
      <c r="G98" s="2">
        <v>37</v>
      </c>
      <c r="H98" s="2">
        <v>11</v>
      </c>
      <c r="I98" s="2">
        <v>37</v>
      </c>
      <c r="J98" s="2">
        <v>26</v>
      </c>
      <c r="K98" s="2">
        <v>52</v>
      </c>
      <c r="L98" s="2">
        <v>214</v>
      </c>
      <c r="M98" s="2">
        <v>37</v>
      </c>
      <c r="N98" s="2">
        <v>912</v>
      </c>
      <c r="O98" s="2">
        <v>29573</v>
      </c>
      <c r="P98" s="2">
        <v>717</v>
      </c>
      <c r="Q98" s="2">
        <v>452</v>
      </c>
      <c r="R98" s="4">
        <v>32800</v>
      </c>
      <c r="S98" s="40">
        <f t="shared" si="84"/>
        <v>1.7987804878048779E-2</v>
      </c>
      <c r="T98" s="41">
        <f t="shared" si="71"/>
        <v>3.2926829268292682E-3</v>
      </c>
      <c r="U98" s="41">
        <f t="shared" si="72"/>
        <v>1.0365853658536586E-3</v>
      </c>
      <c r="V98" s="41">
        <f t="shared" si="73"/>
        <v>1.1280487804878048E-3</v>
      </c>
      <c r="W98" s="41">
        <f t="shared" si="74"/>
        <v>3.3536585365853661E-4</v>
      </c>
      <c r="X98" s="41">
        <f t="shared" si="75"/>
        <v>1.1280487804878048E-3</v>
      </c>
      <c r="Y98" s="41">
        <f t="shared" si="76"/>
        <v>7.9268292682926835E-4</v>
      </c>
      <c r="Z98" s="41">
        <f t="shared" si="77"/>
        <v>1.5853658536585367E-3</v>
      </c>
      <c r="AA98" s="41">
        <f t="shared" si="78"/>
        <v>6.5243902439024387E-3</v>
      </c>
      <c r="AB98" s="41">
        <f t="shared" si="79"/>
        <v>1.1280487804878048E-3</v>
      </c>
      <c r="AC98" s="41">
        <f t="shared" si="80"/>
        <v>2.7804878048780488E-2</v>
      </c>
      <c r="AD98" s="41">
        <f t="shared" si="81"/>
        <v>0.90161585365853658</v>
      </c>
      <c r="AE98" s="41">
        <f t="shared" si="82"/>
        <v>2.1859756097560974E-2</v>
      </c>
      <c r="AF98" s="42">
        <f t="shared" si="83"/>
        <v>1.3780487804878049E-2</v>
      </c>
    </row>
    <row r="99" spans="1:32" x14ac:dyDescent="0.25">
      <c r="A99" s="17"/>
      <c r="B99" s="14" t="s">
        <v>17</v>
      </c>
      <c r="C99" s="15" t="s">
        <v>49</v>
      </c>
      <c r="D99" s="2">
        <v>522</v>
      </c>
      <c r="E99" s="2">
        <v>56</v>
      </c>
      <c r="F99" s="2">
        <v>66</v>
      </c>
      <c r="G99" s="2">
        <v>34</v>
      </c>
      <c r="H99" s="2">
        <v>17</v>
      </c>
      <c r="I99" s="2">
        <v>15</v>
      </c>
      <c r="J99" s="2">
        <v>18</v>
      </c>
      <c r="K99" s="2">
        <v>32</v>
      </c>
      <c r="L99" s="2">
        <v>30</v>
      </c>
      <c r="M99" s="2">
        <v>21</v>
      </c>
      <c r="N99" s="2">
        <v>1391</v>
      </c>
      <c r="O99" s="2">
        <v>1053</v>
      </c>
      <c r="P99" s="2">
        <v>27183</v>
      </c>
      <c r="Q99" s="2">
        <v>405</v>
      </c>
      <c r="R99" s="4">
        <v>30843</v>
      </c>
      <c r="S99" s="40">
        <f t="shared" si="84"/>
        <v>1.6924423694193173E-2</v>
      </c>
      <c r="T99" s="41">
        <f t="shared" si="71"/>
        <v>1.8156469863502254E-3</v>
      </c>
      <c r="U99" s="41">
        <f t="shared" si="72"/>
        <v>2.1398696624841942E-3</v>
      </c>
      <c r="V99" s="41">
        <f t="shared" si="73"/>
        <v>1.1023570988554939E-3</v>
      </c>
      <c r="W99" s="41">
        <f t="shared" si="74"/>
        <v>5.5117854942774694E-4</v>
      </c>
      <c r="X99" s="41">
        <f t="shared" si="75"/>
        <v>4.8633401420095323E-4</v>
      </c>
      <c r="Y99" s="41">
        <f t="shared" si="76"/>
        <v>5.8360081704114382E-4</v>
      </c>
      <c r="Z99" s="41">
        <f t="shared" si="77"/>
        <v>1.0375125636287001E-3</v>
      </c>
      <c r="AA99" s="41">
        <f t="shared" si="78"/>
        <v>9.7266802840190647E-4</v>
      </c>
      <c r="AB99" s="41">
        <f t="shared" si="79"/>
        <v>6.8086761988133445E-4</v>
      </c>
      <c r="AC99" s="41">
        <f t="shared" si="80"/>
        <v>4.5099374250235059E-2</v>
      </c>
      <c r="AD99" s="41">
        <f t="shared" si="81"/>
        <v>3.4140647796906919E-2</v>
      </c>
      <c r="AE99" s="41">
        <f t="shared" si="82"/>
        <v>0.88133450053496742</v>
      </c>
      <c r="AF99" s="42">
        <f t="shared" si="83"/>
        <v>1.3131018383425737E-2</v>
      </c>
    </row>
    <row r="100" spans="1:32" x14ac:dyDescent="0.25">
      <c r="A100" s="17"/>
      <c r="B100" s="14" t="s">
        <v>18</v>
      </c>
      <c r="C100" s="15" t="s">
        <v>50</v>
      </c>
      <c r="D100" s="2">
        <v>1150</v>
      </c>
      <c r="E100" s="2">
        <v>162</v>
      </c>
      <c r="F100" s="2">
        <v>56</v>
      </c>
      <c r="G100" s="2">
        <v>60</v>
      </c>
      <c r="H100" s="2">
        <v>21</v>
      </c>
      <c r="I100" s="2">
        <v>70</v>
      </c>
      <c r="J100" s="2">
        <v>65</v>
      </c>
      <c r="K100" s="2">
        <v>47</v>
      </c>
      <c r="L100" s="2">
        <v>84</v>
      </c>
      <c r="M100" s="2">
        <v>34</v>
      </c>
      <c r="N100" s="2">
        <v>859</v>
      </c>
      <c r="O100" s="2">
        <v>3682</v>
      </c>
      <c r="P100" s="2">
        <v>863</v>
      </c>
      <c r="Q100" s="2">
        <v>56811</v>
      </c>
      <c r="R100" s="4">
        <v>63964</v>
      </c>
      <c r="S100" s="40">
        <f t="shared" si="84"/>
        <v>1.7978863110499656E-2</v>
      </c>
      <c r="T100" s="41">
        <f t="shared" si="71"/>
        <v>2.5326746294790821E-3</v>
      </c>
      <c r="U100" s="41">
        <f t="shared" si="72"/>
        <v>8.7549246451128757E-4</v>
      </c>
      <c r="V100" s="41">
        <f t="shared" si="73"/>
        <v>9.3802764054780818E-4</v>
      </c>
      <c r="W100" s="41">
        <f t="shared" si="74"/>
        <v>3.2830967419173287E-4</v>
      </c>
      <c r="X100" s="41">
        <f t="shared" si="75"/>
        <v>1.0943655806391094E-3</v>
      </c>
      <c r="Y100" s="41">
        <f t="shared" si="76"/>
        <v>1.0161966105934588E-3</v>
      </c>
      <c r="Z100" s="41">
        <f t="shared" si="77"/>
        <v>7.3478831842911641E-4</v>
      </c>
      <c r="AA100" s="41">
        <f t="shared" si="78"/>
        <v>1.3132386967669315E-3</v>
      </c>
      <c r="AB100" s="41">
        <f t="shared" si="79"/>
        <v>5.3154899631042464E-4</v>
      </c>
      <c r="AC100" s="41">
        <f t="shared" si="80"/>
        <v>1.3429429053842786E-2</v>
      </c>
      <c r="AD100" s="41">
        <f t="shared" si="81"/>
        <v>5.7563629541617159E-2</v>
      </c>
      <c r="AE100" s="41">
        <f t="shared" si="82"/>
        <v>1.3491964229879307E-2</v>
      </c>
      <c r="AF100" s="42">
        <f t="shared" si="83"/>
        <v>0.88817147145269215</v>
      </c>
    </row>
    <row r="101" spans="1:32" x14ac:dyDescent="0.25">
      <c r="A101" s="17"/>
      <c r="B101" s="23" t="s">
        <v>51</v>
      </c>
      <c r="C101" s="24" t="s">
        <v>51</v>
      </c>
      <c r="D101" s="3">
        <v>943</v>
      </c>
      <c r="E101" s="3">
        <v>381</v>
      </c>
      <c r="F101" s="3">
        <v>95</v>
      </c>
      <c r="G101" s="3">
        <v>234</v>
      </c>
      <c r="H101" s="3">
        <v>77</v>
      </c>
      <c r="I101" s="3">
        <v>116</v>
      </c>
      <c r="J101" s="3">
        <v>73</v>
      </c>
      <c r="K101" s="3">
        <v>55</v>
      </c>
      <c r="L101" s="3">
        <v>60</v>
      </c>
      <c r="M101" s="3">
        <v>63</v>
      </c>
      <c r="N101" s="3">
        <v>333</v>
      </c>
      <c r="O101" s="3">
        <v>82</v>
      </c>
      <c r="P101" s="3">
        <v>73</v>
      </c>
      <c r="Q101" s="3">
        <v>95</v>
      </c>
      <c r="R101" s="5">
        <v>2680</v>
      </c>
      <c r="S101" s="43">
        <f t="shared" si="84"/>
        <v>0.35186567164179106</v>
      </c>
      <c r="T101" s="44">
        <f t="shared" si="71"/>
        <v>0.14216417910447762</v>
      </c>
      <c r="U101" s="44">
        <f t="shared" si="72"/>
        <v>3.5447761194029849E-2</v>
      </c>
      <c r="V101" s="44">
        <f t="shared" si="73"/>
        <v>8.7313432835820895E-2</v>
      </c>
      <c r="W101" s="44">
        <f t="shared" si="74"/>
        <v>2.8731343283582088E-2</v>
      </c>
      <c r="X101" s="44">
        <f t="shared" si="75"/>
        <v>4.3283582089552242E-2</v>
      </c>
      <c r="Y101" s="44">
        <f t="shared" si="76"/>
        <v>2.7238805970149254E-2</v>
      </c>
      <c r="Z101" s="44">
        <f t="shared" si="77"/>
        <v>2.0522388059701493E-2</v>
      </c>
      <c r="AA101" s="44">
        <f t="shared" si="78"/>
        <v>2.2388059701492536E-2</v>
      </c>
      <c r="AB101" s="44">
        <f t="shared" si="79"/>
        <v>2.3507462686567164E-2</v>
      </c>
      <c r="AC101" s="44">
        <f t="shared" si="80"/>
        <v>0.12425373134328359</v>
      </c>
      <c r="AD101" s="44">
        <f t="shared" si="81"/>
        <v>3.0597014925373135E-2</v>
      </c>
      <c r="AE101" s="44">
        <f t="shared" si="82"/>
        <v>2.7238805970149254E-2</v>
      </c>
      <c r="AF101" s="45">
        <f t="shared" si="83"/>
        <v>3.5447761194029849E-2</v>
      </c>
    </row>
    <row r="102" spans="1:32" x14ac:dyDescent="0.25">
      <c r="A102" s="21"/>
      <c r="B102" s="11"/>
      <c r="C102" s="25"/>
      <c r="D102" s="6">
        <v>127796</v>
      </c>
      <c r="E102" s="6">
        <v>64972</v>
      </c>
      <c r="F102" s="6">
        <v>30525</v>
      </c>
      <c r="G102" s="6">
        <v>29835</v>
      </c>
      <c r="H102" s="6">
        <v>14056</v>
      </c>
      <c r="I102" s="6">
        <v>44782</v>
      </c>
      <c r="J102" s="6">
        <v>22426</v>
      </c>
      <c r="K102" s="6">
        <v>26431</v>
      </c>
      <c r="L102" s="6">
        <v>25874</v>
      </c>
      <c r="M102" s="6">
        <v>21778</v>
      </c>
      <c r="N102" s="6">
        <v>78733</v>
      </c>
      <c r="O102" s="6">
        <v>36507</v>
      </c>
      <c r="P102" s="6">
        <v>30401</v>
      </c>
      <c r="Q102" s="6">
        <v>58544</v>
      </c>
      <c r="R102" s="8">
        <v>612660</v>
      </c>
      <c r="S102" s="30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7"/>
    </row>
    <row r="103" spans="1:32" x14ac:dyDescent="0.25">
      <c r="A103" s="17">
        <v>2020</v>
      </c>
      <c r="B103" s="14" t="s">
        <v>5</v>
      </c>
      <c r="C103" s="15" t="s">
        <v>37</v>
      </c>
      <c r="D103" s="2">
        <v>76611</v>
      </c>
      <c r="E103" s="2">
        <v>4032</v>
      </c>
      <c r="F103" s="2">
        <v>564</v>
      </c>
      <c r="G103" s="2">
        <v>446</v>
      </c>
      <c r="H103" s="2">
        <v>173</v>
      </c>
      <c r="I103" s="2">
        <v>586</v>
      </c>
      <c r="J103" s="2">
        <v>256</v>
      </c>
      <c r="K103" s="2">
        <v>384</v>
      </c>
      <c r="L103" s="2">
        <v>212</v>
      </c>
      <c r="M103" s="2">
        <v>112</v>
      </c>
      <c r="N103" s="2">
        <v>724</v>
      </c>
      <c r="O103" s="2">
        <v>246</v>
      </c>
      <c r="P103" s="2">
        <v>158</v>
      </c>
      <c r="Q103" s="2">
        <v>210</v>
      </c>
      <c r="R103" s="4">
        <v>84714</v>
      </c>
      <c r="S103" s="40">
        <f>D103/$R103</f>
        <v>0.90434874991146685</v>
      </c>
      <c r="T103" s="41">
        <f t="shared" ref="T103:T117" si="85">E103/$R103</f>
        <v>4.7595438770451165E-2</v>
      </c>
      <c r="U103" s="41">
        <f t="shared" ref="U103:U117" si="86">F103/$R103</f>
        <v>6.6576953042000141E-3</v>
      </c>
      <c r="V103" s="41">
        <f t="shared" ref="V103:V117" si="87">G103/$R103</f>
        <v>5.2647732370092312E-3</v>
      </c>
      <c r="W103" s="41">
        <f t="shared" ref="W103:W117" si="88">H103/$R103</f>
        <v>2.0421654035932667E-3</v>
      </c>
      <c r="X103" s="41">
        <f t="shared" ref="X103:X117" si="89">I103/$R103</f>
        <v>6.9173926387610073E-3</v>
      </c>
      <c r="Y103" s="41">
        <f t="shared" ref="Y103:Y117" si="90">J103/$R103</f>
        <v>3.0219326203461058E-3</v>
      </c>
      <c r="Z103" s="41">
        <f t="shared" ref="Z103:Z117" si="91">K103/$R103</f>
        <v>4.5328989305191587E-3</v>
      </c>
      <c r="AA103" s="41">
        <f t="shared" ref="AA103:AA117" si="92">L103/$R103</f>
        <v>2.502537951224119E-3</v>
      </c>
      <c r="AB103" s="41">
        <f t="shared" ref="AB103:AB117" si="93">M103/$R103</f>
        <v>1.3220955214014213E-3</v>
      </c>
      <c r="AC103" s="41">
        <f t="shared" ref="AC103:AC117" si="94">N103/$R103</f>
        <v>8.5464031919163311E-3</v>
      </c>
      <c r="AD103" s="41">
        <f t="shared" ref="AD103:AD117" si="95">O103/$R103</f>
        <v>2.9038883773638358E-3</v>
      </c>
      <c r="AE103" s="41">
        <f t="shared" ref="AE103:AE117" si="96">P103/$R103</f>
        <v>1.8650990391198621E-3</v>
      </c>
      <c r="AF103" s="42">
        <f t="shared" ref="AF103:AF117" si="97">Q103/$R103</f>
        <v>2.478929102627665E-3</v>
      </c>
    </row>
    <row r="104" spans="1:32" x14ac:dyDescent="0.25">
      <c r="A104" s="17"/>
      <c r="B104" s="14" t="s">
        <v>6</v>
      </c>
      <c r="C104" s="15" t="s">
        <v>38</v>
      </c>
      <c r="D104" s="2">
        <v>29118</v>
      </c>
      <c r="E104" s="2">
        <v>45830</v>
      </c>
      <c r="F104" s="2">
        <v>495</v>
      </c>
      <c r="G104" s="2">
        <v>656</v>
      </c>
      <c r="H104" s="2">
        <v>86</v>
      </c>
      <c r="I104" s="2">
        <v>1684</v>
      </c>
      <c r="J104" s="2">
        <v>444</v>
      </c>
      <c r="K104" s="2">
        <v>466</v>
      </c>
      <c r="L104" s="2">
        <v>662</v>
      </c>
      <c r="M104" s="2">
        <v>194</v>
      </c>
      <c r="N104" s="2">
        <v>332</v>
      </c>
      <c r="O104" s="2">
        <v>146</v>
      </c>
      <c r="P104" s="2">
        <v>78</v>
      </c>
      <c r="Q104" s="2">
        <v>108</v>
      </c>
      <c r="R104" s="4">
        <v>80299</v>
      </c>
      <c r="S104" s="40">
        <f t="shared" ref="S104:S117" si="98">D104/$R104</f>
        <v>0.36261970883821715</v>
      </c>
      <c r="T104" s="41">
        <f t="shared" si="85"/>
        <v>0.57074185232692809</v>
      </c>
      <c r="U104" s="41">
        <f t="shared" si="86"/>
        <v>6.1644603295184248E-3</v>
      </c>
      <c r="V104" s="41">
        <f t="shared" si="87"/>
        <v>8.1694666185133068E-3</v>
      </c>
      <c r="W104" s="41">
        <f t="shared" si="88"/>
        <v>1.0709971481587567E-3</v>
      </c>
      <c r="X104" s="41">
        <f t="shared" si="89"/>
        <v>2.0971618575573794E-2</v>
      </c>
      <c r="Y104" s="41">
        <f t="shared" si="90"/>
        <v>5.5293341137498597E-3</v>
      </c>
      <c r="Z104" s="41">
        <f t="shared" si="91"/>
        <v>5.8033101283951234E-3</v>
      </c>
      <c r="AA104" s="41">
        <f t="shared" si="92"/>
        <v>8.2441873497801962E-3</v>
      </c>
      <c r="AB104" s="41">
        <f t="shared" si="93"/>
        <v>2.4159703109627767E-3</v>
      </c>
      <c r="AC104" s="41">
        <f t="shared" si="94"/>
        <v>4.1345471301012463E-3</v>
      </c>
      <c r="AD104" s="41">
        <f t="shared" si="95"/>
        <v>1.8182044608276565E-3</v>
      </c>
      <c r="AE104" s="41">
        <f t="shared" si="96"/>
        <v>9.7136950646956998E-4</v>
      </c>
      <c r="AF104" s="42">
        <f t="shared" si="97"/>
        <v>1.34497316280402E-3</v>
      </c>
    </row>
    <row r="105" spans="1:32" x14ac:dyDescent="0.25">
      <c r="A105" s="17"/>
      <c r="B105" s="14" t="s">
        <v>7</v>
      </c>
      <c r="C105" s="15" t="s">
        <v>39</v>
      </c>
      <c r="D105" s="2">
        <v>1635</v>
      </c>
      <c r="E105" s="2">
        <v>511</v>
      </c>
      <c r="F105" s="2">
        <v>28684</v>
      </c>
      <c r="G105" s="2">
        <v>553</v>
      </c>
      <c r="H105" s="2">
        <v>19</v>
      </c>
      <c r="I105" s="2">
        <v>85</v>
      </c>
      <c r="J105" s="2">
        <v>14</v>
      </c>
      <c r="K105" s="2">
        <v>58</v>
      </c>
      <c r="L105" s="2">
        <v>28</v>
      </c>
      <c r="M105" s="2">
        <v>224</v>
      </c>
      <c r="N105" s="2">
        <v>187</v>
      </c>
      <c r="O105" s="2">
        <v>37</v>
      </c>
      <c r="P105" s="2">
        <v>59</v>
      </c>
      <c r="Q105" s="2">
        <v>23</v>
      </c>
      <c r="R105" s="4">
        <v>32117</v>
      </c>
      <c r="S105" s="40">
        <f t="shared" si="98"/>
        <v>5.0907619017965561E-2</v>
      </c>
      <c r="T105" s="41">
        <f t="shared" si="85"/>
        <v>1.5910576953015537E-2</v>
      </c>
      <c r="U105" s="41">
        <f t="shared" si="86"/>
        <v>0.89310956814148268</v>
      </c>
      <c r="V105" s="41">
        <f t="shared" si="87"/>
        <v>1.7218295606688049E-2</v>
      </c>
      <c r="W105" s="41">
        <f t="shared" si="88"/>
        <v>5.9158700999470686E-4</v>
      </c>
      <c r="X105" s="41">
        <f t="shared" si="89"/>
        <v>2.6465734657657937E-3</v>
      </c>
      <c r="Y105" s="41">
        <f t="shared" si="90"/>
        <v>4.3590621789083662E-4</v>
      </c>
      <c r="Z105" s="41">
        <f t="shared" si="91"/>
        <v>1.8058971884048947E-3</v>
      </c>
      <c r="AA105" s="41">
        <f t="shared" si="92"/>
        <v>8.7181243578167325E-4</v>
      </c>
      <c r="AB105" s="41">
        <f t="shared" si="93"/>
        <v>6.974499486253386E-3</v>
      </c>
      <c r="AC105" s="41">
        <f t="shared" si="94"/>
        <v>5.8224616246847468E-3</v>
      </c>
      <c r="AD105" s="41">
        <f t="shared" si="95"/>
        <v>1.1520378615686396E-3</v>
      </c>
      <c r="AE105" s="41">
        <f t="shared" si="96"/>
        <v>1.8370333468256687E-3</v>
      </c>
      <c r="AF105" s="42">
        <f t="shared" si="97"/>
        <v>7.1613164367780307E-4</v>
      </c>
    </row>
    <row r="106" spans="1:32" x14ac:dyDescent="0.25">
      <c r="A106" s="17"/>
      <c r="B106" s="14" t="s">
        <v>8</v>
      </c>
      <c r="C106" s="15" t="s">
        <v>40</v>
      </c>
      <c r="D106" s="2">
        <v>739</v>
      </c>
      <c r="E106" s="2">
        <v>392</v>
      </c>
      <c r="F106" s="2">
        <v>286</v>
      </c>
      <c r="G106" s="2">
        <v>26216</v>
      </c>
      <c r="H106" s="2">
        <v>171</v>
      </c>
      <c r="I106" s="2">
        <v>218</v>
      </c>
      <c r="J106" s="2">
        <v>26</v>
      </c>
      <c r="K106" s="2">
        <v>14</v>
      </c>
      <c r="L106" s="2">
        <v>23</v>
      </c>
      <c r="M106" s="2">
        <v>5</v>
      </c>
      <c r="N106" s="2">
        <v>85</v>
      </c>
      <c r="O106" s="2">
        <v>25</v>
      </c>
      <c r="P106" s="2">
        <v>15</v>
      </c>
      <c r="Q106" s="2">
        <v>9</v>
      </c>
      <c r="R106" s="4">
        <v>28224</v>
      </c>
      <c r="S106" s="40">
        <f t="shared" si="98"/>
        <v>2.6183390022675737E-2</v>
      </c>
      <c r="T106" s="41">
        <f t="shared" si="85"/>
        <v>1.3888888888888888E-2</v>
      </c>
      <c r="U106" s="41">
        <f t="shared" si="86"/>
        <v>1.0133219954648526E-2</v>
      </c>
      <c r="V106" s="41">
        <f t="shared" si="87"/>
        <v>0.92885487528344668</v>
      </c>
      <c r="W106" s="41">
        <f t="shared" si="88"/>
        <v>6.0586734693877549E-3</v>
      </c>
      <c r="X106" s="41">
        <f t="shared" si="89"/>
        <v>7.7239229024943313E-3</v>
      </c>
      <c r="Y106" s="41">
        <f t="shared" si="90"/>
        <v>9.2120181405895693E-4</v>
      </c>
      <c r="Z106" s="41">
        <f t="shared" si="91"/>
        <v>4.96031746031746E-4</v>
      </c>
      <c r="AA106" s="41">
        <f t="shared" si="92"/>
        <v>8.149092970521542E-4</v>
      </c>
      <c r="AB106" s="41">
        <f t="shared" si="93"/>
        <v>1.7715419501133787E-4</v>
      </c>
      <c r="AC106" s="41">
        <f t="shared" si="94"/>
        <v>3.0116213151927438E-3</v>
      </c>
      <c r="AD106" s="41">
        <f t="shared" si="95"/>
        <v>8.8577097505668939E-4</v>
      </c>
      <c r="AE106" s="41">
        <f t="shared" si="96"/>
        <v>5.3146258503401365E-4</v>
      </c>
      <c r="AF106" s="42">
        <f t="shared" si="97"/>
        <v>3.1887755102040814E-4</v>
      </c>
    </row>
    <row r="107" spans="1:32" x14ac:dyDescent="0.25">
      <c r="A107" s="17"/>
      <c r="B107" s="14" t="s">
        <v>9</v>
      </c>
      <c r="C107" s="15" t="s">
        <v>41</v>
      </c>
      <c r="D107" s="2">
        <v>611</v>
      </c>
      <c r="E107" s="2">
        <v>107</v>
      </c>
      <c r="F107" s="2">
        <v>33</v>
      </c>
      <c r="G107" s="2">
        <v>975</v>
      </c>
      <c r="H107" s="2">
        <v>11387</v>
      </c>
      <c r="I107" s="2">
        <v>615</v>
      </c>
      <c r="J107" s="2">
        <v>16</v>
      </c>
      <c r="K107" s="2">
        <v>8</v>
      </c>
      <c r="L107" s="2">
        <v>6</v>
      </c>
      <c r="M107" s="2">
        <v>7</v>
      </c>
      <c r="N107" s="2">
        <v>52</v>
      </c>
      <c r="O107" s="2">
        <v>12</v>
      </c>
      <c r="P107" s="2">
        <v>10</v>
      </c>
      <c r="Q107" s="2">
        <v>16</v>
      </c>
      <c r="R107" s="4">
        <v>13855</v>
      </c>
      <c r="S107" s="40">
        <f t="shared" si="98"/>
        <v>4.4099603031396609E-2</v>
      </c>
      <c r="T107" s="41">
        <f t="shared" si="85"/>
        <v>7.7228437387224826E-3</v>
      </c>
      <c r="U107" s="41">
        <f t="shared" si="86"/>
        <v>2.3818116203536631E-3</v>
      </c>
      <c r="V107" s="41">
        <f t="shared" si="87"/>
        <v>7.037170696499459E-2</v>
      </c>
      <c r="W107" s="41">
        <f t="shared" si="88"/>
        <v>0.82186936124142906</v>
      </c>
      <c r="X107" s="41">
        <f t="shared" si="89"/>
        <v>4.4388307470227352E-2</v>
      </c>
      <c r="Y107" s="41">
        <f t="shared" si="90"/>
        <v>1.154817755322988E-3</v>
      </c>
      <c r="Z107" s="41">
        <f t="shared" si="91"/>
        <v>5.77408877661494E-4</v>
      </c>
      <c r="AA107" s="41">
        <f t="shared" si="92"/>
        <v>4.3305665824612056E-4</v>
      </c>
      <c r="AB107" s="41">
        <f t="shared" si="93"/>
        <v>5.0523276795380731E-4</v>
      </c>
      <c r="AC107" s="41">
        <f t="shared" si="94"/>
        <v>3.7531577047997112E-3</v>
      </c>
      <c r="AD107" s="41">
        <f t="shared" si="95"/>
        <v>8.6611331649224111E-4</v>
      </c>
      <c r="AE107" s="41">
        <f t="shared" si="96"/>
        <v>7.217610970768675E-4</v>
      </c>
      <c r="AF107" s="42">
        <f t="shared" si="97"/>
        <v>1.154817755322988E-3</v>
      </c>
    </row>
    <row r="108" spans="1:32" x14ac:dyDescent="0.25">
      <c r="A108" s="17"/>
      <c r="B108" s="14" t="s">
        <v>10</v>
      </c>
      <c r="C108" s="15" t="s">
        <v>42</v>
      </c>
      <c r="D108" s="2">
        <v>2510</v>
      </c>
      <c r="E108" s="2">
        <v>1142</v>
      </c>
      <c r="F108" s="2">
        <v>84</v>
      </c>
      <c r="G108" s="2">
        <v>242</v>
      </c>
      <c r="H108" s="2">
        <v>174</v>
      </c>
      <c r="I108" s="2">
        <v>41128</v>
      </c>
      <c r="J108" s="2">
        <v>1285</v>
      </c>
      <c r="K108" s="2">
        <v>83</v>
      </c>
      <c r="L108" s="2">
        <v>58</v>
      </c>
      <c r="M108" s="2">
        <v>34</v>
      </c>
      <c r="N108" s="2">
        <v>84</v>
      </c>
      <c r="O108" s="2">
        <v>35</v>
      </c>
      <c r="P108" s="2">
        <v>18</v>
      </c>
      <c r="Q108" s="2">
        <v>27</v>
      </c>
      <c r="R108" s="4">
        <v>46904</v>
      </c>
      <c r="S108" s="40">
        <f t="shared" si="98"/>
        <v>5.3513559611120587E-2</v>
      </c>
      <c r="T108" s="41">
        <f t="shared" si="85"/>
        <v>2.4347603615896298E-2</v>
      </c>
      <c r="U108" s="41">
        <f t="shared" si="86"/>
        <v>1.7908920347944738E-3</v>
      </c>
      <c r="V108" s="41">
        <f t="shared" si="87"/>
        <v>5.1594746716697934E-3</v>
      </c>
      <c r="W108" s="41">
        <f t="shared" si="88"/>
        <v>3.7097049292171246E-3</v>
      </c>
      <c r="X108" s="41">
        <f t="shared" si="89"/>
        <v>0.87685485246460859</v>
      </c>
      <c r="Y108" s="41">
        <f t="shared" si="90"/>
        <v>2.7396384103701175E-2</v>
      </c>
      <c r="Z108" s="41">
        <f t="shared" si="91"/>
        <v>1.7695718915231111E-3</v>
      </c>
      <c r="AA108" s="41">
        <f t="shared" si="92"/>
        <v>1.2365683097390414E-3</v>
      </c>
      <c r="AB108" s="41">
        <f t="shared" si="93"/>
        <v>7.2488487122633464E-4</v>
      </c>
      <c r="AC108" s="41">
        <f t="shared" si="94"/>
        <v>1.7908920347944738E-3</v>
      </c>
      <c r="AD108" s="41">
        <f t="shared" si="95"/>
        <v>7.4620501449769742E-4</v>
      </c>
      <c r="AE108" s="41">
        <f t="shared" si="96"/>
        <v>3.837625788845301E-4</v>
      </c>
      <c r="AF108" s="42">
        <f t="shared" si="97"/>
        <v>5.7564386832679516E-4</v>
      </c>
    </row>
    <row r="109" spans="1:32" x14ac:dyDescent="0.25">
      <c r="A109" s="17"/>
      <c r="B109" s="14" t="s">
        <v>11</v>
      </c>
      <c r="C109" s="15" t="s">
        <v>43</v>
      </c>
      <c r="D109" s="2">
        <v>1285</v>
      </c>
      <c r="E109" s="2">
        <v>993</v>
      </c>
      <c r="F109" s="2">
        <v>32</v>
      </c>
      <c r="G109" s="2">
        <v>33</v>
      </c>
      <c r="H109" s="2">
        <v>15</v>
      </c>
      <c r="I109" s="2">
        <v>434</v>
      </c>
      <c r="J109" s="2">
        <v>17690</v>
      </c>
      <c r="K109" s="2">
        <v>1087</v>
      </c>
      <c r="L109" s="2">
        <v>53</v>
      </c>
      <c r="M109" s="2">
        <v>12</v>
      </c>
      <c r="N109" s="2">
        <v>62</v>
      </c>
      <c r="O109" s="2">
        <v>29</v>
      </c>
      <c r="P109" s="2">
        <v>7</v>
      </c>
      <c r="Q109" s="2">
        <v>14</v>
      </c>
      <c r="R109" s="4">
        <v>21746</v>
      </c>
      <c r="S109" s="40">
        <f t="shared" si="98"/>
        <v>5.909132714062356E-2</v>
      </c>
      <c r="T109" s="41">
        <f t="shared" si="85"/>
        <v>4.5663570311781476E-2</v>
      </c>
      <c r="U109" s="41">
        <f t="shared" si="86"/>
        <v>1.4715349949415985E-3</v>
      </c>
      <c r="V109" s="41">
        <f t="shared" si="87"/>
        <v>1.5175204635335235E-3</v>
      </c>
      <c r="W109" s="41">
        <f t="shared" si="88"/>
        <v>6.8978202887887423E-4</v>
      </c>
      <c r="X109" s="41">
        <f t="shared" si="89"/>
        <v>1.995769336889543E-2</v>
      </c>
      <c r="Y109" s="41">
        <f t="shared" si="90"/>
        <v>0.81348293939115235</v>
      </c>
      <c r="Z109" s="41">
        <f t="shared" si="91"/>
        <v>4.9986204359422422E-2</v>
      </c>
      <c r="AA109" s="41">
        <f t="shared" si="92"/>
        <v>2.4372298353720224E-3</v>
      </c>
      <c r="AB109" s="41">
        <f t="shared" si="93"/>
        <v>5.5182562310309943E-4</v>
      </c>
      <c r="AC109" s="41">
        <f t="shared" si="94"/>
        <v>2.8510990526993468E-3</v>
      </c>
      <c r="AD109" s="41">
        <f t="shared" si="95"/>
        <v>1.3335785891658235E-3</v>
      </c>
      <c r="AE109" s="41">
        <f t="shared" si="96"/>
        <v>3.2189828014347465E-4</v>
      </c>
      <c r="AF109" s="42">
        <f t="shared" si="97"/>
        <v>6.437965602869493E-4</v>
      </c>
    </row>
    <row r="110" spans="1:32" x14ac:dyDescent="0.25">
      <c r="A110" s="17"/>
      <c r="B110" s="14" t="s">
        <v>12</v>
      </c>
      <c r="C110" s="15" t="s">
        <v>44</v>
      </c>
      <c r="D110" s="2">
        <v>999</v>
      </c>
      <c r="E110" s="2">
        <v>571</v>
      </c>
      <c r="F110" s="2">
        <v>27</v>
      </c>
      <c r="G110" s="2">
        <v>24</v>
      </c>
      <c r="H110" s="2">
        <v>8</v>
      </c>
      <c r="I110" s="2">
        <v>66</v>
      </c>
      <c r="J110" s="2">
        <v>518</v>
      </c>
      <c r="K110" s="2">
        <v>22858</v>
      </c>
      <c r="L110" s="2">
        <v>990</v>
      </c>
      <c r="M110" s="2">
        <v>25</v>
      </c>
      <c r="N110" s="2">
        <v>170</v>
      </c>
      <c r="O110" s="2">
        <v>64</v>
      </c>
      <c r="P110" s="2">
        <v>10</v>
      </c>
      <c r="Q110" s="2">
        <v>37</v>
      </c>
      <c r="R110" s="4">
        <v>26367</v>
      </c>
      <c r="S110" s="40">
        <f t="shared" si="98"/>
        <v>3.7888269427693709E-2</v>
      </c>
      <c r="T110" s="41">
        <f t="shared" si="85"/>
        <v>2.1655857700914022E-2</v>
      </c>
      <c r="U110" s="41">
        <f t="shared" si="86"/>
        <v>1.0240072818295596E-3</v>
      </c>
      <c r="V110" s="41">
        <f t="shared" si="87"/>
        <v>9.1022869495960865E-4</v>
      </c>
      <c r="W110" s="41">
        <f t="shared" si="88"/>
        <v>3.0340956498653622E-4</v>
      </c>
      <c r="X110" s="41">
        <f t="shared" si="89"/>
        <v>2.5031289111389237E-3</v>
      </c>
      <c r="Y110" s="41">
        <f t="shared" si="90"/>
        <v>1.9645769332878218E-2</v>
      </c>
      <c r="Z110" s="41">
        <f t="shared" si="91"/>
        <v>0.86691697955778058</v>
      </c>
      <c r="AA110" s="41">
        <f t="shared" si="92"/>
        <v>3.7546933667083858E-2</v>
      </c>
      <c r="AB110" s="41">
        <f t="shared" si="93"/>
        <v>9.4815489058292565E-4</v>
      </c>
      <c r="AC110" s="41">
        <f t="shared" si="94"/>
        <v>6.4474532559638939E-3</v>
      </c>
      <c r="AD110" s="41">
        <f t="shared" si="95"/>
        <v>2.4272765198922897E-3</v>
      </c>
      <c r="AE110" s="41">
        <f t="shared" si="96"/>
        <v>3.7926195623317027E-4</v>
      </c>
      <c r="AF110" s="42">
        <f t="shared" si="97"/>
        <v>1.4032692380627299E-3</v>
      </c>
    </row>
    <row r="111" spans="1:32" x14ac:dyDescent="0.25">
      <c r="A111" s="17"/>
      <c r="B111" s="14" t="s">
        <v>13</v>
      </c>
      <c r="C111" s="15" t="s">
        <v>45</v>
      </c>
      <c r="D111" s="2">
        <v>874</v>
      </c>
      <c r="E111" s="2">
        <v>302</v>
      </c>
      <c r="F111" s="2">
        <v>34</v>
      </c>
      <c r="G111" s="2">
        <v>34</v>
      </c>
      <c r="H111" s="2">
        <v>6</v>
      </c>
      <c r="I111" s="2">
        <v>45</v>
      </c>
      <c r="J111" s="2">
        <v>58</v>
      </c>
      <c r="K111" s="2">
        <v>1685</v>
      </c>
      <c r="L111" s="2">
        <v>20840</v>
      </c>
      <c r="M111" s="2">
        <v>114</v>
      </c>
      <c r="N111" s="2">
        <v>1139</v>
      </c>
      <c r="O111" s="2">
        <v>1238</v>
      </c>
      <c r="P111" s="2">
        <v>35</v>
      </c>
      <c r="Q111" s="2">
        <v>44</v>
      </c>
      <c r="R111" s="4">
        <v>26448</v>
      </c>
      <c r="S111" s="40">
        <f t="shared" si="98"/>
        <v>3.3045977011494254E-2</v>
      </c>
      <c r="T111" s="41">
        <f t="shared" si="85"/>
        <v>1.1418632788868724E-2</v>
      </c>
      <c r="U111" s="41">
        <f t="shared" si="86"/>
        <v>1.2855414398064125E-3</v>
      </c>
      <c r="V111" s="41">
        <f t="shared" si="87"/>
        <v>1.2855414398064125E-3</v>
      </c>
      <c r="W111" s="41">
        <f t="shared" si="88"/>
        <v>2.2686025408348456E-4</v>
      </c>
      <c r="X111" s="41">
        <f t="shared" si="89"/>
        <v>1.7014519056261343E-3</v>
      </c>
      <c r="Y111" s="41">
        <f t="shared" si="90"/>
        <v>2.1929824561403508E-3</v>
      </c>
      <c r="Z111" s="41">
        <f t="shared" si="91"/>
        <v>6.3709921355111915E-2</v>
      </c>
      <c r="AA111" s="41">
        <f t="shared" si="92"/>
        <v>0.78796128251663644</v>
      </c>
      <c r="AB111" s="41">
        <f t="shared" si="93"/>
        <v>4.3103448275862068E-3</v>
      </c>
      <c r="AC111" s="41">
        <f t="shared" si="94"/>
        <v>4.3065638233514822E-2</v>
      </c>
      <c r="AD111" s="41">
        <f t="shared" si="95"/>
        <v>4.6808832425892316E-2</v>
      </c>
      <c r="AE111" s="41">
        <f t="shared" si="96"/>
        <v>1.3233514821536601E-3</v>
      </c>
      <c r="AF111" s="42">
        <f t="shared" si="97"/>
        <v>1.663641863278887E-3</v>
      </c>
    </row>
    <row r="112" spans="1:32" x14ac:dyDescent="0.25">
      <c r="A112" s="17"/>
      <c r="B112" s="14" t="s">
        <v>14</v>
      </c>
      <c r="C112" s="15" t="s">
        <v>46</v>
      </c>
      <c r="D112" s="2">
        <v>1251</v>
      </c>
      <c r="E112" s="2">
        <v>1927</v>
      </c>
      <c r="F112" s="2">
        <v>597</v>
      </c>
      <c r="G112" s="2">
        <v>44</v>
      </c>
      <c r="H112" s="2">
        <v>14</v>
      </c>
      <c r="I112" s="2">
        <v>34</v>
      </c>
      <c r="J112" s="2">
        <v>12</v>
      </c>
      <c r="K112" s="2">
        <v>171</v>
      </c>
      <c r="L112" s="2">
        <v>804</v>
      </c>
      <c r="M112" s="2">
        <v>17992</v>
      </c>
      <c r="N112" s="2">
        <v>3842</v>
      </c>
      <c r="O112" s="2">
        <v>85</v>
      </c>
      <c r="P112" s="2">
        <v>76</v>
      </c>
      <c r="Q112" s="2">
        <v>60</v>
      </c>
      <c r="R112" s="4">
        <v>26909</v>
      </c>
      <c r="S112" s="40">
        <f t="shared" si="98"/>
        <v>4.6490021925749747E-2</v>
      </c>
      <c r="T112" s="41">
        <f t="shared" si="85"/>
        <v>7.1611728418001411E-2</v>
      </c>
      <c r="U112" s="41">
        <f t="shared" si="86"/>
        <v>2.2185885763127577E-2</v>
      </c>
      <c r="V112" s="41">
        <f t="shared" si="87"/>
        <v>1.635140659258984E-3</v>
      </c>
      <c r="W112" s="41">
        <f t="shared" si="88"/>
        <v>5.2027202794604035E-4</v>
      </c>
      <c r="X112" s="41">
        <f t="shared" si="89"/>
        <v>1.2635177821546694E-3</v>
      </c>
      <c r="Y112" s="41">
        <f t="shared" si="90"/>
        <v>4.4594745252517746E-4</v>
      </c>
      <c r="Z112" s="41">
        <f t="shared" si="91"/>
        <v>6.3547511984837785E-3</v>
      </c>
      <c r="AA112" s="41">
        <f t="shared" si="92"/>
        <v>2.9878479319186888E-2</v>
      </c>
      <c r="AB112" s="41">
        <f t="shared" si="93"/>
        <v>0.66862388048608268</v>
      </c>
      <c r="AC112" s="41">
        <f t="shared" si="94"/>
        <v>0.14277750938347764</v>
      </c>
      <c r="AD112" s="41">
        <f t="shared" si="95"/>
        <v>3.1587944553866736E-3</v>
      </c>
      <c r="AE112" s="41">
        <f t="shared" si="96"/>
        <v>2.8243338659927906E-3</v>
      </c>
      <c r="AF112" s="42">
        <f t="shared" si="97"/>
        <v>2.229737262625887E-3</v>
      </c>
    </row>
    <row r="113" spans="1:32" x14ac:dyDescent="0.25">
      <c r="A113" s="17"/>
      <c r="B113" s="14" t="s">
        <v>15</v>
      </c>
      <c r="C113" s="15" t="s">
        <v>47</v>
      </c>
      <c r="D113" s="2">
        <v>758</v>
      </c>
      <c r="E113" s="2">
        <v>110</v>
      </c>
      <c r="F113" s="2">
        <v>86</v>
      </c>
      <c r="G113" s="2">
        <v>52</v>
      </c>
      <c r="H113" s="2">
        <v>28</v>
      </c>
      <c r="I113" s="2">
        <v>74</v>
      </c>
      <c r="J113" s="2">
        <v>43</v>
      </c>
      <c r="K113" s="2">
        <v>90</v>
      </c>
      <c r="L113" s="2">
        <v>164</v>
      </c>
      <c r="M113" s="2">
        <v>621</v>
      </c>
      <c r="N113" s="2">
        <v>70152</v>
      </c>
      <c r="O113" s="2">
        <v>743</v>
      </c>
      <c r="P113" s="2">
        <v>1107</v>
      </c>
      <c r="Q113" s="2">
        <v>216</v>
      </c>
      <c r="R113" s="4">
        <v>74244</v>
      </c>
      <c r="S113" s="40">
        <f t="shared" si="98"/>
        <v>1.0209579225257261E-2</v>
      </c>
      <c r="T113" s="41">
        <f t="shared" si="85"/>
        <v>1.4816012068315284E-3</v>
      </c>
      <c r="U113" s="41">
        <f t="shared" si="86"/>
        <v>1.1583427617046496E-3</v>
      </c>
      <c r="V113" s="41">
        <f t="shared" si="87"/>
        <v>7.0039329777490434E-4</v>
      </c>
      <c r="W113" s="41">
        <f t="shared" si="88"/>
        <v>3.7713485264802542E-4</v>
      </c>
      <c r="X113" s="41">
        <f t="shared" si="89"/>
        <v>9.9671353914120996E-4</v>
      </c>
      <c r="Y113" s="41">
        <f t="shared" si="90"/>
        <v>5.7917138085232479E-4</v>
      </c>
      <c r="Z113" s="41">
        <f t="shared" si="91"/>
        <v>1.212219169225796E-3</v>
      </c>
      <c r="AA113" s="41">
        <f t="shared" si="92"/>
        <v>2.2089327083670059E-3</v>
      </c>
      <c r="AB113" s="41">
        <f t="shared" si="93"/>
        <v>8.3643122676579917E-3</v>
      </c>
      <c r="AC113" s="41">
        <f t="shared" si="94"/>
        <v>0.94488443510586717</v>
      </c>
      <c r="AD113" s="41">
        <f t="shared" si="95"/>
        <v>1.000754269705296E-2</v>
      </c>
      <c r="AE113" s="41">
        <f t="shared" si="96"/>
        <v>1.4910295781477291E-2</v>
      </c>
      <c r="AF113" s="42">
        <f t="shared" si="97"/>
        <v>2.9093260061419106E-3</v>
      </c>
    </row>
    <row r="114" spans="1:32" x14ac:dyDescent="0.25">
      <c r="A114" s="17"/>
      <c r="B114" s="14" t="s">
        <v>16</v>
      </c>
      <c r="C114" s="15" t="s">
        <v>48</v>
      </c>
      <c r="D114" s="2">
        <v>562</v>
      </c>
      <c r="E114" s="2">
        <v>90</v>
      </c>
      <c r="F114" s="2">
        <v>24</v>
      </c>
      <c r="G114" s="2">
        <v>33</v>
      </c>
      <c r="H114" s="2">
        <v>13</v>
      </c>
      <c r="I114" s="2">
        <v>52</v>
      </c>
      <c r="J114" s="2">
        <v>28</v>
      </c>
      <c r="K114" s="2">
        <v>66</v>
      </c>
      <c r="L114" s="2">
        <v>101</v>
      </c>
      <c r="M114" s="2">
        <v>36</v>
      </c>
      <c r="N114" s="2">
        <v>914</v>
      </c>
      <c r="O114" s="2">
        <v>26365</v>
      </c>
      <c r="P114" s="2">
        <v>553</v>
      </c>
      <c r="Q114" s="2">
        <v>320</v>
      </c>
      <c r="R114" s="4">
        <v>29157</v>
      </c>
      <c r="S114" s="40">
        <f t="shared" si="98"/>
        <v>1.9274959700929451E-2</v>
      </c>
      <c r="T114" s="41">
        <f t="shared" si="85"/>
        <v>3.0867373186541825E-3</v>
      </c>
      <c r="U114" s="41">
        <f t="shared" si="86"/>
        <v>8.2312995164111533E-4</v>
      </c>
      <c r="V114" s="41">
        <f t="shared" si="87"/>
        <v>1.1318036835065335E-3</v>
      </c>
      <c r="W114" s="41">
        <f t="shared" si="88"/>
        <v>4.4586205713893746E-4</v>
      </c>
      <c r="X114" s="41">
        <f t="shared" si="89"/>
        <v>1.7834482285557498E-3</v>
      </c>
      <c r="Y114" s="41">
        <f t="shared" si="90"/>
        <v>9.603182769146346E-4</v>
      </c>
      <c r="Z114" s="41">
        <f t="shared" si="91"/>
        <v>2.263607367013067E-3</v>
      </c>
      <c r="AA114" s="41">
        <f t="shared" si="92"/>
        <v>3.4640052131563602E-3</v>
      </c>
      <c r="AB114" s="41">
        <f t="shared" si="93"/>
        <v>1.2346949274616729E-3</v>
      </c>
      <c r="AC114" s="41">
        <f t="shared" si="94"/>
        <v>3.1347532324999143E-2</v>
      </c>
      <c r="AD114" s="41">
        <f t="shared" si="95"/>
        <v>0.90424254895908363</v>
      </c>
      <c r="AE114" s="41">
        <f t="shared" si="96"/>
        <v>1.8966285969064033E-2</v>
      </c>
      <c r="AF114" s="42">
        <f t="shared" si="97"/>
        <v>1.0975066021881539E-2</v>
      </c>
    </row>
    <row r="115" spans="1:32" x14ac:dyDescent="0.25">
      <c r="A115" s="17"/>
      <c r="B115" s="14" t="s">
        <v>17</v>
      </c>
      <c r="C115" s="15" t="s">
        <v>49</v>
      </c>
      <c r="D115" s="2">
        <v>519</v>
      </c>
      <c r="E115" s="2">
        <v>67</v>
      </c>
      <c r="F115" s="2">
        <v>26</v>
      </c>
      <c r="G115" s="2">
        <v>23</v>
      </c>
      <c r="H115" s="2">
        <v>20</v>
      </c>
      <c r="I115" s="2">
        <v>14</v>
      </c>
      <c r="J115" s="2">
        <v>8</v>
      </c>
      <c r="K115" s="2">
        <v>31</v>
      </c>
      <c r="L115" s="2">
        <v>14</v>
      </c>
      <c r="M115" s="2">
        <v>18</v>
      </c>
      <c r="N115" s="2">
        <v>1316</v>
      </c>
      <c r="O115" s="2">
        <v>1654</v>
      </c>
      <c r="P115" s="2">
        <v>24813</v>
      </c>
      <c r="Q115" s="2">
        <v>291</v>
      </c>
      <c r="R115" s="4">
        <v>28814</v>
      </c>
      <c r="S115" s="40">
        <f t="shared" si="98"/>
        <v>1.8012077462344695E-2</v>
      </c>
      <c r="T115" s="41">
        <f t="shared" si="85"/>
        <v>2.3252585548691608E-3</v>
      </c>
      <c r="U115" s="41">
        <f t="shared" si="86"/>
        <v>9.0233914069549523E-4</v>
      </c>
      <c r="V115" s="41">
        <f t="shared" si="87"/>
        <v>7.9822308599986113E-4</v>
      </c>
      <c r="W115" s="41">
        <f t="shared" si="88"/>
        <v>6.9410703130422713E-4</v>
      </c>
      <c r="X115" s="41">
        <f t="shared" si="89"/>
        <v>4.8587492191295897E-4</v>
      </c>
      <c r="Y115" s="41">
        <f t="shared" si="90"/>
        <v>2.7764281252169086E-4</v>
      </c>
      <c r="Z115" s="41">
        <f t="shared" si="91"/>
        <v>1.0758658985215519E-3</v>
      </c>
      <c r="AA115" s="41">
        <f t="shared" si="92"/>
        <v>4.8587492191295897E-4</v>
      </c>
      <c r="AB115" s="41">
        <f t="shared" si="93"/>
        <v>6.2469632817380443E-4</v>
      </c>
      <c r="AC115" s="41">
        <f t="shared" si="94"/>
        <v>4.5672242659818146E-2</v>
      </c>
      <c r="AD115" s="41">
        <f t="shared" si="95"/>
        <v>5.7402651488859584E-2</v>
      </c>
      <c r="AE115" s="41">
        <f t="shared" si="96"/>
        <v>0.86114388838758937</v>
      </c>
      <c r="AF115" s="42">
        <f t="shared" si="97"/>
        <v>1.0099257305476504E-2</v>
      </c>
    </row>
    <row r="116" spans="1:32" x14ac:dyDescent="0.25">
      <c r="A116" s="17"/>
      <c r="B116" s="14" t="s">
        <v>18</v>
      </c>
      <c r="C116" s="15" t="s">
        <v>50</v>
      </c>
      <c r="D116" s="2">
        <v>1097</v>
      </c>
      <c r="E116" s="2">
        <v>149</v>
      </c>
      <c r="F116" s="2">
        <v>51</v>
      </c>
      <c r="G116" s="2">
        <v>58</v>
      </c>
      <c r="H116" s="2">
        <v>25</v>
      </c>
      <c r="I116" s="2">
        <v>73</v>
      </c>
      <c r="J116" s="2">
        <v>47</v>
      </c>
      <c r="K116" s="2">
        <v>63</v>
      </c>
      <c r="L116" s="2">
        <v>57</v>
      </c>
      <c r="M116" s="2">
        <v>25</v>
      </c>
      <c r="N116" s="2">
        <v>773</v>
      </c>
      <c r="O116" s="2">
        <v>3777</v>
      </c>
      <c r="P116" s="2">
        <v>750</v>
      </c>
      <c r="Q116" s="2">
        <v>51032</v>
      </c>
      <c r="R116" s="4">
        <v>57977</v>
      </c>
      <c r="S116" s="40">
        <f t="shared" si="98"/>
        <v>1.8921296376149161E-2</v>
      </c>
      <c r="T116" s="41">
        <f t="shared" si="85"/>
        <v>2.5699846490849819E-3</v>
      </c>
      <c r="U116" s="41">
        <f t="shared" si="86"/>
        <v>8.7965917519016161E-4</v>
      </c>
      <c r="V116" s="41">
        <f t="shared" si="87"/>
        <v>1.0003967090397917E-3</v>
      </c>
      <c r="W116" s="41">
        <f t="shared" si="88"/>
        <v>4.3120547803439293E-4</v>
      </c>
      <c r="X116" s="41">
        <f t="shared" si="89"/>
        <v>1.2591199958604275E-3</v>
      </c>
      <c r="Y116" s="41">
        <f t="shared" si="90"/>
        <v>8.106662987046587E-4</v>
      </c>
      <c r="Z116" s="41">
        <f t="shared" si="91"/>
        <v>1.0866378046466701E-3</v>
      </c>
      <c r="AA116" s="41">
        <f t="shared" si="92"/>
        <v>9.8314848991841583E-4</v>
      </c>
      <c r="AB116" s="41">
        <f t="shared" si="93"/>
        <v>4.3120547803439293E-4</v>
      </c>
      <c r="AC116" s="41">
        <f t="shared" si="94"/>
        <v>1.333287338082343E-2</v>
      </c>
      <c r="AD116" s="41">
        <f t="shared" si="95"/>
        <v>6.5146523621436081E-2</v>
      </c>
      <c r="AE116" s="41">
        <f t="shared" si="96"/>
        <v>1.2936164341031788E-2</v>
      </c>
      <c r="AF116" s="42">
        <f t="shared" si="97"/>
        <v>0.88021111820204567</v>
      </c>
    </row>
    <row r="117" spans="1:32" x14ac:dyDescent="0.25">
      <c r="A117" s="17"/>
      <c r="B117" s="23" t="s">
        <v>51</v>
      </c>
      <c r="C117" s="24" t="s">
        <v>51</v>
      </c>
      <c r="D117" s="3">
        <v>1440</v>
      </c>
      <c r="E117" s="3">
        <v>451</v>
      </c>
      <c r="F117" s="3">
        <v>94</v>
      </c>
      <c r="G117" s="3">
        <v>242</v>
      </c>
      <c r="H117" s="3">
        <v>72</v>
      </c>
      <c r="I117" s="3">
        <v>194</v>
      </c>
      <c r="J117" s="3">
        <v>74</v>
      </c>
      <c r="K117" s="3">
        <v>88</v>
      </c>
      <c r="L117" s="3">
        <v>83</v>
      </c>
      <c r="M117" s="3">
        <v>43</v>
      </c>
      <c r="N117" s="3">
        <v>441</v>
      </c>
      <c r="O117" s="3">
        <v>90</v>
      </c>
      <c r="P117" s="3">
        <v>83</v>
      </c>
      <c r="Q117" s="3">
        <v>147</v>
      </c>
      <c r="R117" s="5">
        <v>3542</v>
      </c>
      <c r="S117" s="43">
        <f t="shared" si="98"/>
        <v>0.40654997176736307</v>
      </c>
      <c r="T117" s="44">
        <f t="shared" si="85"/>
        <v>0.12732919254658384</v>
      </c>
      <c r="U117" s="44">
        <f t="shared" si="86"/>
        <v>2.6538678712591756E-2</v>
      </c>
      <c r="V117" s="44">
        <f t="shared" si="87"/>
        <v>6.8322981366459631E-2</v>
      </c>
      <c r="W117" s="44">
        <f t="shared" si="88"/>
        <v>2.0327498588368152E-2</v>
      </c>
      <c r="X117" s="44">
        <f t="shared" si="89"/>
        <v>5.4771315640880856E-2</v>
      </c>
      <c r="Y117" s="44">
        <f t="shared" si="90"/>
        <v>2.0892151326933936E-2</v>
      </c>
      <c r="Z117" s="44">
        <f t="shared" si="91"/>
        <v>2.4844720496894408E-2</v>
      </c>
      <c r="AA117" s="44">
        <f t="shared" si="92"/>
        <v>2.3433088650479956E-2</v>
      </c>
      <c r="AB117" s="44">
        <f t="shared" si="93"/>
        <v>1.2140033879164314E-2</v>
      </c>
      <c r="AC117" s="44">
        <f t="shared" si="94"/>
        <v>0.12450592885375494</v>
      </c>
      <c r="AD117" s="44">
        <f t="shared" si="95"/>
        <v>2.5409373235460192E-2</v>
      </c>
      <c r="AE117" s="44">
        <f t="shared" si="96"/>
        <v>2.3433088650479956E-2</v>
      </c>
      <c r="AF117" s="45">
        <f t="shared" si="97"/>
        <v>4.1501976284584984E-2</v>
      </c>
    </row>
    <row r="118" spans="1:32" x14ac:dyDescent="0.25">
      <c r="A118" s="21"/>
      <c r="B118" s="11"/>
      <c r="C118" s="25"/>
      <c r="D118" s="6">
        <v>120009</v>
      </c>
      <c r="E118" s="6">
        <v>56674</v>
      </c>
      <c r="F118" s="6">
        <v>31117</v>
      </c>
      <c r="G118" s="6">
        <v>29631</v>
      </c>
      <c r="H118" s="6">
        <v>12211</v>
      </c>
      <c r="I118" s="6">
        <v>45302</v>
      </c>
      <c r="J118" s="6">
        <v>20519</v>
      </c>
      <c r="K118" s="6">
        <v>27152</v>
      </c>
      <c r="L118" s="6">
        <v>24095</v>
      </c>
      <c r="M118" s="6">
        <v>19462</v>
      </c>
      <c r="N118" s="6">
        <v>80273</v>
      </c>
      <c r="O118" s="6">
        <v>34546</v>
      </c>
      <c r="P118" s="6">
        <v>27772</v>
      </c>
      <c r="Q118" s="6">
        <v>52554</v>
      </c>
      <c r="R118" s="8">
        <v>581317</v>
      </c>
      <c r="S118" s="30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7"/>
    </row>
  </sheetData>
  <conditionalFormatting sqref="S7:AF2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3:AF3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39:AF5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5:AF6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71:AF8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7:AF10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03:AF1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39F8-2726-4B46-93C2-3D7D8416473D}">
  <dimension ref="A1:AF118"/>
  <sheetViews>
    <sheetView zoomScale="70" zoomScaleNormal="70" workbookViewId="0">
      <pane xSplit="3" ySplit="6" topLeftCell="D7" activePane="bottomRight" state="frozen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12" style="1" bestFit="1" customWidth="1"/>
    <col min="2" max="2" width="8" customWidth="1"/>
    <col min="3" max="3" width="20" bestFit="1" customWidth="1"/>
    <col min="4" max="18" width="12" customWidth="1"/>
  </cols>
  <sheetData>
    <row r="1" spans="1:32" ht="15.75" x14ac:dyDescent="0.25">
      <c r="A1" s="26" t="s">
        <v>52</v>
      </c>
    </row>
    <row r="2" spans="1:32" x14ac:dyDescent="0.25">
      <c r="A2" s="27" t="s">
        <v>1</v>
      </c>
    </row>
    <row r="3" spans="1:32" x14ac:dyDescent="0.25">
      <c r="D3" s="28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9"/>
      <c r="S3" s="31" t="s">
        <v>3</v>
      </c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/>
    </row>
    <row r="4" spans="1:32" x14ac:dyDescent="0.25">
      <c r="A4" s="22"/>
      <c r="B4" s="9"/>
      <c r="C4" s="10"/>
      <c r="D4" s="11" t="s">
        <v>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31" t="s">
        <v>4</v>
      </c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3"/>
    </row>
    <row r="5" spans="1:32" x14ac:dyDescent="0.25">
      <c r="A5" s="17"/>
      <c r="B5" s="14"/>
      <c r="C5" s="15"/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  <c r="Q5" s="16" t="s">
        <v>18</v>
      </c>
      <c r="R5" s="17"/>
      <c r="S5" s="34" t="s">
        <v>5</v>
      </c>
      <c r="T5" s="35" t="s">
        <v>6</v>
      </c>
      <c r="U5" s="35" t="s">
        <v>7</v>
      </c>
      <c r="V5" s="35" t="s">
        <v>8</v>
      </c>
      <c r="W5" s="35" t="s">
        <v>9</v>
      </c>
      <c r="X5" s="35" t="s">
        <v>10</v>
      </c>
      <c r="Y5" s="35" t="s">
        <v>11</v>
      </c>
      <c r="Z5" s="35" t="s">
        <v>12</v>
      </c>
      <c r="AA5" s="35" t="s">
        <v>13</v>
      </c>
      <c r="AB5" s="35" t="s">
        <v>14</v>
      </c>
      <c r="AC5" s="35" t="s">
        <v>15</v>
      </c>
      <c r="AD5" s="35" t="s">
        <v>16</v>
      </c>
      <c r="AE5" s="35" t="s">
        <v>17</v>
      </c>
      <c r="AF5" s="36" t="s">
        <v>18</v>
      </c>
    </row>
    <row r="6" spans="1:32" x14ac:dyDescent="0.25">
      <c r="A6" s="21" t="s">
        <v>19</v>
      </c>
      <c r="B6" s="18" t="s">
        <v>20</v>
      </c>
      <c r="C6" s="19"/>
      <c r="D6" s="20" t="s">
        <v>21</v>
      </c>
      <c r="E6" s="20" t="s">
        <v>22</v>
      </c>
      <c r="F6" s="20" t="s">
        <v>23</v>
      </c>
      <c r="G6" s="20" t="s">
        <v>24</v>
      </c>
      <c r="H6" s="20" t="s">
        <v>25</v>
      </c>
      <c r="I6" s="20" t="s">
        <v>26</v>
      </c>
      <c r="J6" s="20" t="s">
        <v>27</v>
      </c>
      <c r="K6" s="20" t="s">
        <v>28</v>
      </c>
      <c r="L6" s="20" t="s">
        <v>29</v>
      </c>
      <c r="M6" s="20" t="s">
        <v>30</v>
      </c>
      <c r="N6" s="20" t="s">
        <v>31</v>
      </c>
      <c r="O6" s="20" t="s">
        <v>32</v>
      </c>
      <c r="P6" s="20" t="s">
        <v>33</v>
      </c>
      <c r="Q6" s="20" t="s">
        <v>34</v>
      </c>
      <c r="R6" s="21" t="s">
        <v>35</v>
      </c>
      <c r="S6" s="37" t="s">
        <v>21</v>
      </c>
      <c r="T6" s="38" t="s">
        <v>22</v>
      </c>
      <c r="U6" s="38" t="s">
        <v>23</v>
      </c>
      <c r="V6" s="38" t="s">
        <v>24</v>
      </c>
      <c r="W6" s="38" t="s">
        <v>25</v>
      </c>
      <c r="X6" s="38" t="s">
        <v>26</v>
      </c>
      <c r="Y6" s="38" t="s">
        <v>27</v>
      </c>
      <c r="Z6" s="38" t="s">
        <v>28</v>
      </c>
      <c r="AA6" s="38" t="s">
        <v>29</v>
      </c>
      <c r="AB6" s="38" t="s">
        <v>30</v>
      </c>
      <c r="AC6" s="38" t="s">
        <v>31</v>
      </c>
      <c r="AD6" s="38" t="s">
        <v>32</v>
      </c>
      <c r="AE6" s="38" t="s">
        <v>33</v>
      </c>
      <c r="AF6" s="39" t="s">
        <v>34</v>
      </c>
    </row>
    <row r="7" spans="1:32" x14ac:dyDescent="0.25">
      <c r="A7" s="17" t="s">
        <v>36</v>
      </c>
      <c r="B7" s="14" t="s">
        <v>5</v>
      </c>
      <c r="C7" s="15" t="s">
        <v>37</v>
      </c>
      <c r="D7" s="2">
        <v>2959393</v>
      </c>
      <c r="E7" s="2">
        <v>156501</v>
      </c>
      <c r="F7" s="2">
        <v>22115</v>
      </c>
      <c r="G7" s="2">
        <v>20803</v>
      </c>
      <c r="H7" s="2">
        <v>6861</v>
      </c>
      <c r="I7" s="2">
        <v>25564</v>
      </c>
      <c r="J7" s="2">
        <v>12135</v>
      </c>
      <c r="K7" s="2">
        <v>18579</v>
      </c>
      <c r="L7" s="2">
        <v>12254</v>
      </c>
      <c r="M7" s="2">
        <v>8946</v>
      </c>
      <c r="N7" s="2">
        <v>16168</v>
      </c>
      <c r="O7" s="2">
        <v>9440</v>
      </c>
      <c r="P7" s="2">
        <v>7935</v>
      </c>
      <c r="Q7" s="2">
        <v>11004</v>
      </c>
      <c r="R7" s="4">
        <v>3287698</v>
      </c>
      <c r="S7" s="40">
        <f>D7/$R7</f>
        <v>0.90014137551563433</v>
      </c>
      <c r="T7" s="41">
        <f t="shared" ref="T7:AF21" si="0">E7/$R7</f>
        <v>4.7601999940383818E-2</v>
      </c>
      <c r="U7" s="41">
        <f t="shared" si="0"/>
        <v>6.7265910676710576E-3</v>
      </c>
      <c r="V7" s="41">
        <f t="shared" si="0"/>
        <v>6.3275276500457155E-3</v>
      </c>
      <c r="W7" s="41">
        <f t="shared" si="0"/>
        <v>2.0868705093959358E-3</v>
      </c>
      <c r="X7" s="41">
        <f t="shared" si="0"/>
        <v>7.7756533598888952E-3</v>
      </c>
      <c r="Y7" s="41">
        <f t="shared" si="0"/>
        <v>3.6910324488441458E-3</v>
      </c>
      <c r="Z7" s="41">
        <f t="shared" si="0"/>
        <v>5.6510664909003201E-3</v>
      </c>
      <c r="AA7" s="41">
        <f t="shared" si="0"/>
        <v>3.7272279874854685E-3</v>
      </c>
      <c r="AB7" s="41">
        <f t="shared" si="0"/>
        <v>2.7210528460947449E-3</v>
      </c>
      <c r="AC7" s="41">
        <f t="shared" si="0"/>
        <v>4.9177266281757023E-3</v>
      </c>
      <c r="AD7" s="41">
        <f t="shared" si="0"/>
        <v>2.8713099560847741E-3</v>
      </c>
      <c r="AE7" s="41">
        <f t="shared" si="0"/>
        <v>2.4135428497386317E-3</v>
      </c>
      <c r="AF7" s="42">
        <f t="shared" si="0"/>
        <v>3.3470227496564466E-3</v>
      </c>
    </row>
    <row r="8" spans="1:32" x14ac:dyDescent="0.25">
      <c r="A8" s="17"/>
      <c r="B8" s="14" t="s">
        <v>6</v>
      </c>
      <c r="C8" s="15" t="s">
        <v>38</v>
      </c>
      <c r="D8" s="2">
        <v>1077354</v>
      </c>
      <c r="E8" s="2">
        <v>2926735</v>
      </c>
      <c r="F8" s="2">
        <v>31004</v>
      </c>
      <c r="G8" s="2">
        <v>36291</v>
      </c>
      <c r="H8" s="2">
        <v>4185</v>
      </c>
      <c r="I8" s="2">
        <v>44484</v>
      </c>
      <c r="J8" s="2">
        <v>22300</v>
      </c>
      <c r="K8" s="2">
        <v>31978</v>
      </c>
      <c r="L8" s="2">
        <v>29519</v>
      </c>
      <c r="M8" s="2">
        <v>13397</v>
      </c>
      <c r="N8" s="2">
        <v>8372</v>
      </c>
      <c r="O8" s="2">
        <v>5323</v>
      </c>
      <c r="P8" s="2">
        <v>3620</v>
      </c>
      <c r="Q8" s="2">
        <v>5271</v>
      </c>
      <c r="R8" s="4">
        <v>4239833</v>
      </c>
      <c r="S8" s="40">
        <f t="shared" ref="S8:S21" si="1">D8/$R8</f>
        <v>0.25410293282777885</v>
      </c>
      <c r="T8" s="41">
        <f t="shared" si="0"/>
        <v>0.69029487718030402</v>
      </c>
      <c r="U8" s="41">
        <f t="shared" si="0"/>
        <v>7.3125521689179742E-3</v>
      </c>
      <c r="V8" s="41">
        <f t="shared" si="0"/>
        <v>8.5595352458457674E-3</v>
      </c>
      <c r="W8" s="41">
        <f t="shared" si="0"/>
        <v>9.8706717929692052E-4</v>
      </c>
      <c r="X8" s="41">
        <f t="shared" si="0"/>
        <v>1.0491922677143179E-2</v>
      </c>
      <c r="Y8" s="41">
        <f t="shared" si="0"/>
        <v>5.2596411226574257E-3</v>
      </c>
      <c r="Z8" s="41">
        <f t="shared" si="0"/>
        <v>7.5422781982214865E-3</v>
      </c>
      <c r="AA8" s="41">
        <f t="shared" si="0"/>
        <v>6.9623025246513251E-3</v>
      </c>
      <c r="AB8" s="41">
        <f t="shared" si="0"/>
        <v>3.1597942654816827E-3</v>
      </c>
      <c r="AC8" s="41">
        <f t="shared" si="0"/>
        <v>1.9746060752864557E-3</v>
      </c>
      <c r="AD8" s="41">
        <f t="shared" si="0"/>
        <v>1.2554739773948643E-3</v>
      </c>
      <c r="AE8" s="41">
        <f t="shared" si="0"/>
        <v>8.5380721363317847E-4</v>
      </c>
      <c r="AF8" s="42">
        <f t="shared" si="0"/>
        <v>1.243209343386874E-3</v>
      </c>
    </row>
    <row r="9" spans="1:32" x14ac:dyDescent="0.25">
      <c r="A9" s="17"/>
      <c r="B9" s="14" t="s">
        <v>7</v>
      </c>
      <c r="C9" s="15" t="s">
        <v>39</v>
      </c>
      <c r="D9" s="2">
        <v>42511</v>
      </c>
      <c r="E9" s="2">
        <v>22269</v>
      </c>
      <c r="F9" s="2">
        <v>1985242</v>
      </c>
      <c r="G9" s="2">
        <v>22493</v>
      </c>
      <c r="H9" s="2">
        <v>999</v>
      </c>
      <c r="I9" s="2">
        <v>2344</v>
      </c>
      <c r="J9" s="2">
        <v>828</v>
      </c>
      <c r="K9" s="2">
        <v>1407</v>
      </c>
      <c r="L9" s="2">
        <v>1283</v>
      </c>
      <c r="M9" s="2">
        <v>19875</v>
      </c>
      <c r="N9" s="2">
        <v>5066</v>
      </c>
      <c r="O9" s="2">
        <v>1332</v>
      </c>
      <c r="P9" s="2">
        <v>1079</v>
      </c>
      <c r="Q9" s="2">
        <v>1167</v>
      </c>
      <c r="R9" s="4">
        <v>2107895</v>
      </c>
      <c r="S9" s="40">
        <f t="shared" si="1"/>
        <v>2.0167513087701237E-2</v>
      </c>
      <c r="T9" s="41">
        <f t="shared" si="0"/>
        <v>1.056456796946717E-2</v>
      </c>
      <c r="U9" s="41">
        <f t="shared" si="0"/>
        <v>0.94181256656522261</v>
      </c>
      <c r="V9" s="41">
        <f t="shared" si="0"/>
        <v>1.0670835122242806E-2</v>
      </c>
      <c r="W9" s="41">
        <f t="shared" si="0"/>
        <v>4.7393252510205677E-4</v>
      </c>
      <c r="X9" s="41">
        <f t="shared" si="0"/>
        <v>1.112009848687909E-3</v>
      </c>
      <c r="Y9" s="41">
        <f t="shared" si="0"/>
        <v>3.9280893972422728E-4</v>
      </c>
      <c r="Z9" s="41">
        <f t="shared" si="0"/>
        <v>6.6749055337196584E-4</v>
      </c>
      <c r="AA9" s="41">
        <f t="shared" si="0"/>
        <v>6.0866409379973856E-4</v>
      </c>
      <c r="AB9" s="41">
        <f t="shared" si="0"/>
        <v>9.4288377741775561E-3</v>
      </c>
      <c r="AC9" s="41">
        <f t="shared" si="0"/>
        <v>2.4033455176847044E-3</v>
      </c>
      <c r="AD9" s="41">
        <f t="shared" si="0"/>
        <v>6.3191003346940906E-4</v>
      </c>
      <c r="AE9" s="41">
        <f t="shared" si="0"/>
        <v>5.1188507966478411E-4</v>
      </c>
      <c r="AF9" s="42">
        <f t="shared" si="0"/>
        <v>5.5363288968378408E-4</v>
      </c>
    </row>
    <row r="10" spans="1:32" x14ac:dyDescent="0.25">
      <c r="A10" s="17"/>
      <c r="B10" s="14" t="s">
        <v>8</v>
      </c>
      <c r="C10" s="15" t="s">
        <v>40</v>
      </c>
      <c r="D10" s="2">
        <v>19280</v>
      </c>
      <c r="E10" s="2">
        <v>15716</v>
      </c>
      <c r="F10" s="2">
        <v>14510</v>
      </c>
      <c r="G10" s="2">
        <v>1930937</v>
      </c>
      <c r="H10" s="2">
        <v>9645</v>
      </c>
      <c r="I10" s="2">
        <v>7645</v>
      </c>
      <c r="J10" s="2">
        <v>754</v>
      </c>
      <c r="K10" s="2">
        <v>760</v>
      </c>
      <c r="L10" s="2">
        <v>541</v>
      </c>
      <c r="M10" s="2">
        <v>711</v>
      </c>
      <c r="N10" s="2">
        <v>1422</v>
      </c>
      <c r="O10" s="2">
        <v>590</v>
      </c>
      <c r="P10" s="2">
        <v>514</v>
      </c>
      <c r="Q10" s="2">
        <v>822</v>
      </c>
      <c r="R10" s="4">
        <v>2003847</v>
      </c>
      <c r="S10" s="40">
        <f t="shared" si="1"/>
        <v>9.6214930581027397E-3</v>
      </c>
      <c r="T10" s="41">
        <f t="shared" si="0"/>
        <v>7.8429141546235807E-3</v>
      </c>
      <c r="U10" s="41">
        <f t="shared" si="0"/>
        <v>7.2410717983957861E-3</v>
      </c>
      <c r="V10" s="41">
        <f t="shared" si="0"/>
        <v>0.96361498657332623</v>
      </c>
      <c r="W10" s="41">
        <f t="shared" si="0"/>
        <v>4.8132417295332431E-3</v>
      </c>
      <c r="X10" s="41">
        <f t="shared" si="0"/>
        <v>3.8151615367839958E-3</v>
      </c>
      <c r="Y10" s="41">
        <f t="shared" si="0"/>
        <v>3.7627623266646605E-4</v>
      </c>
      <c r="Z10" s="41">
        <f t="shared" si="0"/>
        <v>3.7927047324471378E-4</v>
      </c>
      <c r="AA10" s="41">
        <f t="shared" si="0"/>
        <v>2.6998069213867126E-4</v>
      </c>
      <c r="AB10" s="41">
        <f t="shared" si="0"/>
        <v>3.5481750852235725E-4</v>
      </c>
      <c r="AC10" s="41">
        <f t="shared" si="0"/>
        <v>7.0963501704471451E-4</v>
      </c>
      <c r="AD10" s="41">
        <f t="shared" si="0"/>
        <v>2.9443365686102779E-4</v>
      </c>
      <c r="AE10" s="41">
        <f t="shared" si="0"/>
        <v>2.5650660953655641E-4</v>
      </c>
      <c r="AF10" s="42">
        <f t="shared" si="0"/>
        <v>4.1021095921994045E-4</v>
      </c>
    </row>
    <row r="11" spans="1:32" x14ac:dyDescent="0.25">
      <c r="A11" s="17"/>
      <c r="B11" s="14" t="s">
        <v>9</v>
      </c>
      <c r="C11" s="15" t="s">
        <v>41</v>
      </c>
      <c r="D11" s="2">
        <v>11469</v>
      </c>
      <c r="E11" s="2">
        <v>2852</v>
      </c>
      <c r="F11" s="2">
        <v>1028</v>
      </c>
      <c r="G11" s="2">
        <v>36583</v>
      </c>
      <c r="H11" s="2">
        <v>711308</v>
      </c>
      <c r="I11" s="2">
        <v>11829</v>
      </c>
      <c r="J11" s="2">
        <v>374</v>
      </c>
      <c r="K11" s="2">
        <v>427</v>
      </c>
      <c r="L11" s="2">
        <v>326</v>
      </c>
      <c r="M11" s="2">
        <v>274</v>
      </c>
      <c r="N11" s="2">
        <v>818</v>
      </c>
      <c r="O11" s="2">
        <v>319</v>
      </c>
      <c r="P11" s="2">
        <v>281</v>
      </c>
      <c r="Q11" s="2">
        <v>297</v>
      </c>
      <c r="R11" s="4">
        <v>778185</v>
      </c>
      <c r="S11" s="40">
        <f t="shared" si="1"/>
        <v>1.4738140673490236E-2</v>
      </c>
      <c r="T11" s="41">
        <f t="shared" si="0"/>
        <v>3.6649382858831769E-3</v>
      </c>
      <c r="U11" s="41">
        <f t="shared" si="0"/>
        <v>1.321022636005577E-3</v>
      </c>
      <c r="V11" s="41">
        <f t="shared" si="0"/>
        <v>4.7010672269447495E-2</v>
      </c>
      <c r="W11" s="41">
        <f t="shared" si="0"/>
        <v>0.91406028129557881</v>
      </c>
      <c r="X11" s="41">
        <f t="shared" si="0"/>
        <v>1.5200755604387132E-2</v>
      </c>
      <c r="Y11" s="41">
        <f t="shared" si="0"/>
        <v>4.8060551154288503E-4</v>
      </c>
      <c r="Z11" s="41">
        <f t="shared" si="0"/>
        <v>5.487127097027057E-4</v>
      </c>
      <c r="AA11" s="41">
        <f t="shared" si="0"/>
        <v>4.189235207566324E-4</v>
      </c>
      <c r="AB11" s="41">
        <f t="shared" si="0"/>
        <v>3.5210136407152543E-4</v>
      </c>
      <c r="AC11" s="41">
        <f t="shared" si="0"/>
        <v>1.0511639263157218E-3</v>
      </c>
      <c r="AD11" s="41">
        <f t="shared" si="0"/>
        <v>4.0992823043363723E-4</v>
      </c>
      <c r="AE11" s="41">
        <f t="shared" si="0"/>
        <v>3.610966543945206E-4</v>
      </c>
      <c r="AF11" s="42">
        <f t="shared" si="0"/>
        <v>3.8165731798993813E-4</v>
      </c>
    </row>
    <row r="12" spans="1:32" x14ac:dyDescent="0.25">
      <c r="A12" s="17"/>
      <c r="B12" s="14" t="s">
        <v>10</v>
      </c>
      <c r="C12" s="15" t="s">
        <v>42</v>
      </c>
      <c r="D12" s="2">
        <v>57831</v>
      </c>
      <c r="E12" s="2">
        <v>29052</v>
      </c>
      <c r="F12" s="2">
        <v>1708</v>
      </c>
      <c r="G12" s="2">
        <v>8877</v>
      </c>
      <c r="H12" s="2">
        <v>5540</v>
      </c>
      <c r="I12" s="2">
        <v>2192385</v>
      </c>
      <c r="J12" s="2">
        <v>29795</v>
      </c>
      <c r="K12" s="2">
        <v>2420</v>
      </c>
      <c r="L12" s="2">
        <v>1250</v>
      </c>
      <c r="M12" s="2">
        <v>683</v>
      </c>
      <c r="N12" s="2">
        <v>1993</v>
      </c>
      <c r="O12" s="2">
        <v>891</v>
      </c>
      <c r="P12" s="2">
        <v>632</v>
      </c>
      <c r="Q12" s="2">
        <v>1150</v>
      </c>
      <c r="R12" s="4">
        <v>2334207</v>
      </c>
      <c r="S12" s="40">
        <f t="shared" si="1"/>
        <v>2.4775437653986987E-2</v>
      </c>
      <c r="T12" s="41">
        <f t="shared" si="0"/>
        <v>1.2446196931120505E-2</v>
      </c>
      <c r="U12" s="41">
        <f t="shared" si="0"/>
        <v>7.3172602087132803E-4</v>
      </c>
      <c r="V12" s="41">
        <f t="shared" si="0"/>
        <v>3.8030046178423762E-3</v>
      </c>
      <c r="W12" s="41">
        <f t="shared" si="0"/>
        <v>2.3733970466201155E-3</v>
      </c>
      <c r="X12" s="41">
        <f t="shared" si="0"/>
        <v>0.93924189242856349</v>
      </c>
      <c r="Y12" s="41">
        <f t="shared" si="0"/>
        <v>1.2764506318419917E-2</v>
      </c>
      <c r="Z12" s="41">
        <f t="shared" si="0"/>
        <v>1.0367546665741299E-3</v>
      </c>
      <c r="AA12" s="41">
        <f t="shared" si="0"/>
        <v>5.3551377405688526E-4</v>
      </c>
      <c r="AB12" s="41">
        <f t="shared" si="0"/>
        <v>2.9260472614468211E-4</v>
      </c>
      <c r="AC12" s="41">
        <f t="shared" si="0"/>
        <v>8.5382316135629787E-4</v>
      </c>
      <c r="AD12" s="41">
        <f t="shared" si="0"/>
        <v>3.8171421814774782E-4</v>
      </c>
      <c r="AE12" s="41">
        <f t="shared" si="0"/>
        <v>2.7075576416316121E-4</v>
      </c>
      <c r="AF12" s="42">
        <f t="shared" si="0"/>
        <v>4.9267267213233448E-4</v>
      </c>
    </row>
    <row r="13" spans="1:32" x14ac:dyDescent="0.25">
      <c r="A13" s="17"/>
      <c r="B13" s="14" t="s">
        <v>11</v>
      </c>
      <c r="C13" s="15" t="s">
        <v>43</v>
      </c>
      <c r="D13" s="2">
        <v>36359</v>
      </c>
      <c r="E13" s="2">
        <v>30949</v>
      </c>
      <c r="F13" s="2">
        <v>872</v>
      </c>
      <c r="G13" s="2">
        <v>1300</v>
      </c>
      <c r="H13" s="2">
        <v>407</v>
      </c>
      <c r="I13" s="2">
        <v>23329</v>
      </c>
      <c r="J13" s="2">
        <v>1248398</v>
      </c>
      <c r="K13" s="2">
        <v>52067</v>
      </c>
      <c r="L13" s="2">
        <v>2157</v>
      </c>
      <c r="M13" s="2">
        <v>722</v>
      </c>
      <c r="N13" s="2">
        <v>1596</v>
      </c>
      <c r="O13" s="2">
        <v>897</v>
      </c>
      <c r="P13" s="2">
        <v>437</v>
      </c>
      <c r="Q13" s="2">
        <v>692</v>
      </c>
      <c r="R13" s="4">
        <v>1400182</v>
      </c>
      <c r="S13" s="40">
        <f t="shared" si="1"/>
        <v>2.5967338531705166E-2</v>
      </c>
      <c r="T13" s="41">
        <f t="shared" si="0"/>
        <v>2.2103555109264365E-2</v>
      </c>
      <c r="U13" s="41">
        <f t="shared" si="0"/>
        <v>6.2277618195348886E-4</v>
      </c>
      <c r="V13" s="41">
        <f t="shared" si="0"/>
        <v>9.2845072997653163E-4</v>
      </c>
      <c r="W13" s="41">
        <f t="shared" si="0"/>
        <v>2.9067649776957569E-4</v>
      </c>
      <c r="X13" s="41">
        <f t="shared" si="0"/>
        <v>1.6661405445863465E-2</v>
      </c>
      <c r="Y13" s="41">
        <f t="shared" si="0"/>
        <v>0.89159694953941704</v>
      </c>
      <c r="Z13" s="41">
        <f t="shared" si="0"/>
        <v>3.7185880121298517E-2</v>
      </c>
      <c r="AA13" s="41">
        <f t="shared" si="0"/>
        <v>1.5405140188918297E-3</v>
      </c>
      <c r="AB13" s="41">
        <f t="shared" si="0"/>
        <v>5.1564725157158143E-4</v>
      </c>
      <c r="AC13" s="41">
        <f t="shared" si="0"/>
        <v>1.1398518192634957E-3</v>
      </c>
      <c r="AD13" s="41">
        <f t="shared" si="0"/>
        <v>6.4063100368380685E-4</v>
      </c>
      <c r="AE13" s="41">
        <f t="shared" si="0"/>
        <v>3.1210228384595718E-4</v>
      </c>
      <c r="AF13" s="42">
        <f t="shared" si="0"/>
        <v>4.9422146549519988E-4</v>
      </c>
    </row>
    <row r="14" spans="1:32" x14ac:dyDescent="0.25">
      <c r="A14" s="17"/>
      <c r="B14" s="14" t="s">
        <v>12</v>
      </c>
      <c r="C14" s="15" t="s">
        <v>44</v>
      </c>
      <c r="D14" s="2">
        <v>26449</v>
      </c>
      <c r="E14" s="2">
        <v>26642</v>
      </c>
      <c r="F14" s="2">
        <v>1020</v>
      </c>
      <c r="G14" s="2">
        <v>1045</v>
      </c>
      <c r="H14" s="2">
        <v>403</v>
      </c>
      <c r="I14" s="2">
        <v>2152</v>
      </c>
      <c r="J14" s="2">
        <v>26526</v>
      </c>
      <c r="K14" s="2">
        <v>1670298</v>
      </c>
      <c r="L14" s="2">
        <v>52817</v>
      </c>
      <c r="M14" s="2">
        <v>1489</v>
      </c>
      <c r="N14" s="2">
        <v>4049</v>
      </c>
      <c r="O14" s="2">
        <v>2518</v>
      </c>
      <c r="P14" s="2">
        <v>965</v>
      </c>
      <c r="Q14" s="2">
        <v>1607</v>
      </c>
      <c r="R14" s="4">
        <v>1817980</v>
      </c>
      <c r="S14" s="40">
        <f t="shared" si="1"/>
        <v>1.4548564890702867E-2</v>
      </c>
      <c r="T14" s="41">
        <f t="shared" si="0"/>
        <v>1.4654726674660888E-2</v>
      </c>
      <c r="U14" s="41">
        <f t="shared" si="0"/>
        <v>5.6106227791284831E-4</v>
      </c>
      <c r="V14" s="41">
        <f t="shared" si="0"/>
        <v>5.7481380433228087E-4</v>
      </c>
      <c r="W14" s="41">
        <f t="shared" si="0"/>
        <v>2.2167460588125282E-4</v>
      </c>
      <c r="X14" s="41">
        <f t="shared" si="0"/>
        <v>1.1837313941847544E-3</v>
      </c>
      <c r="Y14" s="41">
        <f t="shared" si="0"/>
        <v>1.459091959207472E-2</v>
      </c>
      <c r="Z14" s="41">
        <f t="shared" si="0"/>
        <v>0.91876588301301443</v>
      </c>
      <c r="AA14" s="41">
        <f t="shared" si="0"/>
        <v>2.9052574835806776E-2</v>
      </c>
      <c r="AB14" s="41">
        <f t="shared" si="0"/>
        <v>8.1904091354140305E-4</v>
      </c>
      <c r="AC14" s="41">
        <f t="shared" si="0"/>
        <v>2.2271972188912968E-3</v>
      </c>
      <c r="AD14" s="41">
        <f t="shared" si="0"/>
        <v>1.3850537409652471E-3</v>
      </c>
      <c r="AE14" s="41">
        <f t="shared" si="0"/>
        <v>5.3080891979009675E-4</v>
      </c>
      <c r="AF14" s="42">
        <f t="shared" si="0"/>
        <v>8.8394811824112475E-4</v>
      </c>
    </row>
    <row r="15" spans="1:32" x14ac:dyDescent="0.25">
      <c r="A15" s="17"/>
      <c r="B15" s="14" t="s">
        <v>13</v>
      </c>
      <c r="C15" s="15" t="s">
        <v>45</v>
      </c>
      <c r="D15" s="2">
        <v>19629</v>
      </c>
      <c r="E15" s="2">
        <v>15904</v>
      </c>
      <c r="F15" s="2">
        <v>969</v>
      </c>
      <c r="G15" s="2">
        <v>908</v>
      </c>
      <c r="H15" s="2">
        <v>322</v>
      </c>
      <c r="I15" s="2">
        <v>1305</v>
      </c>
      <c r="J15" s="2">
        <v>1772</v>
      </c>
      <c r="K15" s="2">
        <v>74855</v>
      </c>
      <c r="L15" s="2">
        <v>1551759</v>
      </c>
      <c r="M15" s="2">
        <v>14024</v>
      </c>
      <c r="N15" s="2">
        <v>36000</v>
      </c>
      <c r="O15" s="2">
        <v>24691</v>
      </c>
      <c r="P15" s="2">
        <v>1451</v>
      </c>
      <c r="Q15" s="2">
        <v>1992</v>
      </c>
      <c r="R15" s="4">
        <v>1745581</v>
      </c>
      <c r="S15" s="40">
        <f t="shared" si="1"/>
        <v>1.1244966575598611E-2</v>
      </c>
      <c r="T15" s="41">
        <f t="shared" si="0"/>
        <v>9.1110065932202521E-3</v>
      </c>
      <c r="U15" s="41">
        <f t="shared" si="0"/>
        <v>5.5511603299990091E-4</v>
      </c>
      <c r="V15" s="41">
        <f t="shared" si="0"/>
        <v>5.2017064805357069E-4</v>
      </c>
      <c r="W15" s="41">
        <f t="shared" si="0"/>
        <v>1.8446580250357903E-4</v>
      </c>
      <c r="X15" s="41">
        <f t="shared" si="0"/>
        <v>7.4760208778624419E-4</v>
      </c>
      <c r="Y15" s="41">
        <f t="shared" si="0"/>
        <v>1.0151347889327392E-3</v>
      </c>
      <c r="Z15" s="41">
        <f t="shared" si="0"/>
        <v>4.2882570330451578E-2</v>
      </c>
      <c r="AA15" s="41">
        <f t="shared" si="0"/>
        <v>0.88896419014643258</v>
      </c>
      <c r="AB15" s="41">
        <f t="shared" si="0"/>
        <v>8.0340012866776164E-3</v>
      </c>
      <c r="AC15" s="41">
        <f t="shared" si="0"/>
        <v>2.0623505869965357E-2</v>
      </c>
      <c r="AD15" s="41">
        <f t="shared" si="0"/>
        <v>1.4144860650980962E-2</v>
      </c>
      <c r="AE15" s="41">
        <f t="shared" si="0"/>
        <v>8.3124186159221482E-4</v>
      </c>
      <c r="AF15" s="42">
        <f t="shared" si="0"/>
        <v>1.1411673248047497E-3</v>
      </c>
    </row>
    <row r="16" spans="1:32" x14ac:dyDescent="0.25">
      <c r="A16" s="17"/>
      <c r="B16" s="14" t="s">
        <v>14</v>
      </c>
      <c r="C16" s="15" t="s">
        <v>46</v>
      </c>
      <c r="D16" s="2">
        <v>28594</v>
      </c>
      <c r="E16" s="2">
        <v>31875</v>
      </c>
      <c r="F16" s="2">
        <v>36099</v>
      </c>
      <c r="G16" s="2">
        <v>1394</v>
      </c>
      <c r="H16" s="2">
        <v>285</v>
      </c>
      <c r="I16" s="2">
        <v>1088</v>
      </c>
      <c r="J16" s="2">
        <v>620</v>
      </c>
      <c r="K16" s="2">
        <v>3988</v>
      </c>
      <c r="L16" s="2">
        <v>32488</v>
      </c>
      <c r="M16" s="2">
        <v>1525012</v>
      </c>
      <c r="N16" s="2">
        <v>87669</v>
      </c>
      <c r="O16" s="2">
        <v>3045</v>
      </c>
      <c r="P16" s="2">
        <v>1857</v>
      </c>
      <c r="Q16" s="2">
        <v>1377</v>
      </c>
      <c r="R16" s="4">
        <v>1755391</v>
      </c>
      <c r="S16" s="40">
        <f t="shared" si="1"/>
        <v>1.6289248378281534E-2</v>
      </c>
      <c r="T16" s="41">
        <f t="shared" si="0"/>
        <v>1.8158347627394694E-2</v>
      </c>
      <c r="U16" s="41">
        <f t="shared" si="0"/>
        <v>2.0564649129453209E-2</v>
      </c>
      <c r="V16" s="41">
        <f t="shared" si="0"/>
        <v>7.9412506957139467E-4</v>
      </c>
      <c r="W16" s="41">
        <f t="shared" si="0"/>
        <v>1.6235699055082314E-4</v>
      </c>
      <c r="X16" s="41">
        <f t="shared" si="0"/>
        <v>6.1980493234840557E-4</v>
      </c>
      <c r="Y16" s="41">
        <f t="shared" si="0"/>
        <v>3.531976636544223E-4</v>
      </c>
      <c r="Z16" s="41">
        <f t="shared" si="0"/>
        <v>2.2718585204094129E-3</v>
      </c>
      <c r="AA16" s="41">
        <f t="shared" si="0"/>
        <v>1.8507557575491728E-2</v>
      </c>
      <c r="AB16" s="41">
        <f t="shared" si="0"/>
        <v>0.86875915394348036</v>
      </c>
      <c r="AC16" s="41">
        <f t="shared" si="0"/>
        <v>4.9942719314386368E-2</v>
      </c>
      <c r="AD16" s="41">
        <f t="shared" si="0"/>
        <v>1.7346562674640578E-3</v>
      </c>
      <c r="AE16" s="41">
        <f t="shared" si="0"/>
        <v>1.0578839700101004E-3</v>
      </c>
      <c r="AF16" s="42">
        <f t="shared" si="0"/>
        <v>7.8444061750345079E-4</v>
      </c>
    </row>
    <row r="17" spans="1:32" x14ac:dyDescent="0.25">
      <c r="A17" s="17"/>
      <c r="B17" s="14" t="s">
        <v>15</v>
      </c>
      <c r="C17" s="15" t="s">
        <v>47</v>
      </c>
      <c r="D17" s="2">
        <v>13423</v>
      </c>
      <c r="E17" s="2">
        <v>3148</v>
      </c>
      <c r="F17" s="2">
        <v>3072</v>
      </c>
      <c r="G17" s="2">
        <v>1437</v>
      </c>
      <c r="H17" s="2">
        <v>698</v>
      </c>
      <c r="I17" s="2">
        <v>1533</v>
      </c>
      <c r="J17" s="2">
        <v>1111</v>
      </c>
      <c r="K17" s="2">
        <v>3179</v>
      </c>
      <c r="L17" s="2">
        <v>10930</v>
      </c>
      <c r="M17" s="2">
        <v>41113</v>
      </c>
      <c r="N17" s="2">
        <v>3632990</v>
      </c>
      <c r="O17" s="2">
        <v>31709</v>
      </c>
      <c r="P17" s="2">
        <v>49022</v>
      </c>
      <c r="Q17" s="2">
        <v>9844</v>
      </c>
      <c r="R17" s="4">
        <v>3803209</v>
      </c>
      <c r="S17" s="40">
        <f t="shared" si="1"/>
        <v>3.5293879458110243E-3</v>
      </c>
      <c r="T17" s="41">
        <f t="shared" si="0"/>
        <v>8.2772206313142405E-4</v>
      </c>
      <c r="U17" s="41">
        <f t="shared" si="0"/>
        <v>8.0773893835442651E-4</v>
      </c>
      <c r="V17" s="41">
        <f t="shared" si="0"/>
        <v>3.7783881979665067E-4</v>
      </c>
      <c r="W17" s="41">
        <f t="shared" si="0"/>
        <v>1.8352922492558259E-4</v>
      </c>
      <c r="X17" s="41">
        <f t="shared" si="0"/>
        <v>4.0308066162022648E-4</v>
      </c>
      <c r="Y17" s="41">
        <f t="shared" si="0"/>
        <v>2.9212173193742441E-4</v>
      </c>
      <c r="Z17" s="41">
        <f t="shared" si="0"/>
        <v>8.3587307455362033E-4</v>
      </c>
      <c r="AA17" s="41">
        <f t="shared" si="0"/>
        <v>2.8738888659550397E-3</v>
      </c>
      <c r="AB17" s="41">
        <f t="shared" si="0"/>
        <v>1.0810081696798677E-2</v>
      </c>
      <c r="AC17" s="41">
        <f t="shared" si="0"/>
        <v>0.95524332215242447</v>
      </c>
      <c r="AD17" s="41">
        <f t="shared" si="0"/>
        <v>8.337432941497561E-3</v>
      </c>
      <c r="AE17" s="41">
        <f t="shared" si="0"/>
        <v>1.2889641352868065E-2</v>
      </c>
      <c r="AF17" s="42">
        <f t="shared" si="0"/>
        <v>2.5883405303258381E-3</v>
      </c>
    </row>
    <row r="18" spans="1:32" x14ac:dyDescent="0.25">
      <c r="A18" s="17"/>
      <c r="B18" s="14" t="s">
        <v>16</v>
      </c>
      <c r="C18" s="15" t="s">
        <v>48</v>
      </c>
      <c r="D18" s="2">
        <v>9790</v>
      </c>
      <c r="E18" s="2">
        <v>2360</v>
      </c>
      <c r="F18" s="2">
        <v>760</v>
      </c>
      <c r="G18" s="2">
        <v>783</v>
      </c>
      <c r="H18" s="2">
        <v>243</v>
      </c>
      <c r="I18" s="2">
        <v>808</v>
      </c>
      <c r="J18" s="2">
        <v>635</v>
      </c>
      <c r="K18" s="2">
        <v>1838</v>
      </c>
      <c r="L18" s="2">
        <v>6079</v>
      </c>
      <c r="M18" s="2">
        <v>1452</v>
      </c>
      <c r="N18" s="2">
        <v>28457</v>
      </c>
      <c r="O18" s="2">
        <v>2110093</v>
      </c>
      <c r="P18" s="2">
        <v>36101</v>
      </c>
      <c r="Q18" s="2">
        <v>16448</v>
      </c>
      <c r="R18" s="4">
        <v>2215847</v>
      </c>
      <c r="S18" s="40">
        <f t="shared" si="1"/>
        <v>4.4181750815827986E-3</v>
      </c>
      <c r="T18" s="41">
        <f t="shared" si="0"/>
        <v>1.065055484426497E-3</v>
      </c>
      <c r="U18" s="41">
        <f t="shared" si="0"/>
        <v>3.429839695610753E-4</v>
      </c>
      <c r="V18" s="41">
        <f t="shared" si="0"/>
        <v>3.5336374758726573E-4</v>
      </c>
      <c r="W18" s="41">
        <f t="shared" si="0"/>
        <v>1.0966461132018592E-4</v>
      </c>
      <c r="X18" s="41">
        <f t="shared" si="0"/>
        <v>3.6464611500703796E-4</v>
      </c>
      <c r="Y18" s="41">
        <f t="shared" si="0"/>
        <v>2.8657213246221423E-4</v>
      </c>
      <c r="Z18" s="41">
        <f t="shared" si="0"/>
        <v>8.2947965270165319E-4</v>
      </c>
      <c r="AA18" s="41">
        <f t="shared" si="0"/>
        <v>2.7434204617918113E-3</v>
      </c>
      <c r="AB18" s="41">
        <f t="shared" si="0"/>
        <v>6.5527989974037014E-4</v>
      </c>
      <c r="AC18" s="41">
        <f t="shared" si="0"/>
        <v>1.2842493186578315E-2</v>
      </c>
      <c r="AD18" s="41">
        <f t="shared" si="0"/>
        <v>0.95227378063557633</v>
      </c>
      <c r="AE18" s="41">
        <f t="shared" si="0"/>
        <v>1.6292189848847866E-2</v>
      </c>
      <c r="AF18" s="42">
        <f t="shared" si="0"/>
        <v>7.4228951728165351E-3</v>
      </c>
    </row>
    <row r="19" spans="1:32" x14ac:dyDescent="0.25">
      <c r="A19" s="17"/>
      <c r="B19" s="14" t="s">
        <v>17</v>
      </c>
      <c r="C19" s="15" t="s">
        <v>49</v>
      </c>
      <c r="D19" s="2">
        <v>9715</v>
      </c>
      <c r="E19" s="2">
        <v>1366</v>
      </c>
      <c r="F19" s="2">
        <v>705</v>
      </c>
      <c r="G19" s="2">
        <v>568</v>
      </c>
      <c r="H19" s="2">
        <v>295</v>
      </c>
      <c r="I19" s="2">
        <v>519</v>
      </c>
      <c r="J19" s="2">
        <v>270</v>
      </c>
      <c r="K19" s="2">
        <v>801</v>
      </c>
      <c r="L19" s="2">
        <v>852</v>
      </c>
      <c r="M19" s="2">
        <v>1082</v>
      </c>
      <c r="N19" s="2">
        <v>39247</v>
      </c>
      <c r="O19" s="2">
        <v>58331</v>
      </c>
      <c r="P19" s="2">
        <v>1938301</v>
      </c>
      <c r="Q19" s="2">
        <v>19687</v>
      </c>
      <c r="R19" s="4">
        <v>2071739</v>
      </c>
      <c r="S19" s="40">
        <f t="shared" si="1"/>
        <v>4.689297252211789E-3</v>
      </c>
      <c r="T19" s="41">
        <f t="shared" si="0"/>
        <v>6.5934946438716462E-4</v>
      </c>
      <c r="U19" s="41">
        <f t="shared" si="0"/>
        <v>3.4029383044871964E-4</v>
      </c>
      <c r="V19" s="41">
        <f t="shared" si="0"/>
        <v>2.7416580949627344E-4</v>
      </c>
      <c r="W19" s="41">
        <f t="shared" si="0"/>
        <v>1.4239245387570539E-4</v>
      </c>
      <c r="X19" s="41">
        <f t="shared" si="0"/>
        <v>2.5051418156437662E-4</v>
      </c>
      <c r="Y19" s="41">
        <f t="shared" si="0"/>
        <v>1.3032529676759475E-4</v>
      </c>
      <c r="Z19" s="41">
        <f t="shared" si="0"/>
        <v>3.8663171374386443E-4</v>
      </c>
      <c r="AA19" s="41">
        <f t="shared" si="0"/>
        <v>4.1124871424441011E-4</v>
      </c>
      <c r="AB19" s="41">
        <f t="shared" si="0"/>
        <v>5.222665596390279E-4</v>
      </c>
      <c r="AC19" s="41">
        <f t="shared" si="0"/>
        <v>1.8943988600880708E-2</v>
      </c>
      <c r="AD19" s="41">
        <f t="shared" si="0"/>
        <v>2.8155573650928037E-2</v>
      </c>
      <c r="AE19" s="41">
        <f t="shared" si="0"/>
        <v>0.93559130759231734</v>
      </c>
      <c r="AF19" s="42">
        <f t="shared" si="0"/>
        <v>9.5026448794949554E-3</v>
      </c>
    </row>
    <row r="20" spans="1:32" x14ac:dyDescent="0.25">
      <c r="A20" s="17"/>
      <c r="B20" s="14" t="s">
        <v>18</v>
      </c>
      <c r="C20" s="15" t="s">
        <v>50</v>
      </c>
      <c r="D20" s="2">
        <v>18009</v>
      </c>
      <c r="E20" s="2">
        <v>3499</v>
      </c>
      <c r="F20" s="2">
        <v>1150</v>
      </c>
      <c r="G20" s="2">
        <v>1408</v>
      </c>
      <c r="H20" s="2">
        <v>400</v>
      </c>
      <c r="I20" s="2">
        <v>1358</v>
      </c>
      <c r="J20" s="2">
        <v>819</v>
      </c>
      <c r="K20" s="2">
        <v>2098</v>
      </c>
      <c r="L20" s="2">
        <v>1986</v>
      </c>
      <c r="M20" s="2">
        <v>1130</v>
      </c>
      <c r="N20" s="2">
        <v>18583</v>
      </c>
      <c r="O20" s="2">
        <v>107871</v>
      </c>
      <c r="P20" s="2">
        <v>28851</v>
      </c>
      <c r="Q20" s="2">
        <v>3782969</v>
      </c>
      <c r="R20" s="4">
        <v>3970131</v>
      </c>
      <c r="S20" s="40">
        <f t="shared" si="1"/>
        <v>4.5361223596903982E-3</v>
      </c>
      <c r="T20" s="41">
        <f t="shared" si="0"/>
        <v>8.813311198043591E-4</v>
      </c>
      <c r="U20" s="41">
        <f t="shared" si="0"/>
        <v>2.8966298593169847E-4</v>
      </c>
      <c r="V20" s="41">
        <f t="shared" si="0"/>
        <v>3.5464824712333172E-4</v>
      </c>
      <c r="W20" s="41">
        <f t="shared" si="0"/>
        <v>1.0075234293276469E-4</v>
      </c>
      <c r="X20" s="41">
        <f t="shared" si="0"/>
        <v>3.4205420425673609E-4</v>
      </c>
      <c r="Y20" s="41">
        <f t="shared" si="0"/>
        <v>2.062904221548357E-4</v>
      </c>
      <c r="Z20" s="41">
        <f t="shared" si="0"/>
        <v>5.2844603868235074E-4</v>
      </c>
      <c r="AA20" s="41">
        <f t="shared" si="0"/>
        <v>5.0023538266117664E-4</v>
      </c>
      <c r="AB20" s="41">
        <f t="shared" si="0"/>
        <v>2.8462536878506026E-4</v>
      </c>
      <c r="AC20" s="41">
        <f t="shared" si="0"/>
        <v>4.6807019717989154E-3</v>
      </c>
      <c r="AD20" s="41">
        <f t="shared" si="0"/>
        <v>2.7170639961250648E-2</v>
      </c>
      <c r="AE20" s="41">
        <f t="shared" si="0"/>
        <v>7.2670146148829853E-3</v>
      </c>
      <c r="AF20" s="42">
        <f t="shared" si="0"/>
        <v>0.95285747498004469</v>
      </c>
    </row>
    <row r="21" spans="1:32" x14ac:dyDescent="0.25">
      <c r="A21" s="17"/>
      <c r="B21" s="23" t="s">
        <v>51</v>
      </c>
      <c r="C21" s="24" t="s">
        <v>51</v>
      </c>
      <c r="D21" s="3">
        <v>9780</v>
      </c>
      <c r="E21" s="3">
        <v>6235</v>
      </c>
      <c r="F21" s="3">
        <v>1915</v>
      </c>
      <c r="G21" s="3">
        <v>3983</v>
      </c>
      <c r="H21" s="3">
        <v>1152</v>
      </c>
      <c r="I21" s="3">
        <v>2717</v>
      </c>
      <c r="J21" s="3">
        <v>1648</v>
      </c>
      <c r="K21" s="3">
        <v>1494</v>
      </c>
      <c r="L21" s="3">
        <v>1424</v>
      </c>
      <c r="M21" s="3">
        <v>1611</v>
      </c>
      <c r="N21" s="3">
        <v>6991</v>
      </c>
      <c r="O21" s="3">
        <v>2067</v>
      </c>
      <c r="P21" s="3">
        <v>2662</v>
      </c>
      <c r="Q21" s="3">
        <v>4012</v>
      </c>
      <c r="R21" s="5">
        <v>47691</v>
      </c>
      <c r="S21" s="43">
        <f t="shared" si="1"/>
        <v>0.20507013901994087</v>
      </c>
      <c r="T21" s="44">
        <f t="shared" si="0"/>
        <v>0.1307374557044306</v>
      </c>
      <c r="U21" s="44">
        <f t="shared" si="0"/>
        <v>4.0154326812186787E-2</v>
      </c>
      <c r="V21" s="44">
        <f t="shared" si="0"/>
        <v>8.3516806105973868E-2</v>
      </c>
      <c r="W21" s="44">
        <f t="shared" si="0"/>
        <v>2.4155501037931685E-2</v>
      </c>
      <c r="X21" s="44">
        <f t="shared" si="0"/>
        <v>5.6970916944496866E-2</v>
      </c>
      <c r="Y21" s="44">
        <f t="shared" si="0"/>
        <v>3.455578620704116E-2</v>
      </c>
      <c r="Z21" s="44">
        <f t="shared" si="0"/>
        <v>3.1326665408567655E-2</v>
      </c>
      <c r="AA21" s="44">
        <f t="shared" si="0"/>
        <v>2.9858883227443334E-2</v>
      </c>
      <c r="AB21" s="44">
        <f t="shared" si="0"/>
        <v>3.3779958482732589E-2</v>
      </c>
      <c r="AC21" s="44">
        <f t="shared" si="0"/>
        <v>0.14658950326057327</v>
      </c>
      <c r="AD21" s="44">
        <f t="shared" si="0"/>
        <v>4.3341510976913883E-2</v>
      </c>
      <c r="AE21" s="44">
        <f t="shared" si="0"/>
        <v>5.5817659516470615E-2</v>
      </c>
      <c r="AF21" s="45">
        <f t="shared" si="0"/>
        <v>8.412488729529681E-2</v>
      </c>
    </row>
    <row r="22" spans="1:32" x14ac:dyDescent="0.25">
      <c r="A22" s="21"/>
      <c r="B22" s="11" t="s">
        <v>35</v>
      </c>
      <c r="C22" s="25"/>
      <c r="D22" s="6">
        <v>4339586</v>
      </c>
      <c r="E22" s="6">
        <v>3275103</v>
      </c>
      <c r="F22" s="6">
        <v>2102169</v>
      </c>
      <c r="G22" s="6">
        <v>2068810</v>
      </c>
      <c r="H22" s="6">
        <v>742743</v>
      </c>
      <c r="I22" s="6">
        <v>2319060</v>
      </c>
      <c r="J22" s="6">
        <v>1347985</v>
      </c>
      <c r="K22" s="6">
        <v>1866189</v>
      </c>
      <c r="L22" s="6">
        <v>1705665</v>
      </c>
      <c r="M22" s="6">
        <v>1631521</v>
      </c>
      <c r="N22" s="6">
        <v>3889421</v>
      </c>
      <c r="O22" s="6">
        <v>2359117</v>
      </c>
      <c r="P22" s="6">
        <v>2073708</v>
      </c>
      <c r="Q22" s="6">
        <v>3858339</v>
      </c>
      <c r="R22" s="8">
        <v>33579416</v>
      </c>
      <c r="S22" s="30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</row>
    <row r="23" spans="1:32" x14ac:dyDescent="0.25">
      <c r="A23" s="17">
        <v>2025</v>
      </c>
      <c r="B23" s="14" t="s">
        <v>5</v>
      </c>
      <c r="C23" s="15" t="s">
        <v>37</v>
      </c>
      <c r="D23" s="2">
        <v>509007</v>
      </c>
      <c r="E23" s="2">
        <v>25769</v>
      </c>
      <c r="F23" s="2">
        <v>3411</v>
      </c>
      <c r="G23" s="2">
        <v>3436</v>
      </c>
      <c r="H23" s="2">
        <v>938</v>
      </c>
      <c r="I23" s="2">
        <v>4033</v>
      </c>
      <c r="J23" s="2">
        <v>1890</v>
      </c>
      <c r="K23" s="2">
        <v>2697</v>
      </c>
      <c r="L23" s="2">
        <v>1836</v>
      </c>
      <c r="M23" s="2">
        <v>1371</v>
      </c>
      <c r="N23" s="2">
        <v>2517</v>
      </c>
      <c r="O23" s="2">
        <v>1359</v>
      </c>
      <c r="P23" s="2">
        <v>1119</v>
      </c>
      <c r="Q23" s="2">
        <v>1444</v>
      </c>
      <c r="R23" s="4">
        <v>560827</v>
      </c>
      <c r="S23" s="40">
        <f>D23/$R23</f>
        <v>0.90760073962202248</v>
      </c>
      <c r="T23" s="41">
        <f t="shared" ref="T23:AF37" si="2">E23/$R23</f>
        <v>4.5948215759940229E-2</v>
      </c>
      <c r="U23" s="41">
        <f t="shared" si="2"/>
        <v>6.0820894857059309E-3</v>
      </c>
      <c r="V23" s="41">
        <f t="shared" si="2"/>
        <v>6.1266665121329751E-3</v>
      </c>
      <c r="W23" s="41">
        <f t="shared" si="2"/>
        <v>1.672530031542704E-3</v>
      </c>
      <c r="X23" s="41">
        <f t="shared" si="2"/>
        <v>7.1911659032107937E-3</v>
      </c>
      <c r="Y23" s="41">
        <f t="shared" si="2"/>
        <v>3.3700231978845527E-3</v>
      </c>
      <c r="Z23" s="41">
        <f t="shared" si="2"/>
        <v>4.8089696109495442E-3</v>
      </c>
      <c r="AA23" s="41">
        <f t="shared" si="2"/>
        <v>3.2737368208021369E-3</v>
      </c>
      <c r="AB23" s="41">
        <f t="shared" si="2"/>
        <v>2.4446041292591121E-3</v>
      </c>
      <c r="AC23" s="41">
        <f t="shared" si="2"/>
        <v>4.4880150206748253E-3</v>
      </c>
      <c r="AD23" s="41">
        <f t="shared" si="2"/>
        <v>2.4232071565741305E-3</v>
      </c>
      <c r="AE23" s="41">
        <f t="shared" si="2"/>
        <v>1.9952677028745049E-3</v>
      </c>
      <c r="AF23" s="42">
        <f t="shared" si="2"/>
        <v>2.5747690464260815E-3</v>
      </c>
    </row>
    <row r="24" spans="1:32" x14ac:dyDescent="0.25">
      <c r="A24" s="17"/>
      <c r="B24" s="14" t="s">
        <v>6</v>
      </c>
      <c r="C24" s="15" t="s">
        <v>38</v>
      </c>
      <c r="D24" s="2">
        <v>190354</v>
      </c>
      <c r="E24" s="2">
        <v>483790</v>
      </c>
      <c r="F24" s="2">
        <v>4818</v>
      </c>
      <c r="G24" s="2">
        <v>6762</v>
      </c>
      <c r="H24" s="2">
        <v>583</v>
      </c>
      <c r="I24" s="2">
        <v>8076</v>
      </c>
      <c r="J24" s="2">
        <v>3886</v>
      </c>
      <c r="K24" s="2">
        <v>5034</v>
      </c>
      <c r="L24" s="2">
        <v>4761</v>
      </c>
      <c r="M24" s="2">
        <v>2647</v>
      </c>
      <c r="N24" s="2">
        <v>1319</v>
      </c>
      <c r="O24" s="2">
        <v>791</v>
      </c>
      <c r="P24" s="2">
        <v>511</v>
      </c>
      <c r="Q24" s="2">
        <v>673</v>
      </c>
      <c r="R24" s="4">
        <v>714005</v>
      </c>
      <c r="S24" s="40">
        <f t="shared" ref="S24:S37" si="3">D24/$R24</f>
        <v>0.26660037394696118</v>
      </c>
      <c r="T24" s="41">
        <f t="shared" si="2"/>
        <v>0.67757228590836194</v>
      </c>
      <c r="U24" s="41">
        <f t="shared" si="2"/>
        <v>6.7478519057989792E-3</v>
      </c>
      <c r="V24" s="41">
        <f t="shared" si="2"/>
        <v>9.4705219151126393E-3</v>
      </c>
      <c r="W24" s="41">
        <f t="shared" si="2"/>
        <v>8.1652089271083532E-4</v>
      </c>
      <c r="X24" s="41">
        <f t="shared" si="2"/>
        <v>1.1310845162148725E-2</v>
      </c>
      <c r="Y24" s="41">
        <f t="shared" si="2"/>
        <v>5.4425389177946929E-3</v>
      </c>
      <c r="Z24" s="41">
        <f t="shared" si="2"/>
        <v>7.0503707957227189E-3</v>
      </c>
      <c r="AA24" s="41">
        <f t="shared" si="2"/>
        <v>6.6680205320691034E-3</v>
      </c>
      <c r="AB24" s="41">
        <f t="shared" si="2"/>
        <v>3.7072569519821289E-3</v>
      </c>
      <c r="AC24" s="41">
        <f t="shared" si="2"/>
        <v>1.8473259991176533E-3</v>
      </c>
      <c r="AD24" s="41">
        <f t="shared" si="2"/>
        <v>1.1078353793040664E-3</v>
      </c>
      <c r="AE24" s="41">
        <f t="shared" si="2"/>
        <v>7.156812627362553E-4</v>
      </c>
      <c r="AF24" s="42">
        <f t="shared" si="2"/>
        <v>9.4257043017906034E-4</v>
      </c>
    </row>
    <row r="25" spans="1:32" x14ac:dyDescent="0.25">
      <c r="A25" s="17"/>
      <c r="B25" s="14" t="s">
        <v>7</v>
      </c>
      <c r="C25" s="15" t="s">
        <v>39</v>
      </c>
      <c r="D25" s="2">
        <v>8399</v>
      </c>
      <c r="E25" s="2">
        <v>5042</v>
      </c>
      <c r="F25" s="2">
        <v>329137</v>
      </c>
      <c r="G25" s="2">
        <v>4707</v>
      </c>
      <c r="H25" s="2">
        <v>120</v>
      </c>
      <c r="I25" s="2">
        <v>281</v>
      </c>
      <c r="J25" s="2">
        <v>120</v>
      </c>
      <c r="K25" s="2">
        <v>163</v>
      </c>
      <c r="L25" s="2">
        <v>200</v>
      </c>
      <c r="M25" s="2">
        <v>3410</v>
      </c>
      <c r="N25" s="2">
        <v>879</v>
      </c>
      <c r="O25" s="2">
        <v>218</v>
      </c>
      <c r="P25" s="2">
        <v>153</v>
      </c>
      <c r="Q25" s="2">
        <v>150</v>
      </c>
      <c r="R25" s="4">
        <v>352979</v>
      </c>
      <c r="S25" s="40">
        <f t="shared" si="3"/>
        <v>2.3794616676912791E-2</v>
      </c>
      <c r="T25" s="41">
        <f t="shared" si="2"/>
        <v>1.4284135883437825E-2</v>
      </c>
      <c r="U25" s="41">
        <f t="shared" si="2"/>
        <v>0.93245490524932073</v>
      </c>
      <c r="V25" s="41">
        <f t="shared" si="2"/>
        <v>1.3335070924899215E-2</v>
      </c>
      <c r="W25" s="41">
        <f t="shared" si="2"/>
        <v>3.3996356723771105E-4</v>
      </c>
      <c r="X25" s="41">
        <f t="shared" si="2"/>
        <v>7.9608135328163997E-4</v>
      </c>
      <c r="Y25" s="41">
        <f t="shared" si="2"/>
        <v>3.3996356723771105E-4</v>
      </c>
      <c r="Z25" s="41">
        <f t="shared" si="2"/>
        <v>4.6178384549789078E-4</v>
      </c>
      <c r="AA25" s="41">
        <f t="shared" si="2"/>
        <v>5.6660594539618503E-4</v>
      </c>
      <c r="AB25" s="41">
        <f t="shared" si="2"/>
        <v>9.6606313690049544E-3</v>
      </c>
      <c r="AC25" s="41">
        <f t="shared" si="2"/>
        <v>2.4902331300162331E-3</v>
      </c>
      <c r="AD25" s="41">
        <f t="shared" si="2"/>
        <v>6.1760048048184165E-4</v>
      </c>
      <c r="AE25" s="41">
        <f t="shared" si="2"/>
        <v>4.3345354822808157E-4</v>
      </c>
      <c r="AF25" s="42">
        <f t="shared" si="2"/>
        <v>4.249544590471388E-4</v>
      </c>
    </row>
    <row r="26" spans="1:32" x14ac:dyDescent="0.25">
      <c r="A26" s="17"/>
      <c r="B26" s="14" t="s">
        <v>8</v>
      </c>
      <c r="C26" s="15" t="s">
        <v>40</v>
      </c>
      <c r="D26" s="2">
        <v>3539</v>
      </c>
      <c r="E26" s="2">
        <v>2605</v>
      </c>
      <c r="F26" s="2">
        <v>2318</v>
      </c>
      <c r="G26" s="2">
        <v>331313</v>
      </c>
      <c r="H26" s="2">
        <v>1340</v>
      </c>
      <c r="I26" s="2">
        <v>1282</v>
      </c>
      <c r="J26" s="2">
        <v>86</v>
      </c>
      <c r="K26" s="2">
        <v>103</v>
      </c>
      <c r="L26" s="2">
        <v>73</v>
      </c>
      <c r="M26" s="2">
        <v>98</v>
      </c>
      <c r="N26" s="2">
        <v>246</v>
      </c>
      <c r="O26" s="2">
        <v>83</v>
      </c>
      <c r="P26" s="2">
        <v>71</v>
      </c>
      <c r="Q26" s="2">
        <v>108</v>
      </c>
      <c r="R26" s="4">
        <v>343265</v>
      </c>
      <c r="S26" s="40">
        <f t="shared" si="3"/>
        <v>1.0309818944547215E-2</v>
      </c>
      <c r="T26" s="41">
        <f t="shared" si="2"/>
        <v>7.5888890507333981E-3</v>
      </c>
      <c r="U26" s="41">
        <f t="shared" si="2"/>
        <v>6.7528003146257263E-3</v>
      </c>
      <c r="V26" s="41">
        <f t="shared" si="2"/>
        <v>0.96518141960293069</v>
      </c>
      <c r="W26" s="41">
        <f t="shared" si="2"/>
        <v>3.9036895692832071E-3</v>
      </c>
      <c r="X26" s="41">
        <f t="shared" si="2"/>
        <v>3.7347239013590084E-3</v>
      </c>
      <c r="Y26" s="41">
        <f t="shared" si="2"/>
        <v>2.5053530071519089E-4</v>
      </c>
      <c r="Z26" s="41">
        <f t="shared" si="2"/>
        <v>3.0005972062400771E-4</v>
      </c>
      <c r="AA26" s="41">
        <f t="shared" si="2"/>
        <v>2.1266368549080158E-4</v>
      </c>
      <c r="AB26" s="41">
        <f t="shared" si="2"/>
        <v>2.8549371476847336E-4</v>
      </c>
      <c r="AC26" s="41">
        <f t="shared" si="2"/>
        <v>7.1664748809229016E-4</v>
      </c>
      <c r="AD26" s="41">
        <f t="shared" si="2"/>
        <v>2.4179569720187026E-4</v>
      </c>
      <c r="AE26" s="41">
        <f t="shared" si="2"/>
        <v>2.0683728314858783E-4</v>
      </c>
      <c r="AF26" s="42">
        <f t="shared" si="2"/>
        <v>3.1462572647954207E-4</v>
      </c>
    </row>
    <row r="27" spans="1:32" x14ac:dyDescent="0.25">
      <c r="A27" s="17"/>
      <c r="B27" s="14" t="s">
        <v>9</v>
      </c>
      <c r="C27" s="15" t="s">
        <v>41</v>
      </c>
      <c r="D27" s="2">
        <v>2247</v>
      </c>
      <c r="E27" s="2">
        <v>445</v>
      </c>
      <c r="F27" s="2">
        <v>156</v>
      </c>
      <c r="G27" s="2">
        <v>7278</v>
      </c>
      <c r="H27" s="2">
        <v>114871</v>
      </c>
      <c r="I27" s="2">
        <v>1951</v>
      </c>
      <c r="J27" s="2">
        <v>65</v>
      </c>
      <c r="K27" s="2">
        <v>50</v>
      </c>
      <c r="L27" s="2">
        <v>41</v>
      </c>
      <c r="M27" s="2">
        <v>35</v>
      </c>
      <c r="N27" s="2">
        <v>157</v>
      </c>
      <c r="O27" s="2">
        <v>61</v>
      </c>
      <c r="P27" s="2">
        <v>55</v>
      </c>
      <c r="Q27" s="2">
        <v>31</v>
      </c>
      <c r="R27" s="4">
        <v>127443</v>
      </c>
      <c r="S27" s="40">
        <f t="shared" si="3"/>
        <v>1.7631411689931969E-2</v>
      </c>
      <c r="T27" s="41">
        <f t="shared" si="2"/>
        <v>3.4917570992522148E-3</v>
      </c>
      <c r="U27" s="41">
        <f t="shared" si="2"/>
        <v>1.2240766460299899E-3</v>
      </c>
      <c r="V27" s="41">
        <f t="shared" si="2"/>
        <v>5.710788352439914E-2</v>
      </c>
      <c r="W27" s="41">
        <f t="shared" si="2"/>
        <v>0.90135197696224978</v>
      </c>
      <c r="X27" s="41">
        <f t="shared" si="2"/>
        <v>1.5308804720541733E-2</v>
      </c>
      <c r="Y27" s="41">
        <f t="shared" si="2"/>
        <v>5.1003193584582909E-4</v>
      </c>
      <c r="Z27" s="41">
        <f t="shared" si="2"/>
        <v>3.9233225834294546E-4</v>
      </c>
      <c r="AA27" s="41">
        <f t="shared" si="2"/>
        <v>3.2171245184121531E-4</v>
      </c>
      <c r="AB27" s="41">
        <f t="shared" si="2"/>
        <v>2.7463258084006183E-4</v>
      </c>
      <c r="AC27" s="41">
        <f t="shared" si="2"/>
        <v>1.2319232911968488E-3</v>
      </c>
      <c r="AD27" s="41">
        <f t="shared" si="2"/>
        <v>4.7864535517839346E-4</v>
      </c>
      <c r="AE27" s="41">
        <f t="shared" si="2"/>
        <v>4.3156548417724004E-4</v>
      </c>
      <c r="AF27" s="42">
        <f t="shared" si="2"/>
        <v>2.432460001726262E-4</v>
      </c>
    </row>
    <row r="28" spans="1:32" x14ac:dyDescent="0.25">
      <c r="A28" s="17"/>
      <c r="B28" s="14" t="s">
        <v>10</v>
      </c>
      <c r="C28" s="15" t="s">
        <v>42</v>
      </c>
      <c r="D28" s="2">
        <v>10397</v>
      </c>
      <c r="E28" s="2">
        <v>5751</v>
      </c>
      <c r="F28" s="2">
        <v>266</v>
      </c>
      <c r="G28" s="2">
        <v>1727</v>
      </c>
      <c r="H28" s="2">
        <v>842</v>
      </c>
      <c r="I28" s="2">
        <v>368180</v>
      </c>
      <c r="J28" s="2">
        <v>4838</v>
      </c>
      <c r="K28" s="2">
        <v>320</v>
      </c>
      <c r="L28" s="2">
        <v>166</v>
      </c>
      <c r="M28" s="2">
        <v>94</v>
      </c>
      <c r="N28" s="2">
        <v>386</v>
      </c>
      <c r="O28" s="2">
        <v>128</v>
      </c>
      <c r="P28" s="2">
        <v>90</v>
      </c>
      <c r="Q28" s="2">
        <v>150</v>
      </c>
      <c r="R28" s="4">
        <v>393335</v>
      </c>
      <c r="S28" s="40">
        <f t="shared" si="3"/>
        <v>2.6432938843479477E-2</v>
      </c>
      <c r="T28" s="41">
        <f t="shared" si="2"/>
        <v>1.462112448676065E-2</v>
      </c>
      <c r="U28" s="41">
        <f t="shared" si="2"/>
        <v>6.7626832089694535E-4</v>
      </c>
      <c r="V28" s="41">
        <f t="shared" si="2"/>
        <v>4.3906593616128749E-3</v>
      </c>
      <c r="W28" s="41">
        <f t="shared" si="2"/>
        <v>2.1406688954707818E-3</v>
      </c>
      <c r="X28" s="41">
        <f t="shared" si="2"/>
        <v>0.93604688115728318</v>
      </c>
      <c r="Y28" s="41">
        <f t="shared" si="2"/>
        <v>1.2299947881576774E-2</v>
      </c>
      <c r="Z28" s="41">
        <f t="shared" si="2"/>
        <v>8.1355587476324251E-4</v>
      </c>
      <c r="AA28" s="41">
        <f t="shared" si="2"/>
        <v>4.2203211003343205E-4</v>
      </c>
      <c r="AB28" s="41">
        <f t="shared" si="2"/>
        <v>2.3898203821170249E-4</v>
      </c>
      <c r="AC28" s="41">
        <f t="shared" si="2"/>
        <v>9.8135177393316136E-4</v>
      </c>
      <c r="AD28" s="41">
        <f t="shared" si="2"/>
        <v>3.2542234990529703E-4</v>
      </c>
      <c r="AE28" s="41">
        <f t="shared" si="2"/>
        <v>2.2881258977716195E-4</v>
      </c>
      <c r="AF28" s="42">
        <f t="shared" si="2"/>
        <v>3.8135431629526996E-4</v>
      </c>
    </row>
    <row r="29" spans="1:32" x14ac:dyDescent="0.25">
      <c r="A29" s="17"/>
      <c r="B29" s="14" t="s">
        <v>11</v>
      </c>
      <c r="C29" s="15" t="s">
        <v>43</v>
      </c>
      <c r="D29" s="2">
        <v>7053</v>
      </c>
      <c r="E29" s="2">
        <v>5683</v>
      </c>
      <c r="F29" s="2">
        <v>129</v>
      </c>
      <c r="G29" s="2">
        <v>215</v>
      </c>
      <c r="H29" s="2">
        <v>54</v>
      </c>
      <c r="I29" s="2">
        <v>4408</v>
      </c>
      <c r="J29" s="2">
        <v>203166</v>
      </c>
      <c r="K29" s="2">
        <v>7915</v>
      </c>
      <c r="L29" s="2">
        <v>340</v>
      </c>
      <c r="M29" s="2">
        <v>101</v>
      </c>
      <c r="N29" s="2">
        <v>283</v>
      </c>
      <c r="O29" s="2">
        <v>156</v>
      </c>
      <c r="P29" s="2">
        <v>67</v>
      </c>
      <c r="Q29" s="2">
        <v>102</v>
      </c>
      <c r="R29" s="4">
        <v>229672</v>
      </c>
      <c r="S29" s="40">
        <f t="shared" si="3"/>
        <v>3.0709011111498135E-2</v>
      </c>
      <c r="T29" s="41">
        <f t="shared" si="2"/>
        <v>2.4743982723187851E-2</v>
      </c>
      <c r="U29" s="41">
        <f t="shared" si="2"/>
        <v>5.6167055627155248E-4</v>
      </c>
      <c r="V29" s="41">
        <f t="shared" si="2"/>
        <v>9.3611759378592081E-4</v>
      </c>
      <c r="W29" s="41">
        <f t="shared" si="2"/>
        <v>2.3511790727646383E-4</v>
      </c>
      <c r="X29" s="41">
        <f t="shared" si="2"/>
        <v>1.9192587690271344E-2</v>
      </c>
      <c r="Y29" s="41">
        <f t="shared" si="2"/>
        <v>0.88459193980981576</v>
      </c>
      <c r="Z29" s="41">
        <f t="shared" si="2"/>
        <v>3.446218955728169E-2</v>
      </c>
      <c r="AA29" s="41">
        <f t="shared" si="2"/>
        <v>1.4803720087777352E-3</v>
      </c>
      <c r="AB29" s="41">
        <f t="shared" si="2"/>
        <v>4.3975756731338603E-4</v>
      </c>
      <c r="AC29" s="41">
        <f t="shared" si="2"/>
        <v>1.2321919955414677E-3</v>
      </c>
      <c r="AD29" s="41">
        <f t="shared" si="2"/>
        <v>6.7922950990978437E-4</v>
      </c>
      <c r="AE29" s="41">
        <f t="shared" si="2"/>
        <v>2.9172036643561252E-4</v>
      </c>
      <c r="AF29" s="42">
        <f t="shared" si="2"/>
        <v>4.4411160263332054E-4</v>
      </c>
    </row>
    <row r="30" spans="1:32" x14ac:dyDescent="0.25">
      <c r="A30" s="17"/>
      <c r="B30" s="14" t="s">
        <v>12</v>
      </c>
      <c r="C30" s="15" t="s">
        <v>44</v>
      </c>
      <c r="D30" s="2">
        <v>5281</v>
      </c>
      <c r="E30" s="2">
        <v>5272</v>
      </c>
      <c r="F30" s="2">
        <v>164</v>
      </c>
      <c r="G30" s="2">
        <v>165</v>
      </c>
      <c r="H30" s="2">
        <v>48</v>
      </c>
      <c r="I30" s="2">
        <v>335</v>
      </c>
      <c r="J30" s="2">
        <v>6359</v>
      </c>
      <c r="K30" s="2">
        <v>271971</v>
      </c>
      <c r="L30" s="2">
        <v>9452</v>
      </c>
      <c r="M30" s="2">
        <v>245</v>
      </c>
      <c r="N30" s="2">
        <v>709</v>
      </c>
      <c r="O30" s="2">
        <v>420</v>
      </c>
      <c r="P30" s="2">
        <v>144</v>
      </c>
      <c r="Q30" s="2">
        <v>225</v>
      </c>
      <c r="R30" s="4">
        <v>300790</v>
      </c>
      <c r="S30" s="40">
        <f t="shared" si="3"/>
        <v>1.7557099637620931E-2</v>
      </c>
      <c r="T30" s="41">
        <f t="shared" si="2"/>
        <v>1.7527178430133981E-2</v>
      </c>
      <c r="U30" s="41">
        <f t="shared" si="2"/>
        <v>5.4523089198444102E-4</v>
      </c>
      <c r="V30" s="41">
        <f t="shared" si="2"/>
        <v>5.4855547059410215E-4</v>
      </c>
      <c r="W30" s="41">
        <f t="shared" si="2"/>
        <v>1.5957977326373882E-4</v>
      </c>
      <c r="X30" s="41">
        <f t="shared" si="2"/>
        <v>1.1137338342365106E-3</v>
      </c>
      <c r="Y30" s="41">
        <f t="shared" si="2"/>
        <v>2.1140995378835733E-2</v>
      </c>
      <c r="Z30" s="41">
        <f t="shared" si="2"/>
        <v>0.90418896904817314</v>
      </c>
      <c r="AA30" s="41">
        <f t="shared" si="2"/>
        <v>3.1423917018517905E-2</v>
      </c>
      <c r="AB30" s="41">
        <f t="shared" si="2"/>
        <v>8.1452175936700029E-4</v>
      </c>
      <c r="AC30" s="41">
        <f t="shared" si="2"/>
        <v>2.357126234249809E-3</v>
      </c>
      <c r="AD30" s="41">
        <f t="shared" si="2"/>
        <v>1.3963230160577147E-3</v>
      </c>
      <c r="AE30" s="41">
        <f t="shared" si="2"/>
        <v>4.7873931979121646E-4</v>
      </c>
      <c r="AF30" s="42">
        <f t="shared" si="2"/>
        <v>7.4803018717377572E-4</v>
      </c>
    </row>
    <row r="31" spans="1:32" x14ac:dyDescent="0.25">
      <c r="A31" s="17"/>
      <c r="B31" s="14" t="s">
        <v>13</v>
      </c>
      <c r="C31" s="15" t="s">
        <v>45</v>
      </c>
      <c r="D31" s="2">
        <v>3890</v>
      </c>
      <c r="E31" s="2">
        <v>2839</v>
      </c>
      <c r="F31" s="2">
        <v>141</v>
      </c>
      <c r="G31" s="2">
        <v>153</v>
      </c>
      <c r="H31" s="2">
        <v>42</v>
      </c>
      <c r="I31" s="2">
        <v>208</v>
      </c>
      <c r="J31" s="2">
        <v>294</v>
      </c>
      <c r="K31" s="2">
        <v>13756</v>
      </c>
      <c r="L31" s="2">
        <v>254138</v>
      </c>
      <c r="M31" s="2">
        <v>2770</v>
      </c>
      <c r="N31" s="2">
        <v>7485</v>
      </c>
      <c r="O31" s="2">
        <v>4713</v>
      </c>
      <c r="P31" s="2">
        <v>234</v>
      </c>
      <c r="Q31" s="2">
        <v>302</v>
      </c>
      <c r="R31" s="4">
        <v>290965</v>
      </c>
      <c r="S31" s="40">
        <f t="shared" si="3"/>
        <v>1.3369305586582579E-2</v>
      </c>
      <c r="T31" s="41">
        <f t="shared" si="2"/>
        <v>9.7571872905675948E-3</v>
      </c>
      <c r="U31" s="41">
        <f t="shared" si="2"/>
        <v>4.8459436702008834E-4</v>
      </c>
      <c r="V31" s="41">
        <f t="shared" si="2"/>
        <v>5.2583644080903197E-4</v>
      </c>
      <c r="W31" s="41">
        <f t="shared" si="2"/>
        <v>1.4434725826130291E-4</v>
      </c>
      <c r="X31" s="41">
        <f t="shared" si="2"/>
        <v>7.1486261234169062E-4</v>
      </c>
      <c r="Y31" s="41">
        <f t="shared" si="2"/>
        <v>1.0104308078291203E-3</v>
      </c>
      <c r="Z31" s="41">
        <f t="shared" si="2"/>
        <v>4.7277163920059116E-2</v>
      </c>
      <c r="AA31" s="41">
        <f t="shared" si="2"/>
        <v>0.87343151238121419</v>
      </c>
      <c r="AB31" s="41">
        <f t="shared" si="2"/>
        <v>9.5200453662811681E-3</v>
      </c>
      <c r="AC31" s="41">
        <f t="shared" si="2"/>
        <v>2.5724743525853626E-2</v>
      </c>
      <c r="AD31" s="41">
        <f t="shared" si="2"/>
        <v>1.6197824480607633E-2</v>
      </c>
      <c r="AE31" s="41">
        <f t="shared" si="2"/>
        <v>8.0422043888440193E-4</v>
      </c>
      <c r="AF31" s="42">
        <f t="shared" si="2"/>
        <v>1.0379255236884161E-3</v>
      </c>
    </row>
    <row r="32" spans="1:32" x14ac:dyDescent="0.25">
      <c r="A32" s="17"/>
      <c r="B32" s="14" t="s">
        <v>14</v>
      </c>
      <c r="C32" s="15" t="s">
        <v>46</v>
      </c>
      <c r="D32" s="2">
        <v>5185</v>
      </c>
      <c r="E32" s="2">
        <v>5307</v>
      </c>
      <c r="F32" s="2">
        <v>6867</v>
      </c>
      <c r="G32" s="2">
        <v>238</v>
      </c>
      <c r="H32" s="2">
        <v>36</v>
      </c>
      <c r="I32" s="2">
        <v>158</v>
      </c>
      <c r="J32" s="2">
        <v>85</v>
      </c>
      <c r="K32" s="2">
        <v>658</v>
      </c>
      <c r="L32" s="2">
        <v>5032</v>
      </c>
      <c r="M32" s="2">
        <v>253830</v>
      </c>
      <c r="N32" s="2">
        <v>16854</v>
      </c>
      <c r="O32" s="2">
        <v>515</v>
      </c>
      <c r="P32" s="2">
        <v>262</v>
      </c>
      <c r="Q32" s="2">
        <v>198</v>
      </c>
      <c r="R32" s="4">
        <v>295225</v>
      </c>
      <c r="S32" s="40">
        <f t="shared" si="3"/>
        <v>1.7562875772715727E-2</v>
      </c>
      <c r="T32" s="41">
        <f t="shared" si="2"/>
        <v>1.7976119908544332E-2</v>
      </c>
      <c r="U32" s="41">
        <f t="shared" si="2"/>
        <v>2.3260225251926496E-2</v>
      </c>
      <c r="V32" s="41">
        <f t="shared" si="2"/>
        <v>8.0616478956727924E-4</v>
      </c>
      <c r="W32" s="41">
        <f t="shared" si="2"/>
        <v>1.2194089253958845E-4</v>
      </c>
      <c r="X32" s="41">
        <f t="shared" si="2"/>
        <v>5.3518502836819373E-4</v>
      </c>
      <c r="Y32" s="41">
        <f t="shared" si="2"/>
        <v>2.8791599627402831E-4</v>
      </c>
      <c r="Z32" s="41">
        <f t="shared" si="2"/>
        <v>2.2288085358624777E-3</v>
      </c>
      <c r="AA32" s="41">
        <f t="shared" si="2"/>
        <v>1.7044626979422474E-2</v>
      </c>
      <c r="AB32" s="41">
        <f t="shared" si="2"/>
        <v>0.85978490981454825</v>
      </c>
      <c r="AC32" s="41">
        <f t="shared" si="2"/>
        <v>5.7088661190617326E-2</v>
      </c>
      <c r="AD32" s="41">
        <f t="shared" si="2"/>
        <v>1.7444322127191125E-3</v>
      </c>
      <c r="AE32" s="41">
        <f t="shared" si="2"/>
        <v>8.8745871792700478E-4</v>
      </c>
      <c r="AF32" s="42">
        <f t="shared" si="2"/>
        <v>6.7067490896773648E-4</v>
      </c>
    </row>
    <row r="33" spans="1:32" x14ac:dyDescent="0.25">
      <c r="A33" s="17"/>
      <c r="B33" s="14" t="s">
        <v>15</v>
      </c>
      <c r="C33" s="15" t="s">
        <v>47</v>
      </c>
      <c r="D33" s="2">
        <v>2194</v>
      </c>
      <c r="E33" s="2">
        <v>423</v>
      </c>
      <c r="F33" s="2">
        <v>484</v>
      </c>
      <c r="G33" s="2">
        <v>216</v>
      </c>
      <c r="H33" s="2">
        <v>73</v>
      </c>
      <c r="I33" s="2">
        <v>188</v>
      </c>
      <c r="J33" s="2">
        <v>151</v>
      </c>
      <c r="K33" s="2">
        <v>402</v>
      </c>
      <c r="L33" s="2">
        <v>1538</v>
      </c>
      <c r="M33" s="2">
        <v>7183</v>
      </c>
      <c r="N33" s="2">
        <v>628266</v>
      </c>
      <c r="O33" s="2">
        <v>5943</v>
      </c>
      <c r="P33" s="2">
        <v>8614</v>
      </c>
      <c r="Q33" s="2">
        <v>1378</v>
      </c>
      <c r="R33" s="4">
        <v>657053</v>
      </c>
      <c r="S33" s="40">
        <f t="shared" si="3"/>
        <v>3.3391522449482767E-3</v>
      </c>
      <c r="T33" s="41">
        <f t="shared" si="2"/>
        <v>6.437836825948592E-4</v>
      </c>
      <c r="U33" s="41">
        <f t="shared" si="2"/>
        <v>7.3662246424565443E-4</v>
      </c>
      <c r="V33" s="41">
        <f t="shared" si="2"/>
        <v>3.2874060387822596E-4</v>
      </c>
      <c r="W33" s="41">
        <f t="shared" si="2"/>
        <v>1.1110214853291896E-4</v>
      </c>
      <c r="X33" s="41">
        <f t="shared" si="2"/>
        <v>2.8612608115327073E-4</v>
      </c>
      <c r="Y33" s="41">
        <f t="shared" si="2"/>
        <v>2.2981403326672277E-4</v>
      </c>
      <c r="Z33" s="41">
        <f t="shared" si="2"/>
        <v>6.1182279055114271E-4</v>
      </c>
      <c r="AA33" s="41">
        <f t="shared" si="2"/>
        <v>2.3407548553921829E-3</v>
      </c>
      <c r="AB33" s="41">
        <f t="shared" si="2"/>
        <v>1.093214702619119E-2</v>
      </c>
      <c r="AC33" s="41">
        <f t="shared" si="2"/>
        <v>0.95618770479702553</v>
      </c>
      <c r="AD33" s="41">
        <f t="shared" si="2"/>
        <v>9.0449324483717446E-3</v>
      </c>
      <c r="AE33" s="41">
        <f t="shared" si="2"/>
        <v>1.3110053526884437E-2</v>
      </c>
      <c r="AF33" s="42">
        <f t="shared" si="2"/>
        <v>2.0972432969638675E-3</v>
      </c>
    </row>
    <row r="34" spans="1:32" x14ac:dyDescent="0.25">
      <c r="A34" s="17"/>
      <c r="B34" s="14" t="s">
        <v>16</v>
      </c>
      <c r="C34" s="15" t="s">
        <v>48</v>
      </c>
      <c r="D34" s="2">
        <v>1722</v>
      </c>
      <c r="E34" s="2">
        <v>323</v>
      </c>
      <c r="F34" s="2">
        <v>113</v>
      </c>
      <c r="G34" s="2">
        <v>111</v>
      </c>
      <c r="H34" s="2">
        <v>23</v>
      </c>
      <c r="I34" s="2">
        <v>97</v>
      </c>
      <c r="J34" s="2">
        <v>72</v>
      </c>
      <c r="K34" s="2">
        <v>272</v>
      </c>
      <c r="L34" s="2">
        <v>947</v>
      </c>
      <c r="M34" s="2">
        <v>214</v>
      </c>
      <c r="N34" s="2">
        <v>5219</v>
      </c>
      <c r="O34" s="2">
        <v>358097</v>
      </c>
      <c r="P34" s="2">
        <v>6167</v>
      </c>
      <c r="Q34" s="2">
        <v>2639</v>
      </c>
      <c r="R34" s="4">
        <v>376016</v>
      </c>
      <c r="S34" s="40">
        <f t="shared" si="3"/>
        <v>4.5795923577720095E-3</v>
      </c>
      <c r="T34" s="41">
        <f t="shared" si="2"/>
        <v>8.5900599974469169E-4</v>
      </c>
      <c r="U34" s="41">
        <f t="shared" si="2"/>
        <v>3.0051912684566615E-4</v>
      </c>
      <c r="V34" s="41">
        <f t="shared" si="2"/>
        <v>2.9520020424662782E-4</v>
      </c>
      <c r="W34" s="41">
        <f t="shared" si="2"/>
        <v>6.1167609888940897E-5</v>
      </c>
      <c r="X34" s="41">
        <f t="shared" si="2"/>
        <v>2.5796774605335945E-4</v>
      </c>
      <c r="Y34" s="41">
        <f t="shared" si="2"/>
        <v>1.9148121356538019E-4</v>
      </c>
      <c r="Z34" s="41">
        <f t="shared" si="2"/>
        <v>7.2337347346921406E-4</v>
      </c>
      <c r="AA34" s="41">
        <f t="shared" si="2"/>
        <v>2.5185098506446536E-3</v>
      </c>
      <c r="AB34" s="41">
        <f t="shared" si="2"/>
        <v>5.6912471809710224E-4</v>
      </c>
      <c r="AC34" s="41">
        <f t="shared" si="2"/>
        <v>1.3879728522190545E-2</v>
      </c>
      <c r="AD34" s="41">
        <f t="shared" si="2"/>
        <v>0.952345112973916</v>
      </c>
      <c r="AE34" s="41">
        <f t="shared" si="2"/>
        <v>1.6400897834134717E-2</v>
      </c>
      <c r="AF34" s="42">
        <f t="shared" si="2"/>
        <v>7.0183183694310881E-3</v>
      </c>
    </row>
    <row r="35" spans="1:32" x14ac:dyDescent="0.25">
      <c r="A35" s="17"/>
      <c r="B35" s="14" t="s">
        <v>17</v>
      </c>
      <c r="C35" s="15" t="s">
        <v>49</v>
      </c>
      <c r="D35" s="2">
        <v>1660</v>
      </c>
      <c r="E35" s="2">
        <v>197</v>
      </c>
      <c r="F35" s="2">
        <v>107</v>
      </c>
      <c r="G35" s="2">
        <v>87</v>
      </c>
      <c r="H35" s="2">
        <v>34</v>
      </c>
      <c r="I35" s="2">
        <v>82</v>
      </c>
      <c r="J35" s="2">
        <v>28</v>
      </c>
      <c r="K35" s="2">
        <v>106</v>
      </c>
      <c r="L35" s="2">
        <v>123</v>
      </c>
      <c r="M35" s="2">
        <v>175</v>
      </c>
      <c r="N35" s="2">
        <v>7398</v>
      </c>
      <c r="O35" s="2">
        <v>9675</v>
      </c>
      <c r="P35" s="2">
        <v>325732</v>
      </c>
      <c r="Q35" s="2">
        <v>3453</v>
      </c>
      <c r="R35" s="4">
        <v>348857</v>
      </c>
      <c r="S35" s="40">
        <f t="shared" si="3"/>
        <v>4.7583967069601586E-3</v>
      </c>
      <c r="T35" s="41">
        <f t="shared" si="2"/>
        <v>5.6470129594647666E-4</v>
      </c>
      <c r="U35" s="41">
        <f t="shared" si="2"/>
        <v>3.0671593231610658E-4</v>
      </c>
      <c r="V35" s="41">
        <f t="shared" si="2"/>
        <v>2.4938585150935768E-4</v>
      </c>
      <c r="W35" s="41">
        <f t="shared" si="2"/>
        <v>9.7461137371473132E-5</v>
      </c>
      <c r="X35" s="41">
        <f t="shared" si="2"/>
        <v>2.3505333130767047E-4</v>
      </c>
      <c r="Y35" s="41">
        <f t="shared" si="2"/>
        <v>8.0262113129448461E-5</v>
      </c>
      <c r="Z35" s="41">
        <f t="shared" si="2"/>
        <v>3.0384942827576915E-4</v>
      </c>
      <c r="AA35" s="41">
        <f t="shared" si="2"/>
        <v>3.525799969615057E-4</v>
      </c>
      <c r="AB35" s="41">
        <f t="shared" si="2"/>
        <v>5.0163820705905284E-4</v>
      </c>
      <c r="AC35" s="41">
        <f t="shared" si="2"/>
        <v>2.1206396890416417E-2</v>
      </c>
      <c r="AD35" s="41">
        <f t="shared" si="2"/>
        <v>2.773342659026478E-2</v>
      </c>
      <c r="AE35" s="41">
        <f t="shared" si="2"/>
        <v>0.93371209406719657</v>
      </c>
      <c r="AF35" s="42">
        <f t="shared" si="2"/>
        <v>9.8980384512851963E-3</v>
      </c>
    </row>
    <row r="36" spans="1:32" x14ac:dyDescent="0.25">
      <c r="A36" s="17"/>
      <c r="B36" s="14" t="s">
        <v>18</v>
      </c>
      <c r="C36" s="15" t="s">
        <v>50</v>
      </c>
      <c r="D36" s="2">
        <v>3141</v>
      </c>
      <c r="E36" s="2">
        <v>521</v>
      </c>
      <c r="F36" s="2">
        <v>175</v>
      </c>
      <c r="G36" s="2">
        <v>226</v>
      </c>
      <c r="H36" s="2">
        <v>41</v>
      </c>
      <c r="I36" s="2">
        <v>164</v>
      </c>
      <c r="J36" s="2">
        <v>96</v>
      </c>
      <c r="K36" s="2">
        <v>288</v>
      </c>
      <c r="L36" s="2">
        <v>275</v>
      </c>
      <c r="M36" s="2">
        <v>189</v>
      </c>
      <c r="N36" s="2">
        <v>3448</v>
      </c>
      <c r="O36" s="2">
        <v>20549</v>
      </c>
      <c r="P36" s="2">
        <v>5566</v>
      </c>
      <c r="Q36" s="2">
        <v>627470</v>
      </c>
      <c r="R36" s="4">
        <v>662149</v>
      </c>
      <c r="S36" s="40">
        <f t="shared" si="3"/>
        <v>4.7436453124598847E-3</v>
      </c>
      <c r="T36" s="41">
        <f t="shared" si="2"/>
        <v>7.8683196682317728E-4</v>
      </c>
      <c r="U36" s="41">
        <f t="shared" si="2"/>
        <v>2.6429096774290982E-4</v>
      </c>
      <c r="V36" s="41">
        <f t="shared" si="2"/>
        <v>3.4131290691370069E-4</v>
      </c>
      <c r="W36" s="41">
        <f t="shared" si="2"/>
        <v>6.1919598156910303E-5</v>
      </c>
      <c r="X36" s="41">
        <f t="shared" si="2"/>
        <v>2.4767839262764121E-4</v>
      </c>
      <c r="Y36" s="41">
        <f t="shared" si="2"/>
        <v>1.4498247373325338E-4</v>
      </c>
      <c r="Z36" s="41">
        <f t="shared" si="2"/>
        <v>4.3494742119976016E-4</v>
      </c>
      <c r="AA36" s="41">
        <f t="shared" si="2"/>
        <v>4.1531437788171546E-4</v>
      </c>
      <c r="AB36" s="41">
        <f t="shared" si="2"/>
        <v>2.8543424516234262E-4</v>
      </c>
      <c r="AC36" s="41">
        <f t="shared" si="2"/>
        <v>5.2072871815860176E-3</v>
      </c>
      <c r="AD36" s="41">
        <f t="shared" si="2"/>
        <v>3.1033800549423167E-2</v>
      </c>
      <c r="AE36" s="41">
        <f t="shared" si="2"/>
        <v>8.4059630083259205E-3</v>
      </c>
      <c r="AF36" s="42">
        <f t="shared" si="2"/>
        <v>0.94762659159796359</v>
      </c>
    </row>
    <row r="37" spans="1:32" x14ac:dyDescent="0.25">
      <c r="A37" s="17"/>
      <c r="B37" s="23" t="s">
        <v>51</v>
      </c>
      <c r="C37" s="24" t="s">
        <v>51</v>
      </c>
      <c r="D37" s="3">
        <v>2529</v>
      </c>
      <c r="E37" s="3">
        <v>1143</v>
      </c>
      <c r="F37" s="3">
        <v>370</v>
      </c>
      <c r="G37" s="3">
        <v>762</v>
      </c>
      <c r="H37" s="3">
        <v>189</v>
      </c>
      <c r="I37" s="3">
        <v>560</v>
      </c>
      <c r="J37" s="3">
        <v>298</v>
      </c>
      <c r="K37" s="3">
        <v>265</v>
      </c>
      <c r="L37" s="3">
        <v>249</v>
      </c>
      <c r="M37" s="3">
        <v>320</v>
      </c>
      <c r="N37" s="3">
        <v>1715</v>
      </c>
      <c r="O37" s="3">
        <v>428</v>
      </c>
      <c r="P37" s="3">
        <v>474</v>
      </c>
      <c r="Q37" s="3">
        <v>720</v>
      </c>
      <c r="R37" s="5">
        <v>10022</v>
      </c>
      <c r="S37" s="43">
        <f t="shared" si="3"/>
        <v>0.25234484134903212</v>
      </c>
      <c r="T37" s="44">
        <f t="shared" si="2"/>
        <v>0.11404909199760527</v>
      </c>
      <c r="U37" s="44">
        <f t="shared" si="2"/>
        <v>3.6918778686888844E-2</v>
      </c>
      <c r="V37" s="44">
        <f t="shared" si="2"/>
        <v>7.6032727998403507E-2</v>
      </c>
      <c r="W37" s="44">
        <f t="shared" si="2"/>
        <v>1.8858511275194573E-2</v>
      </c>
      <c r="X37" s="44">
        <f t="shared" si="2"/>
        <v>5.5877070445020952E-2</v>
      </c>
      <c r="Y37" s="44">
        <f t="shared" si="2"/>
        <v>2.9734583915386151E-2</v>
      </c>
      <c r="Z37" s="44">
        <f t="shared" si="2"/>
        <v>2.6441827978447414E-2</v>
      </c>
      <c r="AA37" s="44">
        <f t="shared" si="2"/>
        <v>2.4845340251446819E-2</v>
      </c>
      <c r="AB37" s="44">
        <f t="shared" si="2"/>
        <v>3.192975454001197E-2</v>
      </c>
      <c r="AC37" s="44">
        <f t="shared" si="2"/>
        <v>0.17112352823787666</v>
      </c>
      <c r="AD37" s="44">
        <f t="shared" si="2"/>
        <v>4.2706046697266013E-2</v>
      </c>
      <c r="AE37" s="44">
        <f t="shared" si="2"/>
        <v>4.7295948912392735E-2</v>
      </c>
      <c r="AF37" s="45">
        <f t="shared" si="2"/>
        <v>7.1841947715026944E-2</v>
      </c>
    </row>
    <row r="38" spans="1:32" x14ac:dyDescent="0.25">
      <c r="A38" s="21"/>
      <c r="B38" s="11" t="s">
        <v>35</v>
      </c>
      <c r="C38" s="25"/>
      <c r="D38" s="6">
        <v>756598</v>
      </c>
      <c r="E38" s="6">
        <v>545110</v>
      </c>
      <c r="F38" s="6">
        <v>348656</v>
      </c>
      <c r="G38" s="6">
        <v>357396</v>
      </c>
      <c r="H38" s="6">
        <v>119234</v>
      </c>
      <c r="I38" s="6">
        <v>390003</v>
      </c>
      <c r="J38" s="6">
        <v>221434</v>
      </c>
      <c r="K38" s="6">
        <v>304000</v>
      </c>
      <c r="L38" s="6">
        <v>279171</v>
      </c>
      <c r="M38" s="6">
        <v>272682</v>
      </c>
      <c r="N38" s="6">
        <v>676881</v>
      </c>
      <c r="O38" s="6">
        <v>403136</v>
      </c>
      <c r="P38" s="6">
        <v>349259</v>
      </c>
      <c r="Q38" s="6">
        <v>639043</v>
      </c>
      <c r="R38" s="8">
        <v>5662603</v>
      </c>
      <c r="S38" s="30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</row>
    <row r="39" spans="1:32" x14ac:dyDescent="0.25">
      <c r="A39" s="17">
        <v>2024</v>
      </c>
      <c r="B39" s="14" t="s">
        <v>5</v>
      </c>
      <c r="C39" s="15" t="s">
        <v>37</v>
      </c>
      <c r="D39" s="2">
        <v>500877</v>
      </c>
      <c r="E39" s="2">
        <v>26122</v>
      </c>
      <c r="F39" s="2">
        <v>3357</v>
      </c>
      <c r="G39" s="2">
        <v>3504</v>
      </c>
      <c r="H39" s="2">
        <v>1038</v>
      </c>
      <c r="I39" s="2">
        <v>4053</v>
      </c>
      <c r="J39" s="2">
        <v>1865</v>
      </c>
      <c r="K39" s="2">
        <v>2860</v>
      </c>
      <c r="L39" s="2">
        <v>1896</v>
      </c>
      <c r="M39" s="2">
        <v>1412</v>
      </c>
      <c r="N39" s="2">
        <v>2643</v>
      </c>
      <c r="O39" s="2">
        <v>1453</v>
      </c>
      <c r="P39" s="2">
        <v>1208</v>
      </c>
      <c r="Q39" s="2">
        <v>1573</v>
      </c>
      <c r="R39" s="4">
        <v>553861</v>
      </c>
      <c r="S39" s="40">
        <f>D39/$R39</f>
        <v>0.90433700874407119</v>
      </c>
      <c r="T39" s="41">
        <f t="shared" ref="T39:AF53" si="4">E39/$R39</f>
        <v>4.7163457979529158E-2</v>
      </c>
      <c r="U39" s="41">
        <f t="shared" si="4"/>
        <v>6.0610875291815091E-3</v>
      </c>
      <c r="V39" s="41">
        <f t="shared" si="4"/>
        <v>6.3264970813976789E-3</v>
      </c>
      <c r="W39" s="41">
        <f t="shared" si="4"/>
        <v>1.8741164299345865E-3</v>
      </c>
      <c r="X39" s="41">
        <f t="shared" si="4"/>
        <v>7.3177205111029662E-3</v>
      </c>
      <c r="Y39" s="41">
        <f t="shared" si="4"/>
        <v>3.367270849545283E-3</v>
      </c>
      <c r="Z39" s="41">
        <f t="shared" si="4"/>
        <v>5.1637504716887453E-3</v>
      </c>
      <c r="AA39" s="41">
        <f t="shared" si="4"/>
        <v>3.4232415714412099E-3</v>
      </c>
      <c r="AB39" s="41">
        <f t="shared" si="4"/>
        <v>2.5493761070015763E-3</v>
      </c>
      <c r="AC39" s="41">
        <f t="shared" si="4"/>
        <v>4.7719554184172562E-3</v>
      </c>
      <c r="AD39" s="41">
        <f t="shared" si="4"/>
        <v>2.6234019004768346E-3</v>
      </c>
      <c r="AE39" s="41">
        <f t="shared" si="4"/>
        <v>2.1810526467832183E-3</v>
      </c>
      <c r="AF39" s="42">
        <f t="shared" si="4"/>
        <v>2.8400627594288097E-3</v>
      </c>
    </row>
    <row r="40" spans="1:32" x14ac:dyDescent="0.25">
      <c r="A40" s="17"/>
      <c r="B40" s="14" t="s">
        <v>6</v>
      </c>
      <c r="C40" s="15" t="s">
        <v>38</v>
      </c>
      <c r="D40" s="2">
        <v>186956</v>
      </c>
      <c r="E40" s="2">
        <v>482409</v>
      </c>
      <c r="F40" s="2">
        <v>4833</v>
      </c>
      <c r="G40" s="2">
        <v>6668</v>
      </c>
      <c r="H40" s="2">
        <v>643</v>
      </c>
      <c r="I40" s="2">
        <v>8156</v>
      </c>
      <c r="J40" s="2">
        <v>3509</v>
      </c>
      <c r="K40" s="2">
        <v>5112</v>
      </c>
      <c r="L40" s="2">
        <v>4808</v>
      </c>
      <c r="M40" s="2">
        <v>2348</v>
      </c>
      <c r="N40" s="2">
        <v>1368</v>
      </c>
      <c r="O40" s="2">
        <v>820</v>
      </c>
      <c r="P40" s="2">
        <v>543</v>
      </c>
      <c r="Q40" s="2">
        <v>739</v>
      </c>
      <c r="R40" s="4">
        <v>708912</v>
      </c>
      <c r="S40" s="40">
        <f t="shared" ref="S40:S53" si="5">D40/$R40</f>
        <v>0.26372243663529465</v>
      </c>
      <c r="T40" s="41">
        <f t="shared" si="4"/>
        <v>0.6804920780012188</v>
      </c>
      <c r="U40" s="41">
        <f t="shared" si="4"/>
        <v>6.8174893357708715E-3</v>
      </c>
      <c r="V40" s="41">
        <f t="shared" si="4"/>
        <v>9.4059629403931665E-3</v>
      </c>
      <c r="W40" s="41">
        <f t="shared" si="4"/>
        <v>9.0702372085674947E-4</v>
      </c>
      <c r="X40" s="41">
        <f t="shared" si="4"/>
        <v>1.1504954070462906E-2</v>
      </c>
      <c r="Y40" s="41">
        <f t="shared" si="4"/>
        <v>4.9498386259507528E-3</v>
      </c>
      <c r="Z40" s="41">
        <f t="shared" si="4"/>
        <v>7.211050172658948E-3</v>
      </c>
      <c r="AA40" s="41">
        <f t="shared" si="4"/>
        <v>6.78222402780599E-3</v>
      </c>
      <c r="AB40" s="41">
        <f t="shared" si="4"/>
        <v>3.3121177240616607E-3</v>
      </c>
      <c r="AC40" s="41">
        <f t="shared" si="4"/>
        <v>1.92971765183831E-3</v>
      </c>
      <c r="AD40" s="41">
        <f t="shared" si="4"/>
        <v>1.1567021012481098E-3</v>
      </c>
      <c r="AE40" s="41">
        <f t="shared" si="4"/>
        <v>7.6596248899722392E-4</v>
      </c>
      <c r="AF40" s="42">
        <f t="shared" si="4"/>
        <v>1.0424425034418941E-3</v>
      </c>
    </row>
    <row r="41" spans="1:32" x14ac:dyDescent="0.25">
      <c r="A41" s="17"/>
      <c r="B41" s="14" t="s">
        <v>7</v>
      </c>
      <c r="C41" s="15" t="s">
        <v>39</v>
      </c>
      <c r="D41" s="2">
        <v>7727</v>
      </c>
      <c r="E41" s="2">
        <v>4351</v>
      </c>
      <c r="F41" s="2">
        <v>328541</v>
      </c>
      <c r="G41" s="2">
        <v>4423</v>
      </c>
      <c r="H41" s="2">
        <v>133</v>
      </c>
      <c r="I41" s="2">
        <v>326</v>
      </c>
      <c r="J41" s="2">
        <v>113</v>
      </c>
      <c r="K41" s="2">
        <v>213</v>
      </c>
      <c r="L41" s="2">
        <v>200</v>
      </c>
      <c r="M41" s="2">
        <v>3331</v>
      </c>
      <c r="N41" s="2">
        <v>916</v>
      </c>
      <c r="O41" s="2">
        <v>211</v>
      </c>
      <c r="P41" s="2">
        <v>162</v>
      </c>
      <c r="Q41" s="2">
        <v>147</v>
      </c>
      <c r="R41" s="4">
        <v>350794</v>
      </c>
      <c r="S41" s="40">
        <f t="shared" si="5"/>
        <v>2.2027172642633569E-2</v>
      </c>
      <c r="T41" s="41">
        <f t="shared" si="4"/>
        <v>1.2403290820253482E-2</v>
      </c>
      <c r="U41" s="41">
        <f t="shared" si="4"/>
        <v>0.93656390930289568</v>
      </c>
      <c r="V41" s="41">
        <f t="shared" si="4"/>
        <v>1.2608539484711825E-2</v>
      </c>
      <c r="W41" s="41">
        <f t="shared" si="4"/>
        <v>3.7913989406888372E-4</v>
      </c>
      <c r="X41" s="41">
        <f t="shared" si="4"/>
        <v>9.2932034185305332E-4</v>
      </c>
      <c r="Y41" s="41">
        <f t="shared" si="4"/>
        <v>3.2212637616378843E-4</v>
      </c>
      <c r="Z41" s="41">
        <f t="shared" si="4"/>
        <v>6.0719396568926489E-4</v>
      </c>
      <c r="AA41" s="41">
        <f t="shared" si="4"/>
        <v>5.7013517905095303E-4</v>
      </c>
      <c r="AB41" s="41">
        <f t="shared" si="4"/>
        <v>9.495601407093622E-3</v>
      </c>
      <c r="AC41" s="41">
        <f t="shared" si="4"/>
        <v>2.6112191200533645E-3</v>
      </c>
      <c r="AD41" s="41">
        <f t="shared" si="4"/>
        <v>6.0149261389875542E-4</v>
      </c>
      <c r="AE41" s="41">
        <f t="shared" si="4"/>
        <v>4.6180949503127192E-4</v>
      </c>
      <c r="AF41" s="42">
        <f t="shared" si="4"/>
        <v>4.1904935660245043E-4</v>
      </c>
    </row>
    <row r="42" spans="1:32" x14ac:dyDescent="0.25">
      <c r="A42" s="17"/>
      <c r="B42" s="14" t="s">
        <v>8</v>
      </c>
      <c r="C42" s="15" t="s">
        <v>40</v>
      </c>
      <c r="D42" s="2">
        <v>3398</v>
      </c>
      <c r="E42" s="2">
        <v>2426</v>
      </c>
      <c r="F42" s="2">
        <v>2248</v>
      </c>
      <c r="G42" s="2">
        <v>329276</v>
      </c>
      <c r="H42" s="2">
        <v>1480</v>
      </c>
      <c r="I42" s="2">
        <v>1350</v>
      </c>
      <c r="J42" s="2">
        <v>86</v>
      </c>
      <c r="K42" s="2">
        <v>122</v>
      </c>
      <c r="L42" s="2">
        <v>79</v>
      </c>
      <c r="M42" s="2">
        <v>105</v>
      </c>
      <c r="N42" s="2">
        <v>223</v>
      </c>
      <c r="O42" s="2">
        <v>89</v>
      </c>
      <c r="P42" s="2">
        <v>72</v>
      </c>
      <c r="Q42" s="2">
        <v>111</v>
      </c>
      <c r="R42" s="4">
        <v>341065</v>
      </c>
      <c r="S42" s="40">
        <f t="shared" si="5"/>
        <v>9.9629102956914368E-3</v>
      </c>
      <c r="T42" s="41">
        <f t="shared" si="4"/>
        <v>7.1130136484247874E-3</v>
      </c>
      <c r="U42" s="41">
        <f t="shared" si="4"/>
        <v>6.5911189949129931E-3</v>
      </c>
      <c r="V42" s="41">
        <f t="shared" si="4"/>
        <v>0.96543474117836781</v>
      </c>
      <c r="W42" s="41">
        <f t="shared" si="4"/>
        <v>4.3393488044800848E-3</v>
      </c>
      <c r="X42" s="41">
        <f t="shared" si="4"/>
        <v>3.9581897878703471E-3</v>
      </c>
      <c r="Y42" s="41">
        <f t="shared" si="4"/>
        <v>2.5215134944951841E-4</v>
      </c>
      <c r="Z42" s="41">
        <f t="shared" si="4"/>
        <v>3.5770307712606103E-4</v>
      </c>
      <c r="AA42" s="41">
        <f t="shared" si="4"/>
        <v>2.316274024013018E-4</v>
      </c>
      <c r="AB42" s="41">
        <f t="shared" si="4"/>
        <v>3.0785920572324921E-4</v>
      </c>
      <c r="AC42" s="41">
        <f t="shared" si="4"/>
        <v>6.5383431310747219E-4</v>
      </c>
      <c r="AD42" s="41">
        <f t="shared" si="4"/>
        <v>2.6094732675589695E-4</v>
      </c>
      <c r="AE42" s="41">
        <f t="shared" si="4"/>
        <v>2.1110345535308518E-4</v>
      </c>
      <c r="AF42" s="42">
        <f t="shared" si="4"/>
        <v>3.2545116033600634E-4</v>
      </c>
    </row>
    <row r="43" spans="1:32" x14ac:dyDescent="0.25">
      <c r="A43" s="17"/>
      <c r="B43" s="14" t="s">
        <v>9</v>
      </c>
      <c r="C43" s="15" t="s">
        <v>41</v>
      </c>
      <c r="D43" s="2">
        <v>2054</v>
      </c>
      <c r="E43" s="2">
        <v>447</v>
      </c>
      <c r="F43" s="2">
        <v>162</v>
      </c>
      <c r="G43" s="2">
        <v>6897</v>
      </c>
      <c r="H43" s="2">
        <v>118701</v>
      </c>
      <c r="I43" s="2">
        <v>2037</v>
      </c>
      <c r="J43" s="2">
        <v>48</v>
      </c>
      <c r="K43" s="2">
        <v>75</v>
      </c>
      <c r="L43" s="2">
        <v>46</v>
      </c>
      <c r="M43" s="2">
        <v>45</v>
      </c>
      <c r="N43" s="2">
        <v>139</v>
      </c>
      <c r="O43" s="2">
        <v>41</v>
      </c>
      <c r="P43" s="2">
        <v>53</v>
      </c>
      <c r="Q43" s="2">
        <v>32</v>
      </c>
      <c r="R43" s="4">
        <v>130777</v>
      </c>
      <c r="S43" s="40">
        <f t="shared" si="5"/>
        <v>1.5706125694885185E-2</v>
      </c>
      <c r="T43" s="41">
        <f t="shared" si="4"/>
        <v>3.4180322227914694E-3</v>
      </c>
      <c r="U43" s="41">
        <f t="shared" si="4"/>
        <v>1.2387499330922104E-3</v>
      </c>
      <c r="V43" s="41">
        <f t="shared" si="4"/>
        <v>5.2738631410722069E-2</v>
      </c>
      <c r="W43" s="41">
        <f t="shared" si="4"/>
        <v>0.90765960375295351</v>
      </c>
      <c r="X43" s="41">
        <f t="shared" si="4"/>
        <v>1.5576133417955757E-2</v>
      </c>
      <c r="Y43" s="41">
        <f t="shared" si="4"/>
        <v>3.6703701721250677E-4</v>
      </c>
      <c r="Z43" s="41">
        <f t="shared" si="4"/>
        <v>5.7349533939454181E-4</v>
      </c>
      <c r="AA43" s="41">
        <f t="shared" si="4"/>
        <v>3.5174380816198569E-4</v>
      </c>
      <c r="AB43" s="41">
        <f t="shared" si="4"/>
        <v>3.4409720363672513E-4</v>
      </c>
      <c r="AC43" s="41">
        <f t="shared" si="4"/>
        <v>1.0628780290112176E-3</v>
      </c>
      <c r="AD43" s="41">
        <f t="shared" si="4"/>
        <v>3.1351078553568286E-4</v>
      </c>
      <c r="AE43" s="41">
        <f t="shared" si="4"/>
        <v>4.0527003983880955E-4</v>
      </c>
      <c r="AF43" s="42">
        <f t="shared" si="4"/>
        <v>2.4469134480833787E-4</v>
      </c>
    </row>
    <row r="44" spans="1:32" x14ac:dyDescent="0.25">
      <c r="A44" s="17"/>
      <c r="B44" s="14" t="s">
        <v>10</v>
      </c>
      <c r="C44" s="15" t="s">
        <v>42</v>
      </c>
      <c r="D44" s="2">
        <v>9981</v>
      </c>
      <c r="E44" s="2">
        <v>4721</v>
      </c>
      <c r="F44" s="2">
        <v>248</v>
      </c>
      <c r="G44" s="2">
        <v>1612</v>
      </c>
      <c r="H44" s="2">
        <v>911</v>
      </c>
      <c r="I44" s="2">
        <v>365985</v>
      </c>
      <c r="J44" s="2">
        <v>4566</v>
      </c>
      <c r="K44" s="2">
        <v>379</v>
      </c>
      <c r="L44" s="2">
        <v>175</v>
      </c>
      <c r="M44" s="2">
        <v>88</v>
      </c>
      <c r="N44" s="2">
        <v>331</v>
      </c>
      <c r="O44" s="2">
        <v>126</v>
      </c>
      <c r="P44" s="2">
        <v>90</v>
      </c>
      <c r="Q44" s="2">
        <v>169</v>
      </c>
      <c r="R44" s="4">
        <v>389382</v>
      </c>
      <c r="S44" s="40">
        <f t="shared" si="5"/>
        <v>2.5632926021233647E-2</v>
      </c>
      <c r="T44" s="41">
        <f t="shared" si="4"/>
        <v>1.2124340621805835E-2</v>
      </c>
      <c r="U44" s="41">
        <f t="shared" si="4"/>
        <v>6.3690668803385875E-4</v>
      </c>
      <c r="V44" s="41">
        <f t="shared" si="4"/>
        <v>4.139893472220082E-3</v>
      </c>
      <c r="W44" s="41">
        <f t="shared" si="4"/>
        <v>2.3396048096727636E-3</v>
      </c>
      <c r="X44" s="41">
        <f t="shared" si="4"/>
        <v>0.93991247669383793</v>
      </c>
      <c r="Y44" s="41">
        <f t="shared" si="4"/>
        <v>1.1726273941784673E-2</v>
      </c>
      <c r="Z44" s="41">
        <f t="shared" si="4"/>
        <v>9.7333723695496965E-4</v>
      </c>
      <c r="AA44" s="41">
        <f t="shared" si="4"/>
        <v>4.4943012260453743E-4</v>
      </c>
      <c r="AB44" s="41">
        <f t="shared" si="4"/>
        <v>2.2599914736685312E-4</v>
      </c>
      <c r="AC44" s="41">
        <f t="shared" si="4"/>
        <v>8.5006497475486795E-4</v>
      </c>
      <c r="AD44" s="41">
        <f t="shared" si="4"/>
        <v>3.2358968827526696E-4</v>
      </c>
      <c r="AE44" s="41">
        <f t="shared" si="4"/>
        <v>2.3113549162519069E-4</v>
      </c>
      <c r="AF44" s="42">
        <f t="shared" si="4"/>
        <v>4.3402108982952472E-4</v>
      </c>
    </row>
    <row r="45" spans="1:32" x14ac:dyDescent="0.25">
      <c r="A45" s="17"/>
      <c r="B45" s="14" t="s">
        <v>11</v>
      </c>
      <c r="C45" s="15" t="s">
        <v>43</v>
      </c>
      <c r="D45" s="2">
        <v>6756</v>
      </c>
      <c r="E45" s="2">
        <v>6099</v>
      </c>
      <c r="F45" s="2">
        <v>126</v>
      </c>
      <c r="G45" s="2">
        <v>216</v>
      </c>
      <c r="H45" s="2">
        <v>58</v>
      </c>
      <c r="I45" s="2">
        <v>4212</v>
      </c>
      <c r="J45" s="2">
        <v>204862</v>
      </c>
      <c r="K45" s="2">
        <v>8629</v>
      </c>
      <c r="L45" s="2">
        <v>357</v>
      </c>
      <c r="M45" s="2">
        <v>122</v>
      </c>
      <c r="N45" s="2">
        <v>247</v>
      </c>
      <c r="O45" s="2">
        <v>146</v>
      </c>
      <c r="P45" s="2">
        <v>68</v>
      </c>
      <c r="Q45" s="2">
        <v>102</v>
      </c>
      <c r="R45" s="4">
        <v>232000</v>
      </c>
      <c r="S45" s="40">
        <f t="shared" si="5"/>
        <v>2.9120689655172415E-2</v>
      </c>
      <c r="T45" s="41">
        <f t="shared" si="4"/>
        <v>2.6288793103448276E-2</v>
      </c>
      <c r="U45" s="41">
        <f t="shared" si="4"/>
        <v>5.4310344827586204E-4</v>
      </c>
      <c r="V45" s="41">
        <f t="shared" si="4"/>
        <v>9.3103448275862069E-4</v>
      </c>
      <c r="W45" s="41">
        <f t="shared" si="4"/>
        <v>2.5000000000000001E-4</v>
      </c>
      <c r="X45" s="41">
        <f t="shared" si="4"/>
        <v>1.8155172413793105E-2</v>
      </c>
      <c r="Y45" s="41">
        <f t="shared" si="4"/>
        <v>0.88302586206896549</v>
      </c>
      <c r="Z45" s="41">
        <f t="shared" si="4"/>
        <v>3.7193965517241377E-2</v>
      </c>
      <c r="AA45" s="41">
        <f t="shared" si="4"/>
        <v>1.5387931034482759E-3</v>
      </c>
      <c r="AB45" s="41">
        <f t="shared" si="4"/>
        <v>5.258620689655172E-4</v>
      </c>
      <c r="AC45" s="41">
        <f t="shared" si="4"/>
        <v>1.0646551724137932E-3</v>
      </c>
      <c r="AD45" s="41">
        <f t="shared" si="4"/>
        <v>6.2931034482758619E-4</v>
      </c>
      <c r="AE45" s="41">
        <f t="shared" si="4"/>
        <v>2.9310344827586208E-4</v>
      </c>
      <c r="AF45" s="42">
        <f t="shared" si="4"/>
        <v>4.396551724137931E-4</v>
      </c>
    </row>
    <row r="46" spans="1:32" x14ac:dyDescent="0.25">
      <c r="A46" s="17"/>
      <c r="B46" s="14" t="s">
        <v>12</v>
      </c>
      <c r="C46" s="15" t="s">
        <v>44</v>
      </c>
      <c r="D46" s="2">
        <v>4896</v>
      </c>
      <c r="E46" s="2">
        <v>4816</v>
      </c>
      <c r="F46" s="2">
        <v>172</v>
      </c>
      <c r="G46" s="2">
        <v>179</v>
      </c>
      <c r="H46" s="2">
        <v>52</v>
      </c>
      <c r="I46" s="2">
        <v>325</v>
      </c>
      <c r="J46" s="2">
        <v>4882</v>
      </c>
      <c r="K46" s="2">
        <v>277455</v>
      </c>
      <c r="L46" s="2">
        <v>9450</v>
      </c>
      <c r="M46" s="2">
        <v>235</v>
      </c>
      <c r="N46" s="2">
        <v>693</v>
      </c>
      <c r="O46" s="2">
        <v>425</v>
      </c>
      <c r="P46" s="2">
        <v>156</v>
      </c>
      <c r="Q46" s="2">
        <v>234</v>
      </c>
      <c r="R46" s="4">
        <v>303970</v>
      </c>
      <c r="S46" s="40">
        <f t="shared" si="5"/>
        <v>1.6106852649932561E-2</v>
      </c>
      <c r="T46" s="41">
        <f t="shared" si="4"/>
        <v>1.5843668783103594E-2</v>
      </c>
      <c r="U46" s="41">
        <f t="shared" si="4"/>
        <v>5.6584531368227128E-4</v>
      </c>
      <c r="V46" s="41">
        <f t="shared" si="4"/>
        <v>5.8887390202980562E-4</v>
      </c>
      <c r="W46" s="41">
        <f t="shared" si="4"/>
        <v>1.7106951343882619E-4</v>
      </c>
      <c r="X46" s="41">
        <f t="shared" si="4"/>
        <v>1.0691844589926637E-3</v>
      </c>
      <c r="Y46" s="41">
        <f t="shared" si="4"/>
        <v>1.606079547323749E-2</v>
      </c>
      <c r="Z46" s="41">
        <f t="shared" si="4"/>
        <v>0.91277099713787546</v>
      </c>
      <c r="AA46" s="41">
        <f t="shared" si="4"/>
        <v>3.10885942691713E-2</v>
      </c>
      <c r="AB46" s="41">
        <f t="shared" si="4"/>
        <v>7.7310260881007994E-4</v>
      </c>
      <c r="AC46" s="41">
        <f t="shared" si="4"/>
        <v>2.2798302464058953E-3</v>
      </c>
      <c r="AD46" s="41">
        <f t="shared" si="4"/>
        <v>1.398164292528868E-3</v>
      </c>
      <c r="AE46" s="41">
        <f t="shared" si="4"/>
        <v>5.1320854031647865E-4</v>
      </c>
      <c r="AF46" s="42">
        <f t="shared" si="4"/>
        <v>7.6981281047471786E-4</v>
      </c>
    </row>
    <row r="47" spans="1:32" x14ac:dyDescent="0.25">
      <c r="A47" s="17"/>
      <c r="B47" s="14" t="s">
        <v>13</v>
      </c>
      <c r="C47" s="15" t="s">
        <v>45</v>
      </c>
      <c r="D47" s="2">
        <v>3575</v>
      </c>
      <c r="E47" s="2">
        <v>2680</v>
      </c>
      <c r="F47" s="2">
        <v>148</v>
      </c>
      <c r="G47" s="2">
        <v>163</v>
      </c>
      <c r="H47" s="2">
        <v>45</v>
      </c>
      <c r="I47" s="2">
        <v>205</v>
      </c>
      <c r="J47" s="2">
        <v>269</v>
      </c>
      <c r="K47" s="2">
        <v>12762</v>
      </c>
      <c r="L47" s="2">
        <v>255958</v>
      </c>
      <c r="M47" s="2">
        <v>2714</v>
      </c>
      <c r="N47" s="2">
        <v>6674</v>
      </c>
      <c r="O47" s="2">
        <v>4468</v>
      </c>
      <c r="P47" s="2">
        <v>228</v>
      </c>
      <c r="Q47" s="2">
        <v>298</v>
      </c>
      <c r="R47" s="4">
        <v>290187</v>
      </c>
      <c r="S47" s="40">
        <f t="shared" si="5"/>
        <v>1.231964216177844E-2</v>
      </c>
      <c r="T47" s="41">
        <f t="shared" si="4"/>
        <v>9.2354240541443963E-3</v>
      </c>
      <c r="U47" s="41">
        <f t="shared" si="4"/>
        <v>5.1001595522886969E-4</v>
      </c>
      <c r="V47" s="41">
        <f t="shared" si="4"/>
        <v>5.6170676150206586E-4</v>
      </c>
      <c r="W47" s="41">
        <f t="shared" si="4"/>
        <v>1.5507241881958876E-4</v>
      </c>
      <c r="X47" s="41">
        <f t="shared" si="4"/>
        <v>7.0644101906701536E-4</v>
      </c>
      <c r="Y47" s="41">
        <f t="shared" si="4"/>
        <v>9.2698845916598606E-4</v>
      </c>
      <c r="Z47" s="41">
        <f t="shared" si="4"/>
        <v>4.3978537977235367E-2</v>
      </c>
      <c r="AA47" s="41">
        <f t="shared" si="4"/>
        <v>0.8820450261383177</v>
      </c>
      <c r="AB47" s="41">
        <f t="shared" si="4"/>
        <v>9.3525898816969755E-3</v>
      </c>
      <c r="AC47" s="41">
        <f t="shared" si="4"/>
        <v>2.2998962737820785E-2</v>
      </c>
      <c r="AD47" s="41">
        <f t="shared" si="4"/>
        <v>1.5396968161909389E-2</v>
      </c>
      <c r="AE47" s="41">
        <f t="shared" si="4"/>
        <v>7.8570025535258301E-4</v>
      </c>
      <c r="AF47" s="42">
        <f t="shared" si="4"/>
        <v>1.0269240179608321E-3</v>
      </c>
    </row>
    <row r="48" spans="1:32" x14ac:dyDescent="0.25">
      <c r="A48" s="17"/>
      <c r="B48" s="14" t="s">
        <v>14</v>
      </c>
      <c r="C48" s="15" t="s">
        <v>46</v>
      </c>
      <c r="D48" s="2">
        <v>5092</v>
      </c>
      <c r="E48" s="2">
        <v>5258</v>
      </c>
      <c r="F48" s="2">
        <v>6585</v>
      </c>
      <c r="G48" s="2">
        <v>218</v>
      </c>
      <c r="H48" s="2">
        <v>49</v>
      </c>
      <c r="I48" s="2">
        <v>150</v>
      </c>
      <c r="J48" s="2">
        <v>87</v>
      </c>
      <c r="K48" s="2">
        <v>638</v>
      </c>
      <c r="L48" s="2">
        <v>5195</v>
      </c>
      <c r="M48" s="2">
        <v>258353</v>
      </c>
      <c r="N48" s="2">
        <v>16004</v>
      </c>
      <c r="O48" s="2">
        <v>527</v>
      </c>
      <c r="P48" s="2">
        <v>276</v>
      </c>
      <c r="Q48" s="2">
        <v>212</v>
      </c>
      <c r="R48" s="4">
        <v>298644</v>
      </c>
      <c r="S48" s="40">
        <f t="shared" si="5"/>
        <v>1.7050401146515584E-2</v>
      </c>
      <c r="T48" s="41">
        <f t="shared" si="4"/>
        <v>1.7606246902666722E-2</v>
      </c>
      <c r="U48" s="41">
        <f t="shared" si="4"/>
        <v>2.2049664483465264E-2</v>
      </c>
      <c r="V48" s="41">
        <f t="shared" si="4"/>
        <v>7.2996611349968521E-4</v>
      </c>
      <c r="W48" s="41">
        <f t="shared" si="4"/>
        <v>1.6407495211690173E-4</v>
      </c>
      <c r="X48" s="41">
        <f t="shared" si="4"/>
        <v>5.0227026158235222E-4</v>
      </c>
      <c r="Y48" s="41">
        <f t="shared" si="4"/>
        <v>2.9131675171776428E-4</v>
      </c>
      <c r="Z48" s="41">
        <f t="shared" si="4"/>
        <v>2.1363228459302715E-3</v>
      </c>
      <c r="AA48" s="41">
        <f t="shared" si="4"/>
        <v>1.7395293392802134E-2</v>
      </c>
      <c r="AB48" s="41">
        <f t="shared" si="4"/>
        <v>0.86508685927056961</v>
      </c>
      <c r="AC48" s="41">
        <f t="shared" si="4"/>
        <v>5.3588888442426437E-2</v>
      </c>
      <c r="AD48" s="41">
        <f t="shared" si="4"/>
        <v>1.7646428523593308E-3</v>
      </c>
      <c r="AE48" s="41">
        <f t="shared" si="4"/>
        <v>9.2417728131152809E-4</v>
      </c>
      <c r="AF48" s="42">
        <f t="shared" si="4"/>
        <v>7.0987530303639112E-4</v>
      </c>
    </row>
    <row r="49" spans="1:32" x14ac:dyDescent="0.25">
      <c r="A49" s="17"/>
      <c r="B49" s="14" t="s">
        <v>15</v>
      </c>
      <c r="C49" s="15" t="s">
        <v>47</v>
      </c>
      <c r="D49" s="2">
        <v>2211</v>
      </c>
      <c r="E49" s="2">
        <v>462</v>
      </c>
      <c r="F49" s="2">
        <v>510</v>
      </c>
      <c r="G49" s="2">
        <v>222</v>
      </c>
      <c r="H49" s="2">
        <v>95</v>
      </c>
      <c r="I49" s="2">
        <v>219</v>
      </c>
      <c r="J49" s="2">
        <v>151</v>
      </c>
      <c r="K49" s="2">
        <v>456</v>
      </c>
      <c r="L49" s="2">
        <v>1679</v>
      </c>
      <c r="M49" s="2">
        <v>7098</v>
      </c>
      <c r="N49" s="2">
        <v>618634</v>
      </c>
      <c r="O49" s="2">
        <v>5921</v>
      </c>
      <c r="P49" s="2">
        <v>8544</v>
      </c>
      <c r="Q49" s="2">
        <v>1437</v>
      </c>
      <c r="R49" s="4">
        <v>647639</v>
      </c>
      <c r="S49" s="40">
        <f t="shared" si="5"/>
        <v>3.4139389382047713E-3</v>
      </c>
      <c r="T49" s="41">
        <f t="shared" si="4"/>
        <v>7.133603751472657E-4</v>
      </c>
      <c r="U49" s="41">
        <f t="shared" si="4"/>
        <v>7.8747573879892963E-4</v>
      </c>
      <c r="V49" s="41">
        <f t="shared" si="4"/>
        <v>3.4278355688894586E-4</v>
      </c>
      <c r="W49" s="41">
        <f t="shared" si="4"/>
        <v>1.4668665722725161E-4</v>
      </c>
      <c r="X49" s="41">
        <f t="shared" si="4"/>
        <v>3.3815134666071686E-4</v>
      </c>
      <c r="Y49" s="41">
        <f t="shared" si="4"/>
        <v>2.3315458148752622E-4</v>
      </c>
      <c r="Z49" s="41">
        <f t="shared" si="4"/>
        <v>7.040959546908077E-4</v>
      </c>
      <c r="AA49" s="41">
        <f t="shared" si="4"/>
        <v>2.5924936577321625E-3</v>
      </c>
      <c r="AB49" s="41">
        <f t="shared" si="4"/>
        <v>1.095980939998981E-2</v>
      </c>
      <c r="AC49" s="41">
        <f t="shared" si="4"/>
        <v>0.95521424744340599</v>
      </c>
      <c r="AD49" s="41">
        <f t="shared" si="4"/>
        <v>9.1424389204479654E-3</v>
      </c>
      <c r="AE49" s="41">
        <f t="shared" si="4"/>
        <v>1.3192534729996186E-2</v>
      </c>
      <c r="AF49" s="42">
        <f t="shared" si="4"/>
        <v>2.2188286993216899E-3</v>
      </c>
    </row>
    <row r="50" spans="1:32" x14ac:dyDescent="0.25">
      <c r="A50" s="17"/>
      <c r="B50" s="14" t="s">
        <v>16</v>
      </c>
      <c r="C50" s="15" t="s">
        <v>48</v>
      </c>
      <c r="D50" s="2">
        <v>1612</v>
      </c>
      <c r="E50" s="2">
        <v>356</v>
      </c>
      <c r="F50" s="2">
        <v>104</v>
      </c>
      <c r="G50" s="2">
        <v>113</v>
      </c>
      <c r="H50" s="2">
        <v>33</v>
      </c>
      <c r="I50" s="2">
        <v>117</v>
      </c>
      <c r="J50" s="2">
        <v>91</v>
      </c>
      <c r="K50" s="2">
        <v>291</v>
      </c>
      <c r="L50" s="2">
        <v>966</v>
      </c>
      <c r="M50" s="2">
        <v>233</v>
      </c>
      <c r="N50" s="2">
        <v>4936</v>
      </c>
      <c r="O50" s="2">
        <v>356559</v>
      </c>
      <c r="P50" s="2">
        <v>6159</v>
      </c>
      <c r="Q50" s="2">
        <v>2610</v>
      </c>
      <c r="R50" s="4">
        <v>374180</v>
      </c>
      <c r="S50" s="40">
        <f t="shared" si="5"/>
        <v>4.3080870169437168E-3</v>
      </c>
      <c r="T50" s="41">
        <f t="shared" si="4"/>
        <v>9.5141375808434445E-4</v>
      </c>
      <c r="U50" s="41">
        <f t="shared" si="4"/>
        <v>2.7794109786733655E-4</v>
      </c>
      <c r="V50" s="41">
        <f t="shared" si="4"/>
        <v>3.0199369287508686E-4</v>
      </c>
      <c r="W50" s="41">
        <f t="shared" si="4"/>
        <v>8.8192848361751033E-5</v>
      </c>
      <c r="X50" s="41">
        <f t="shared" si="4"/>
        <v>3.1268373510075367E-4</v>
      </c>
      <c r="Y50" s="41">
        <f t="shared" si="4"/>
        <v>2.4319846063391952E-4</v>
      </c>
      <c r="Z50" s="41">
        <f t="shared" si="4"/>
        <v>7.7770057191725909E-4</v>
      </c>
      <c r="AA50" s="41">
        <f t="shared" si="4"/>
        <v>2.5816451974985302E-3</v>
      </c>
      <c r="AB50" s="41">
        <f t="shared" si="4"/>
        <v>6.2269495964509063E-4</v>
      </c>
      <c r="AC50" s="41">
        <f t="shared" si="4"/>
        <v>1.3191512106472821E-2</v>
      </c>
      <c r="AD50" s="41">
        <f t="shared" si="4"/>
        <v>0.95290769148538135</v>
      </c>
      <c r="AE50" s="41">
        <f t="shared" si="4"/>
        <v>1.6459992516970442E-2</v>
      </c>
      <c r="AF50" s="42">
        <f t="shared" si="4"/>
        <v>6.9752525522475814E-3</v>
      </c>
    </row>
    <row r="51" spans="1:32" x14ac:dyDescent="0.25">
      <c r="A51" s="17"/>
      <c r="B51" s="14" t="s">
        <v>17</v>
      </c>
      <c r="C51" s="15" t="s">
        <v>49</v>
      </c>
      <c r="D51" s="2">
        <v>1578</v>
      </c>
      <c r="E51" s="2">
        <v>205</v>
      </c>
      <c r="F51" s="2">
        <v>108</v>
      </c>
      <c r="G51" s="2">
        <v>87</v>
      </c>
      <c r="H51" s="2">
        <v>37</v>
      </c>
      <c r="I51" s="2">
        <v>78</v>
      </c>
      <c r="J51" s="2">
        <v>27</v>
      </c>
      <c r="K51" s="2">
        <v>119</v>
      </c>
      <c r="L51" s="2">
        <v>121</v>
      </c>
      <c r="M51" s="2">
        <v>182</v>
      </c>
      <c r="N51" s="2">
        <v>6876</v>
      </c>
      <c r="O51" s="2">
        <v>10114</v>
      </c>
      <c r="P51" s="2">
        <v>326449</v>
      </c>
      <c r="Q51" s="2">
        <v>3286</v>
      </c>
      <c r="R51" s="4">
        <v>349267</v>
      </c>
      <c r="S51" s="40">
        <f t="shared" si="5"/>
        <v>4.5180334815485002E-3</v>
      </c>
      <c r="T51" s="41">
        <f t="shared" si="4"/>
        <v>5.8694351312892426E-4</v>
      </c>
      <c r="U51" s="41">
        <f t="shared" si="4"/>
        <v>3.0921902155084792E-4</v>
      </c>
      <c r="V51" s="41">
        <f t="shared" si="4"/>
        <v>2.4909310069373859E-4</v>
      </c>
      <c r="W51" s="41">
        <f t="shared" si="4"/>
        <v>1.0593614627204975E-4</v>
      </c>
      <c r="X51" s="41">
        <f t="shared" si="4"/>
        <v>2.233248488978346E-4</v>
      </c>
      <c r="Y51" s="41">
        <f t="shared" si="4"/>
        <v>7.730475538771198E-5</v>
      </c>
      <c r="Z51" s="41">
        <f t="shared" si="4"/>
        <v>3.4071355152361945E-4</v>
      </c>
      <c r="AA51" s="41">
        <f t="shared" si="4"/>
        <v>3.4643982970048701E-4</v>
      </c>
      <c r="AB51" s="41">
        <f t="shared" si="4"/>
        <v>5.2109131409494743E-4</v>
      </c>
      <c r="AC51" s="41">
        <f t="shared" si="4"/>
        <v>1.968694437207065E-2</v>
      </c>
      <c r="AD51" s="41">
        <f t="shared" si="4"/>
        <v>2.8957788740419221E-2</v>
      </c>
      <c r="AE51" s="41">
        <f t="shared" si="4"/>
        <v>0.93466889228011807</v>
      </c>
      <c r="AF51" s="42">
        <f t="shared" si="4"/>
        <v>9.4082750445933921E-3</v>
      </c>
    </row>
    <row r="52" spans="1:32" x14ac:dyDescent="0.25">
      <c r="A52" s="17"/>
      <c r="B52" s="14" t="s">
        <v>18</v>
      </c>
      <c r="C52" s="15" t="s">
        <v>50</v>
      </c>
      <c r="D52" s="2">
        <v>3105</v>
      </c>
      <c r="E52" s="2">
        <v>496</v>
      </c>
      <c r="F52" s="2">
        <v>166</v>
      </c>
      <c r="G52" s="2">
        <v>209</v>
      </c>
      <c r="H52" s="2">
        <v>46</v>
      </c>
      <c r="I52" s="2">
        <v>202</v>
      </c>
      <c r="J52" s="2">
        <v>120</v>
      </c>
      <c r="K52" s="2">
        <v>332</v>
      </c>
      <c r="L52" s="2">
        <v>307</v>
      </c>
      <c r="M52" s="2">
        <v>202</v>
      </c>
      <c r="N52" s="2">
        <v>3253</v>
      </c>
      <c r="O52" s="2">
        <v>20374</v>
      </c>
      <c r="P52" s="2">
        <v>5335</v>
      </c>
      <c r="Q52" s="2">
        <v>625538</v>
      </c>
      <c r="R52" s="4">
        <v>659685</v>
      </c>
      <c r="S52" s="40">
        <f t="shared" si="5"/>
        <v>4.7067918779417446E-3</v>
      </c>
      <c r="T52" s="41">
        <f t="shared" si="4"/>
        <v>7.5187400046992123E-4</v>
      </c>
      <c r="U52" s="41">
        <f t="shared" si="4"/>
        <v>2.5163525015727201E-4</v>
      </c>
      <c r="V52" s="41">
        <f t="shared" si="4"/>
        <v>3.1681787519801118E-4</v>
      </c>
      <c r="W52" s="41">
        <f t="shared" si="4"/>
        <v>6.9730250043581406E-5</v>
      </c>
      <c r="X52" s="41">
        <f t="shared" si="4"/>
        <v>3.0620675019137923E-4</v>
      </c>
      <c r="Y52" s="41">
        <f t="shared" si="4"/>
        <v>1.8190500011369063E-4</v>
      </c>
      <c r="Z52" s="41">
        <f t="shared" si="4"/>
        <v>5.0327050031454402E-4</v>
      </c>
      <c r="AA52" s="41">
        <f t="shared" si="4"/>
        <v>4.6537362529085852E-4</v>
      </c>
      <c r="AB52" s="41">
        <f t="shared" si="4"/>
        <v>3.0620675019137923E-4</v>
      </c>
      <c r="AC52" s="41">
        <f t="shared" si="4"/>
        <v>4.9311413780819633E-3</v>
      </c>
      <c r="AD52" s="41">
        <f t="shared" si="4"/>
        <v>3.0884437269302772E-2</v>
      </c>
      <c r="AE52" s="41">
        <f t="shared" si="4"/>
        <v>8.0871931300544962E-3</v>
      </c>
      <c r="AF52" s="42">
        <f t="shared" si="4"/>
        <v>0.94823741634264835</v>
      </c>
    </row>
    <row r="53" spans="1:32" x14ac:dyDescent="0.25">
      <c r="A53" s="17"/>
      <c r="B53" s="23" t="s">
        <v>51</v>
      </c>
      <c r="C53" s="24" t="s">
        <v>51</v>
      </c>
      <c r="D53" s="3">
        <v>1529</v>
      </c>
      <c r="E53" s="3">
        <v>986</v>
      </c>
      <c r="F53" s="3">
        <v>275</v>
      </c>
      <c r="G53" s="3">
        <v>605</v>
      </c>
      <c r="H53" s="3">
        <v>173</v>
      </c>
      <c r="I53" s="3">
        <v>447</v>
      </c>
      <c r="J53" s="3">
        <v>226</v>
      </c>
      <c r="K53" s="3">
        <v>246</v>
      </c>
      <c r="L53" s="3">
        <v>204</v>
      </c>
      <c r="M53" s="3">
        <v>316</v>
      </c>
      <c r="N53" s="3">
        <v>1145</v>
      </c>
      <c r="O53" s="3">
        <v>345</v>
      </c>
      <c r="P53" s="3">
        <v>392</v>
      </c>
      <c r="Q53" s="3">
        <v>606</v>
      </c>
      <c r="R53" s="5">
        <v>7495</v>
      </c>
      <c r="S53" s="43">
        <f t="shared" si="5"/>
        <v>0.20400266844563042</v>
      </c>
      <c r="T53" s="44">
        <f t="shared" si="4"/>
        <v>0.1315543695797198</v>
      </c>
      <c r="U53" s="44">
        <f t="shared" si="4"/>
        <v>3.6691127418278853E-2</v>
      </c>
      <c r="V53" s="44">
        <f t="shared" si="4"/>
        <v>8.0720480320213478E-2</v>
      </c>
      <c r="W53" s="44">
        <f t="shared" si="4"/>
        <v>2.3082054703135423E-2</v>
      </c>
      <c r="X53" s="44">
        <f t="shared" si="4"/>
        <v>5.963975983989326E-2</v>
      </c>
      <c r="Y53" s="44">
        <f t="shared" si="4"/>
        <v>3.0153435623749166E-2</v>
      </c>
      <c r="Z53" s="44">
        <f t="shared" si="4"/>
        <v>3.2821881254169447E-2</v>
      </c>
      <c r="AA53" s="44">
        <f t="shared" si="4"/>
        <v>2.7218145430286857E-2</v>
      </c>
      <c r="AB53" s="44">
        <f t="shared" si="4"/>
        <v>4.216144096064043E-2</v>
      </c>
      <c r="AC53" s="44">
        <f t="shared" si="4"/>
        <v>0.15276851234156105</v>
      </c>
      <c r="AD53" s="44">
        <f t="shared" si="4"/>
        <v>4.6030687124749836E-2</v>
      </c>
      <c r="AE53" s="44">
        <f t="shared" si="4"/>
        <v>5.2301534356237495E-2</v>
      </c>
      <c r="AF53" s="45">
        <f t="shared" si="4"/>
        <v>8.0853902601734487E-2</v>
      </c>
    </row>
    <row r="54" spans="1:32" x14ac:dyDescent="0.25">
      <c r="A54" s="21"/>
      <c r="B54" s="11"/>
      <c r="C54" s="25"/>
      <c r="D54" s="6">
        <v>741347</v>
      </c>
      <c r="E54" s="6">
        <v>541834</v>
      </c>
      <c r="F54" s="6">
        <v>347583</v>
      </c>
      <c r="G54" s="6">
        <v>354392</v>
      </c>
      <c r="H54" s="6">
        <v>123494</v>
      </c>
      <c r="I54" s="6">
        <v>387862</v>
      </c>
      <c r="J54" s="6">
        <v>220902</v>
      </c>
      <c r="K54" s="6">
        <v>309689</v>
      </c>
      <c r="L54" s="6">
        <v>281441</v>
      </c>
      <c r="M54" s="6">
        <v>276784</v>
      </c>
      <c r="N54" s="6">
        <v>664082</v>
      </c>
      <c r="O54" s="6">
        <v>401619</v>
      </c>
      <c r="P54" s="6">
        <v>349735</v>
      </c>
      <c r="Q54" s="6">
        <v>637094</v>
      </c>
      <c r="R54" s="8">
        <v>5637858</v>
      </c>
      <c r="S54" s="30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7"/>
    </row>
    <row r="55" spans="1:32" x14ac:dyDescent="0.25">
      <c r="A55" s="17">
        <v>2023</v>
      </c>
      <c r="B55" s="14" t="s">
        <v>5</v>
      </c>
      <c r="C55" s="15" t="s">
        <v>37</v>
      </c>
      <c r="D55" s="2">
        <v>494426</v>
      </c>
      <c r="E55" s="2">
        <v>25887</v>
      </c>
      <c r="F55" s="2">
        <v>3565</v>
      </c>
      <c r="G55" s="2">
        <v>3437</v>
      </c>
      <c r="H55" s="2">
        <v>1073</v>
      </c>
      <c r="I55" s="2">
        <v>4080</v>
      </c>
      <c r="J55" s="2">
        <v>1928</v>
      </c>
      <c r="K55" s="2">
        <v>2932</v>
      </c>
      <c r="L55" s="2">
        <v>2001</v>
      </c>
      <c r="M55" s="2">
        <v>1411</v>
      </c>
      <c r="N55" s="2">
        <v>2715</v>
      </c>
      <c r="O55" s="2">
        <v>1504</v>
      </c>
      <c r="P55" s="2">
        <v>1312</v>
      </c>
      <c r="Q55" s="2">
        <v>1675</v>
      </c>
      <c r="R55" s="4">
        <v>547946</v>
      </c>
      <c r="S55" s="40">
        <f>D55/$R55</f>
        <v>0.90232614162709468</v>
      </c>
      <c r="T55" s="41">
        <f t="shared" ref="T55:AF69" si="6">E55/$R55</f>
        <v>4.7243706496625577E-2</v>
      </c>
      <c r="U55" s="41">
        <f t="shared" si="6"/>
        <v>6.5061155661324289E-3</v>
      </c>
      <c r="V55" s="41">
        <f t="shared" si="6"/>
        <v>6.2725159048519384E-3</v>
      </c>
      <c r="W55" s="41">
        <f t="shared" si="6"/>
        <v>1.9582221605778673E-3</v>
      </c>
      <c r="X55" s="41">
        <f t="shared" si="6"/>
        <v>7.4459892033156552E-3</v>
      </c>
      <c r="Y55" s="41">
        <f t="shared" si="6"/>
        <v>3.5185948980373978E-3</v>
      </c>
      <c r="Z55" s="41">
        <f t="shared" si="6"/>
        <v>5.3508922412062506E-3</v>
      </c>
      <c r="AA55" s="41">
        <f t="shared" si="6"/>
        <v>3.6518197048614281E-3</v>
      </c>
      <c r="AB55" s="41">
        <f t="shared" si="6"/>
        <v>2.5750712661466641E-3</v>
      </c>
      <c r="AC55" s="41">
        <f t="shared" si="6"/>
        <v>4.9548678154416673E-3</v>
      </c>
      <c r="AD55" s="41">
        <f t="shared" si="6"/>
        <v>2.7447960200457709E-3</v>
      </c>
      <c r="AE55" s="41">
        <f t="shared" si="6"/>
        <v>2.3943965281250342E-3</v>
      </c>
      <c r="AF55" s="42">
        <f t="shared" si="6"/>
        <v>3.0568705675376772E-3</v>
      </c>
    </row>
    <row r="56" spans="1:32" x14ac:dyDescent="0.25">
      <c r="A56" s="17"/>
      <c r="B56" s="14" t="s">
        <v>6</v>
      </c>
      <c r="C56" s="15" t="s">
        <v>38</v>
      </c>
      <c r="D56" s="2">
        <v>181374</v>
      </c>
      <c r="E56" s="2">
        <v>481423</v>
      </c>
      <c r="F56" s="2">
        <v>5105</v>
      </c>
      <c r="G56" s="2">
        <v>6483</v>
      </c>
      <c r="H56" s="2">
        <v>696</v>
      </c>
      <c r="I56" s="2">
        <v>7958</v>
      </c>
      <c r="J56" s="2">
        <v>3643</v>
      </c>
      <c r="K56" s="2">
        <v>5134</v>
      </c>
      <c r="L56" s="2">
        <v>4955</v>
      </c>
      <c r="M56" s="2">
        <v>1973</v>
      </c>
      <c r="N56" s="2">
        <v>1406</v>
      </c>
      <c r="O56" s="2">
        <v>847</v>
      </c>
      <c r="P56" s="2">
        <v>591</v>
      </c>
      <c r="Q56" s="2">
        <v>813</v>
      </c>
      <c r="R56" s="4">
        <v>702401</v>
      </c>
      <c r="S56" s="40">
        <f t="shared" ref="S56:S69" si="7">D56/$R56</f>
        <v>0.25822001961842311</v>
      </c>
      <c r="T56" s="41">
        <f t="shared" si="6"/>
        <v>0.68539623377529357</v>
      </c>
      <c r="U56" s="41">
        <f t="shared" si="6"/>
        <v>7.2679281493050266E-3</v>
      </c>
      <c r="V56" s="41">
        <f t="shared" si="6"/>
        <v>9.2297704587550409E-3</v>
      </c>
      <c r="W56" s="41">
        <f t="shared" si="6"/>
        <v>9.9088697197185095E-4</v>
      </c>
      <c r="X56" s="41">
        <f t="shared" si="6"/>
        <v>1.1329710521482742E-2</v>
      </c>
      <c r="Y56" s="41">
        <f t="shared" si="6"/>
        <v>5.186496032892892E-3</v>
      </c>
      <c r="Z56" s="41">
        <f t="shared" si="6"/>
        <v>7.3092151064705208E-3</v>
      </c>
      <c r="AA56" s="41">
        <f t="shared" si="6"/>
        <v>7.0543749225869552E-3</v>
      </c>
      <c r="AB56" s="41">
        <f t="shared" si="6"/>
        <v>2.8089367754316977E-3</v>
      </c>
      <c r="AC56" s="41">
        <f t="shared" si="6"/>
        <v>2.0017055784373882E-3</v>
      </c>
      <c r="AD56" s="41">
        <f t="shared" si="6"/>
        <v>1.2058638868680427E-3</v>
      </c>
      <c r="AE56" s="41">
        <f t="shared" si="6"/>
        <v>8.4139971326920092E-4</v>
      </c>
      <c r="AF56" s="42">
        <f t="shared" si="6"/>
        <v>1.1574584888119465E-3</v>
      </c>
    </row>
    <row r="57" spans="1:32" x14ac:dyDescent="0.25">
      <c r="A57" s="17"/>
      <c r="B57" s="14" t="s">
        <v>7</v>
      </c>
      <c r="C57" s="15" t="s">
        <v>39</v>
      </c>
      <c r="D57" s="2">
        <v>7065</v>
      </c>
      <c r="E57" s="2">
        <v>3442</v>
      </c>
      <c r="F57" s="2">
        <v>333147</v>
      </c>
      <c r="G57" s="2">
        <v>4121</v>
      </c>
      <c r="H57" s="2">
        <v>149</v>
      </c>
      <c r="I57" s="2">
        <v>354</v>
      </c>
      <c r="J57" s="2">
        <v>131</v>
      </c>
      <c r="K57" s="2">
        <v>213</v>
      </c>
      <c r="L57" s="2">
        <v>197</v>
      </c>
      <c r="M57" s="2">
        <v>3282</v>
      </c>
      <c r="N57" s="2">
        <v>796</v>
      </c>
      <c r="O57" s="2">
        <v>206</v>
      </c>
      <c r="P57" s="2">
        <v>167</v>
      </c>
      <c r="Q57" s="2">
        <v>168</v>
      </c>
      <c r="R57" s="4">
        <v>353438</v>
      </c>
      <c r="S57" s="40">
        <f t="shared" si="7"/>
        <v>1.9989361641928712E-2</v>
      </c>
      <c r="T57" s="41">
        <f t="shared" si="6"/>
        <v>9.7386245961102093E-3</v>
      </c>
      <c r="U57" s="41">
        <f t="shared" si="6"/>
        <v>0.94258964797220446</v>
      </c>
      <c r="V57" s="41">
        <f t="shared" si="6"/>
        <v>1.1659753620154031E-2</v>
      </c>
      <c r="W57" s="41">
        <f t="shared" si="6"/>
        <v>4.2157323208030827E-4</v>
      </c>
      <c r="X57" s="41">
        <f t="shared" si="6"/>
        <v>1.0015900950095915E-3</v>
      </c>
      <c r="Y57" s="41">
        <f t="shared" si="6"/>
        <v>3.7064492216456633E-4</v>
      </c>
      <c r="Z57" s="41">
        <f t="shared" si="6"/>
        <v>6.0265166733627961E-4</v>
      </c>
      <c r="AA57" s="41">
        <f t="shared" si="6"/>
        <v>5.5738205852228677E-4</v>
      </c>
      <c r="AB57" s="41">
        <f t="shared" si="6"/>
        <v>9.285928507970281E-3</v>
      </c>
      <c r="AC57" s="41">
        <f t="shared" si="6"/>
        <v>2.2521630384961435E-3</v>
      </c>
      <c r="AD57" s="41">
        <f t="shared" si="6"/>
        <v>5.8284621348015774E-4</v>
      </c>
      <c r="AE57" s="41">
        <f t="shared" si="6"/>
        <v>4.7250154199605021E-4</v>
      </c>
      <c r="AF57" s="42">
        <f t="shared" si="6"/>
        <v>4.7533089254692476E-4</v>
      </c>
    </row>
    <row r="58" spans="1:32" x14ac:dyDescent="0.25">
      <c r="A58" s="17"/>
      <c r="B58" s="14" t="s">
        <v>8</v>
      </c>
      <c r="C58" s="15" t="s">
        <v>40</v>
      </c>
      <c r="D58" s="2">
        <v>3164</v>
      </c>
      <c r="E58" s="2">
        <v>2494</v>
      </c>
      <c r="F58" s="2">
        <v>2446</v>
      </c>
      <c r="G58" s="2">
        <v>324883</v>
      </c>
      <c r="H58" s="2">
        <v>1543</v>
      </c>
      <c r="I58" s="2">
        <v>1341</v>
      </c>
      <c r="J58" s="2">
        <v>122</v>
      </c>
      <c r="K58" s="2">
        <v>121</v>
      </c>
      <c r="L58" s="2">
        <v>90</v>
      </c>
      <c r="M58" s="2">
        <v>109</v>
      </c>
      <c r="N58" s="2">
        <v>207</v>
      </c>
      <c r="O58" s="2">
        <v>95</v>
      </c>
      <c r="P58" s="2">
        <v>79</v>
      </c>
      <c r="Q58" s="2">
        <v>116</v>
      </c>
      <c r="R58" s="4">
        <v>336810</v>
      </c>
      <c r="S58" s="40">
        <f t="shared" si="7"/>
        <v>9.3940203675662842E-3</v>
      </c>
      <c r="T58" s="41">
        <f t="shared" si="6"/>
        <v>7.404768266975446E-3</v>
      </c>
      <c r="U58" s="41">
        <f t="shared" si="6"/>
        <v>7.2622546836495355E-3</v>
      </c>
      <c r="V58" s="41">
        <f t="shared" si="6"/>
        <v>0.96458834357649714</v>
      </c>
      <c r="W58" s="41">
        <f t="shared" si="6"/>
        <v>4.5812178973308392E-3</v>
      </c>
      <c r="X58" s="41">
        <f t="shared" si="6"/>
        <v>3.9814732341676316E-3</v>
      </c>
      <c r="Y58" s="41">
        <f t="shared" si="6"/>
        <v>3.6222202428668984E-4</v>
      </c>
      <c r="Z58" s="41">
        <f t="shared" si="6"/>
        <v>3.5925299130073335E-4</v>
      </c>
      <c r="AA58" s="41">
        <f t="shared" si="6"/>
        <v>2.6721296873608263E-4</v>
      </c>
      <c r="AB58" s="41">
        <f t="shared" si="6"/>
        <v>3.2362459546925567E-4</v>
      </c>
      <c r="AC58" s="41">
        <f t="shared" si="6"/>
        <v>6.1458982809299014E-4</v>
      </c>
      <c r="AD58" s="41">
        <f t="shared" si="6"/>
        <v>2.8205813366586501E-4</v>
      </c>
      <c r="AE58" s="41">
        <f t="shared" si="6"/>
        <v>2.3455360589056144E-4</v>
      </c>
      <c r="AF58" s="42">
        <f t="shared" si="6"/>
        <v>3.4440782637095097E-4</v>
      </c>
    </row>
    <row r="59" spans="1:32" x14ac:dyDescent="0.25">
      <c r="A59" s="17"/>
      <c r="B59" s="14" t="s">
        <v>9</v>
      </c>
      <c r="C59" s="15" t="s">
        <v>41</v>
      </c>
      <c r="D59" s="2">
        <v>1880</v>
      </c>
      <c r="E59" s="2">
        <v>455</v>
      </c>
      <c r="F59" s="2">
        <v>148</v>
      </c>
      <c r="G59" s="2">
        <v>6549</v>
      </c>
      <c r="H59" s="2">
        <v>118870</v>
      </c>
      <c r="I59" s="2">
        <v>2038</v>
      </c>
      <c r="J59" s="2">
        <v>58</v>
      </c>
      <c r="K59" s="2">
        <v>77</v>
      </c>
      <c r="L59" s="2">
        <v>48</v>
      </c>
      <c r="M59" s="2">
        <v>39</v>
      </c>
      <c r="N59" s="2">
        <v>126</v>
      </c>
      <c r="O59" s="2">
        <v>50</v>
      </c>
      <c r="P59" s="2">
        <v>45</v>
      </c>
      <c r="Q59" s="2">
        <v>47</v>
      </c>
      <c r="R59" s="4">
        <v>130430</v>
      </c>
      <c r="S59" s="40">
        <f t="shared" si="7"/>
        <v>1.4413861841600858E-2</v>
      </c>
      <c r="T59" s="41">
        <f t="shared" si="6"/>
        <v>3.4884612435789313E-3</v>
      </c>
      <c r="U59" s="41">
        <f t="shared" si="6"/>
        <v>1.1347082726366634E-3</v>
      </c>
      <c r="V59" s="41">
        <f t="shared" si="6"/>
        <v>5.0210841064172354E-2</v>
      </c>
      <c r="W59" s="41">
        <f t="shared" si="6"/>
        <v>0.91137008356973093</v>
      </c>
      <c r="X59" s="41">
        <f t="shared" si="6"/>
        <v>1.5625239592118378E-2</v>
      </c>
      <c r="Y59" s="41">
        <f t="shared" si="6"/>
        <v>4.4468297170896265E-4</v>
      </c>
      <c r="Z59" s="41">
        <f t="shared" si="6"/>
        <v>5.9035497968258838E-4</v>
      </c>
      <c r="AA59" s="41">
        <f t="shared" si="6"/>
        <v>3.6801349382810703E-4</v>
      </c>
      <c r="AB59" s="41">
        <f t="shared" si="6"/>
        <v>2.9901096373533698E-4</v>
      </c>
      <c r="AC59" s="41">
        <f t="shared" si="6"/>
        <v>9.6603542129878098E-4</v>
      </c>
      <c r="AD59" s="41">
        <f t="shared" si="6"/>
        <v>3.8334738940427816E-4</v>
      </c>
      <c r="AE59" s="41">
        <f t="shared" si="6"/>
        <v>3.4501265046385033E-4</v>
      </c>
      <c r="AF59" s="42">
        <f t="shared" si="6"/>
        <v>3.6034654604002146E-4</v>
      </c>
    </row>
    <row r="60" spans="1:32" x14ac:dyDescent="0.25">
      <c r="A60" s="17"/>
      <c r="B60" s="14" t="s">
        <v>10</v>
      </c>
      <c r="C60" s="15" t="s">
        <v>42</v>
      </c>
      <c r="D60" s="2">
        <v>9511</v>
      </c>
      <c r="E60" s="2">
        <v>4489</v>
      </c>
      <c r="F60" s="2">
        <v>274</v>
      </c>
      <c r="G60" s="2">
        <v>1514</v>
      </c>
      <c r="H60" s="2">
        <v>925</v>
      </c>
      <c r="I60" s="2">
        <v>365819</v>
      </c>
      <c r="J60" s="2">
        <v>4860</v>
      </c>
      <c r="K60" s="2">
        <v>376</v>
      </c>
      <c r="L60" s="2">
        <v>206</v>
      </c>
      <c r="M60" s="2">
        <v>122</v>
      </c>
      <c r="N60" s="2">
        <v>322</v>
      </c>
      <c r="O60" s="2">
        <v>137</v>
      </c>
      <c r="P60" s="2">
        <v>93</v>
      </c>
      <c r="Q60" s="2">
        <v>162</v>
      </c>
      <c r="R60" s="4">
        <v>388810</v>
      </c>
      <c r="S60" s="40">
        <f t="shared" si="7"/>
        <v>2.4461819397649236E-2</v>
      </c>
      <c r="T60" s="41">
        <f t="shared" si="6"/>
        <v>1.1545484941230935E-2</v>
      </c>
      <c r="U60" s="41">
        <f t="shared" si="6"/>
        <v>7.0471438491808336E-4</v>
      </c>
      <c r="V60" s="41">
        <f t="shared" si="6"/>
        <v>3.8939327692188988E-3</v>
      </c>
      <c r="W60" s="41">
        <f t="shared" si="6"/>
        <v>2.3790540366760114E-3</v>
      </c>
      <c r="X60" s="41">
        <f t="shared" si="6"/>
        <v>0.94086829042462905</v>
      </c>
      <c r="Y60" s="41">
        <f t="shared" si="6"/>
        <v>1.2499678506211261E-2</v>
      </c>
      <c r="Z60" s="41">
        <f t="shared" si="6"/>
        <v>9.6705331652992461E-4</v>
      </c>
      <c r="AA60" s="41">
        <f t="shared" si="6"/>
        <v>5.2982176384352259E-4</v>
      </c>
      <c r="AB60" s="41">
        <f t="shared" si="6"/>
        <v>3.1377793781024152E-4</v>
      </c>
      <c r="AC60" s="41">
        <f t="shared" si="6"/>
        <v>8.2816799979424402E-4</v>
      </c>
      <c r="AD60" s="41">
        <f t="shared" si="6"/>
        <v>3.5235719245904168E-4</v>
      </c>
      <c r="AE60" s="41">
        <f t="shared" si="6"/>
        <v>2.3919137882256114E-4</v>
      </c>
      <c r="AF60" s="42">
        <f t="shared" si="6"/>
        <v>4.16655950207042E-4</v>
      </c>
    </row>
    <row r="61" spans="1:32" x14ac:dyDescent="0.25">
      <c r="A61" s="17"/>
      <c r="B61" s="14" t="s">
        <v>11</v>
      </c>
      <c r="C61" s="15" t="s">
        <v>43</v>
      </c>
      <c r="D61" s="2">
        <v>6065</v>
      </c>
      <c r="E61" s="2">
        <v>5786</v>
      </c>
      <c r="F61" s="2">
        <v>140</v>
      </c>
      <c r="G61" s="2">
        <v>200</v>
      </c>
      <c r="H61" s="2">
        <v>65</v>
      </c>
      <c r="I61" s="2">
        <v>3916</v>
      </c>
      <c r="J61" s="2">
        <v>206211</v>
      </c>
      <c r="K61" s="2">
        <v>8358</v>
      </c>
      <c r="L61" s="2">
        <v>369</v>
      </c>
      <c r="M61" s="2">
        <v>127</v>
      </c>
      <c r="N61" s="2">
        <v>249</v>
      </c>
      <c r="O61" s="2">
        <v>149</v>
      </c>
      <c r="P61" s="2">
        <v>70</v>
      </c>
      <c r="Q61" s="2">
        <v>106</v>
      </c>
      <c r="R61" s="4">
        <v>231811</v>
      </c>
      <c r="S61" s="40">
        <f t="shared" si="7"/>
        <v>2.6163555655253634E-2</v>
      </c>
      <c r="T61" s="41">
        <f t="shared" si="6"/>
        <v>2.4959988956520615E-2</v>
      </c>
      <c r="U61" s="41">
        <f t="shared" si="6"/>
        <v>6.0394027893413173E-4</v>
      </c>
      <c r="V61" s="41">
        <f t="shared" si="6"/>
        <v>8.6277182704875958E-4</v>
      </c>
      <c r="W61" s="41">
        <f t="shared" si="6"/>
        <v>2.8040084379084686E-4</v>
      </c>
      <c r="X61" s="41">
        <f t="shared" si="6"/>
        <v>1.6893072373614711E-2</v>
      </c>
      <c r="Y61" s="41">
        <f t="shared" si="6"/>
        <v>0.8895652061377588</v>
      </c>
      <c r="Z61" s="41">
        <f t="shared" si="6"/>
        <v>3.6055234652367658E-2</v>
      </c>
      <c r="AA61" s="41">
        <f t="shared" si="6"/>
        <v>1.5918140209049613E-3</v>
      </c>
      <c r="AB61" s="41">
        <f t="shared" si="6"/>
        <v>5.4786011017596227E-4</v>
      </c>
      <c r="AC61" s="41">
        <f t="shared" si="6"/>
        <v>1.0741509246757056E-3</v>
      </c>
      <c r="AD61" s="41">
        <f t="shared" si="6"/>
        <v>6.4276501115132585E-4</v>
      </c>
      <c r="AE61" s="41">
        <f t="shared" si="6"/>
        <v>3.0197013946706586E-4</v>
      </c>
      <c r="AF61" s="42">
        <f t="shared" si="6"/>
        <v>4.5726906833584257E-4</v>
      </c>
    </row>
    <row r="62" spans="1:32" x14ac:dyDescent="0.25">
      <c r="A62" s="17"/>
      <c r="B62" s="14" t="s">
        <v>12</v>
      </c>
      <c r="C62" s="15" t="s">
        <v>44</v>
      </c>
      <c r="D62" s="2">
        <v>4466</v>
      </c>
      <c r="E62" s="2">
        <v>4488</v>
      </c>
      <c r="F62" s="2">
        <v>169</v>
      </c>
      <c r="G62" s="2">
        <v>165</v>
      </c>
      <c r="H62" s="2">
        <v>57</v>
      </c>
      <c r="I62" s="2">
        <v>344</v>
      </c>
      <c r="J62" s="2">
        <v>4362</v>
      </c>
      <c r="K62" s="2">
        <v>274981</v>
      </c>
      <c r="L62" s="2">
        <v>9176</v>
      </c>
      <c r="M62" s="2">
        <v>229</v>
      </c>
      <c r="N62" s="2">
        <v>682</v>
      </c>
      <c r="O62" s="2">
        <v>417</v>
      </c>
      <c r="P62" s="2">
        <v>158</v>
      </c>
      <c r="Q62" s="2">
        <v>248</v>
      </c>
      <c r="R62" s="4">
        <v>299942</v>
      </c>
      <c r="S62" s="40">
        <f t="shared" si="7"/>
        <v>1.4889545312093671E-2</v>
      </c>
      <c r="T62" s="41">
        <f t="shared" si="6"/>
        <v>1.496289282594635E-2</v>
      </c>
      <c r="U62" s="41">
        <f t="shared" si="6"/>
        <v>5.634422655046642E-4</v>
      </c>
      <c r="V62" s="41">
        <f t="shared" si="6"/>
        <v>5.5010635389508638E-4</v>
      </c>
      <c r="W62" s="41">
        <f t="shared" si="6"/>
        <v>1.9003674043648438E-4</v>
      </c>
      <c r="X62" s="41">
        <f t="shared" si="6"/>
        <v>1.1468883984236953E-3</v>
      </c>
      <c r="Y62" s="41">
        <f t="shared" si="6"/>
        <v>1.4542811610244647E-2</v>
      </c>
      <c r="Z62" s="41">
        <f t="shared" si="6"/>
        <v>0.91678057757833176</v>
      </c>
      <c r="AA62" s="41">
        <f t="shared" si="6"/>
        <v>3.0592581232371591E-2</v>
      </c>
      <c r="AB62" s="41">
        <f t="shared" si="6"/>
        <v>7.6348093964833199E-4</v>
      </c>
      <c r="AC62" s="41">
        <f t="shared" si="6"/>
        <v>2.2737729294330239E-3</v>
      </c>
      <c r="AD62" s="41">
        <f t="shared" si="6"/>
        <v>1.390268785298491E-3</v>
      </c>
      <c r="AE62" s="41">
        <f t="shared" si="6"/>
        <v>5.2676850857832512E-4</v>
      </c>
      <c r="AF62" s="42">
        <f t="shared" si="6"/>
        <v>8.2682651979382681E-4</v>
      </c>
    </row>
    <row r="63" spans="1:32" x14ac:dyDescent="0.25">
      <c r="A63" s="17"/>
      <c r="B63" s="14" t="s">
        <v>13</v>
      </c>
      <c r="C63" s="15" t="s">
        <v>45</v>
      </c>
      <c r="D63" s="2">
        <v>3231</v>
      </c>
      <c r="E63" s="2">
        <v>2572</v>
      </c>
      <c r="F63" s="2">
        <v>134</v>
      </c>
      <c r="G63" s="2">
        <v>158</v>
      </c>
      <c r="H63" s="2">
        <v>52</v>
      </c>
      <c r="I63" s="2">
        <v>200</v>
      </c>
      <c r="J63" s="2">
        <v>275</v>
      </c>
      <c r="K63" s="2">
        <v>12112</v>
      </c>
      <c r="L63" s="2">
        <v>261352</v>
      </c>
      <c r="M63" s="2">
        <v>2118</v>
      </c>
      <c r="N63" s="2">
        <v>6133</v>
      </c>
      <c r="O63" s="2">
        <v>4315</v>
      </c>
      <c r="P63" s="2">
        <v>254</v>
      </c>
      <c r="Q63" s="2">
        <v>300</v>
      </c>
      <c r="R63" s="4">
        <v>293206</v>
      </c>
      <c r="S63" s="40">
        <f t="shared" si="7"/>
        <v>1.1019556216448503E-2</v>
      </c>
      <c r="T63" s="41">
        <f t="shared" si="6"/>
        <v>8.7719896591474944E-3</v>
      </c>
      <c r="U63" s="41">
        <f t="shared" si="6"/>
        <v>4.5701656855589586E-4</v>
      </c>
      <c r="V63" s="41">
        <f t="shared" si="6"/>
        <v>5.3887028232710104E-4</v>
      </c>
      <c r="W63" s="41">
        <f t="shared" si="6"/>
        <v>1.7734971317094465E-4</v>
      </c>
      <c r="X63" s="41">
        <f t="shared" si="6"/>
        <v>6.8211428142671022E-4</v>
      </c>
      <c r="Y63" s="41">
        <f t="shared" si="6"/>
        <v>9.3790713696172655E-4</v>
      </c>
      <c r="Z63" s="41">
        <f t="shared" si="6"/>
        <v>4.1308840883201574E-2</v>
      </c>
      <c r="AA63" s="41">
        <f t="shared" si="6"/>
        <v>0.89135965839716791</v>
      </c>
      <c r="AB63" s="41">
        <f t="shared" si="6"/>
        <v>7.2235902403088616E-3</v>
      </c>
      <c r="AC63" s="41">
        <f t="shared" si="6"/>
        <v>2.091703443995007E-2</v>
      </c>
      <c r="AD63" s="41">
        <f t="shared" si="6"/>
        <v>1.4716615621781273E-2</v>
      </c>
      <c r="AE63" s="41">
        <f t="shared" si="6"/>
        <v>8.6628513741192196E-4</v>
      </c>
      <c r="AF63" s="42">
        <f t="shared" si="6"/>
        <v>1.0231714221400653E-3</v>
      </c>
    </row>
    <row r="64" spans="1:32" x14ac:dyDescent="0.25">
      <c r="A64" s="17"/>
      <c r="B64" s="14" t="s">
        <v>14</v>
      </c>
      <c r="C64" s="15" t="s">
        <v>46</v>
      </c>
      <c r="D64" s="2">
        <v>4904</v>
      </c>
      <c r="E64" s="2">
        <v>5319</v>
      </c>
      <c r="F64" s="2">
        <v>6301</v>
      </c>
      <c r="G64" s="2">
        <v>228</v>
      </c>
      <c r="H64" s="2">
        <v>44</v>
      </c>
      <c r="I64" s="2">
        <v>157</v>
      </c>
      <c r="J64" s="2">
        <v>97</v>
      </c>
      <c r="K64" s="2">
        <v>669</v>
      </c>
      <c r="L64" s="2">
        <v>5972</v>
      </c>
      <c r="M64" s="2">
        <v>254930</v>
      </c>
      <c r="N64" s="2">
        <v>14906</v>
      </c>
      <c r="O64" s="2">
        <v>519</v>
      </c>
      <c r="P64" s="2">
        <v>308</v>
      </c>
      <c r="Q64" s="2">
        <v>224</v>
      </c>
      <c r="R64" s="4">
        <v>294578</v>
      </c>
      <c r="S64" s="40">
        <f t="shared" si="7"/>
        <v>1.6647543265281183E-2</v>
      </c>
      <c r="T64" s="41">
        <f t="shared" si="6"/>
        <v>1.8056338219418964E-2</v>
      </c>
      <c r="U64" s="41">
        <f t="shared" si="6"/>
        <v>2.1389920496438973E-2</v>
      </c>
      <c r="V64" s="41">
        <f t="shared" si="6"/>
        <v>7.7398855311666182E-4</v>
      </c>
      <c r="W64" s="41">
        <f t="shared" si="6"/>
        <v>1.4936621200496982E-4</v>
      </c>
      <c r="X64" s="41">
        <f t="shared" si="6"/>
        <v>5.3296580192682414E-4</v>
      </c>
      <c r="Y64" s="41">
        <f t="shared" si="6"/>
        <v>3.292846037382289E-4</v>
      </c>
      <c r="Z64" s="41">
        <f t="shared" si="6"/>
        <v>2.2710453598028366E-3</v>
      </c>
      <c r="AA64" s="41">
        <f t="shared" si="6"/>
        <v>2.0273068593038176E-2</v>
      </c>
      <c r="AB64" s="41">
        <f t="shared" si="6"/>
        <v>0.86540746423697623</v>
      </c>
      <c r="AC64" s="41">
        <f t="shared" si="6"/>
        <v>5.0601199003320003E-2</v>
      </c>
      <c r="AD64" s="41">
        <f t="shared" si="6"/>
        <v>1.7618423643313485E-3</v>
      </c>
      <c r="AE64" s="41">
        <f t="shared" si="6"/>
        <v>1.0455634840347888E-3</v>
      </c>
      <c r="AF64" s="42">
        <f t="shared" si="6"/>
        <v>7.6040980657075547E-4</v>
      </c>
    </row>
    <row r="65" spans="1:32" x14ac:dyDescent="0.25">
      <c r="A65" s="17"/>
      <c r="B65" s="14" t="s">
        <v>15</v>
      </c>
      <c r="C65" s="15" t="s">
        <v>47</v>
      </c>
      <c r="D65" s="2">
        <v>2241</v>
      </c>
      <c r="E65" s="2">
        <v>522</v>
      </c>
      <c r="F65" s="2">
        <v>488</v>
      </c>
      <c r="G65" s="2">
        <v>222</v>
      </c>
      <c r="H65" s="2">
        <v>119</v>
      </c>
      <c r="I65" s="2">
        <v>231</v>
      </c>
      <c r="J65" s="2">
        <v>171</v>
      </c>
      <c r="K65" s="2">
        <v>494</v>
      </c>
      <c r="L65" s="2">
        <v>1791</v>
      </c>
      <c r="M65" s="2">
        <v>6896</v>
      </c>
      <c r="N65" s="2">
        <v>605709</v>
      </c>
      <c r="O65" s="2">
        <v>5385</v>
      </c>
      <c r="P65" s="2">
        <v>8084</v>
      </c>
      <c r="Q65" s="2">
        <v>1542</v>
      </c>
      <c r="R65" s="4">
        <v>633895</v>
      </c>
      <c r="S65" s="40">
        <f t="shared" si="7"/>
        <v>3.5352858123190748E-3</v>
      </c>
      <c r="T65" s="41">
        <f t="shared" si="6"/>
        <v>8.2348022937552749E-4</v>
      </c>
      <c r="U65" s="41">
        <f t="shared" si="6"/>
        <v>7.6984358608286863E-4</v>
      </c>
      <c r="V65" s="41">
        <f t="shared" si="6"/>
        <v>3.5021572973441972E-4</v>
      </c>
      <c r="W65" s="41">
        <f t="shared" si="6"/>
        <v>1.8772825152430606E-4</v>
      </c>
      <c r="X65" s="41">
        <f t="shared" si="6"/>
        <v>3.6441366472365297E-4</v>
      </c>
      <c r="Y65" s="41">
        <f t="shared" si="6"/>
        <v>2.6976076479543143E-4</v>
      </c>
      <c r="Z65" s="41">
        <f t="shared" si="6"/>
        <v>7.7930887607569077E-4</v>
      </c>
      <c r="AA65" s="41">
        <f t="shared" si="6"/>
        <v>2.8253890628574135E-3</v>
      </c>
      <c r="AB65" s="41">
        <f t="shared" si="6"/>
        <v>1.087877329841693E-2</v>
      </c>
      <c r="AC65" s="41">
        <f t="shared" si="6"/>
        <v>0.95553522271038582</v>
      </c>
      <c r="AD65" s="41">
        <f t="shared" si="6"/>
        <v>8.4950977685578841E-3</v>
      </c>
      <c r="AE65" s="41">
        <f t="shared" si="6"/>
        <v>1.2752900716995717E-2</v>
      </c>
      <c r="AF65" s="42">
        <f t="shared" si="6"/>
        <v>2.4325795281552941E-3</v>
      </c>
    </row>
    <row r="66" spans="1:32" x14ac:dyDescent="0.25">
      <c r="A66" s="17"/>
      <c r="B66" s="14" t="s">
        <v>16</v>
      </c>
      <c r="C66" s="15" t="s">
        <v>48</v>
      </c>
      <c r="D66" s="2">
        <v>1628</v>
      </c>
      <c r="E66" s="2">
        <v>360</v>
      </c>
      <c r="F66" s="2">
        <v>121</v>
      </c>
      <c r="G66" s="2">
        <v>130</v>
      </c>
      <c r="H66" s="2">
        <v>41</v>
      </c>
      <c r="I66" s="2">
        <v>125</v>
      </c>
      <c r="J66" s="2">
        <v>96</v>
      </c>
      <c r="K66" s="2">
        <v>278</v>
      </c>
      <c r="L66" s="2">
        <v>1046</v>
      </c>
      <c r="M66" s="2">
        <v>228</v>
      </c>
      <c r="N66" s="2">
        <v>4786</v>
      </c>
      <c r="O66" s="2">
        <v>355137</v>
      </c>
      <c r="P66" s="2">
        <v>6184</v>
      </c>
      <c r="Q66" s="2">
        <v>2643</v>
      </c>
      <c r="R66" s="4">
        <v>372803</v>
      </c>
      <c r="S66" s="40">
        <f t="shared" si="7"/>
        <v>4.3669176481948915E-3</v>
      </c>
      <c r="T66" s="41">
        <f t="shared" si="6"/>
        <v>9.6565746520280149E-4</v>
      </c>
      <c r="U66" s="41">
        <f t="shared" si="6"/>
        <v>3.2456820358205271E-4</v>
      </c>
      <c r="V66" s="41">
        <f t="shared" si="6"/>
        <v>3.4870964021212273E-4</v>
      </c>
      <c r="W66" s="41">
        <f t="shared" si="6"/>
        <v>1.0997765575920794E-4</v>
      </c>
      <c r="X66" s="41">
        <f t="shared" si="6"/>
        <v>3.3529773097319498E-4</v>
      </c>
      <c r="Y66" s="41">
        <f t="shared" si="6"/>
        <v>2.5750865738741375E-4</v>
      </c>
      <c r="Z66" s="41">
        <f t="shared" si="6"/>
        <v>7.4570215368438564E-4</v>
      </c>
      <c r="AA66" s="41">
        <f t="shared" si="6"/>
        <v>2.8057714127836956E-3</v>
      </c>
      <c r="AB66" s="41">
        <f t="shared" si="6"/>
        <v>6.1158306129510762E-4</v>
      </c>
      <c r="AC66" s="41">
        <f t="shared" si="6"/>
        <v>1.2837879523501688E-2</v>
      </c>
      <c r="AD66" s="41">
        <f t="shared" si="6"/>
        <v>0.95261304227702026</v>
      </c>
      <c r="AE66" s="41">
        <f t="shared" si="6"/>
        <v>1.6587849346705902E-2</v>
      </c>
      <c r="AF66" s="42">
        <f t="shared" si="6"/>
        <v>7.0895352236972345E-3</v>
      </c>
    </row>
    <row r="67" spans="1:32" x14ac:dyDescent="0.25">
      <c r="A67" s="17"/>
      <c r="B67" s="14" t="s">
        <v>17</v>
      </c>
      <c r="C67" s="15" t="s">
        <v>49</v>
      </c>
      <c r="D67" s="2">
        <v>1609</v>
      </c>
      <c r="E67" s="2">
        <v>207</v>
      </c>
      <c r="F67" s="2">
        <v>125</v>
      </c>
      <c r="G67" s="2">
        <v>95</v>
      </c>
      <c r="H67" s="2">
        <v>40</v>
      </c>
      <c r="I67" s="2">
        <v>77</v>
      </c>
      <c r="J67" s="2">
        <v>45</v>
      </c>
      <c r="K67" s="2">
        <v>136</v>
      </c>
      <c r="L67" s="2">
        <v>146</v>
      </c>
      <c r="M67" s="2">
        <v>174</v>
      </c>
      <c r="N67" s="2">
        <v>6616</v>
      </c>
      <c r="O67" s="2">
        <v>9929</v>
      </c>
      <c r="P67" s="2">
        <v>327510</v>
      </c>
      <c r="Q67" s="2">
        <v>3184</v>
      </c>
      <c r="R67" s="4">
        <v>349893</v>
      </c>
      <c r="S67" s="40">
        <f t="shared" si="7"/>
        <v>4.5985486991737476E-3</v>
      </c>
      <c r="T67" s="41">
        <f t="shared" si="6"/>
        <v>5.9160943488437894E-4</v>
      </c>
      <c r="U67" s="41">
        <f t="shared" si="6"/>
        <v>3.5725207420554282E-4</v>
      </c>
      <c r="V67" s="41">
        <f t="shared" si="6"/>
        <v>2.7151157639621255E-4</v>
      </c>
      <c r="W67" s="41">
        <f t="shared" si="6"/>
        <v>1.1432066374577371E-4</v>
      </c>
      <c r="X67" s="41">
        <f t="shared" si="6"/>
        <v>2.2006727771061438E-4</v>
      </c>
      <c r="Y67" s="41">
        <f t="shared" si="6"/>
        <v>1.2861074671399541E-4</v>
      </c>
      <c r="Z67" s="41">
        <f t="shared" si="6"/>
        <v>3.8869025673563061E-4</v>
      </c>
      <c r="AA67" s="41">
        <f t="shared" si="6"/>
        <v>4.1727042267207401E-4</v>
      </c>
      <c r="AB67" s="41">
        <f t="shared" si="6"/>
        <v>4.9729488729411558E-4</v>
      </c>
      <c r="AC67" s="41">
        <f t="shared" si="6"/>
        <v>1.890863778355097E-2</v>
      </c>
      <c r="AD67" s="41">
        <f t="shared" si="6"/>
        <v>2.8377246758294679E-2</v>
      </c>
      <c r="AE67" s="41">
        <f t="shared" si="6"/>
        <v>0.93602901458445864</v>
      </c>
      <c r="AF67" s="42">
        <f t="shared" si="6"/>
        <v>9.0999248341635877E-3</v>
      </c>
    </row>
    <row r="68" spans="1:32" x14ac:dyDescent="0.25">
      <c r="A68" s="17"/>
      <c r="B68" s="14" t="s">
        <v>18</v>
      </c>
      <c r="C68" s="15" t="s">
        <v>50</v>
      </c>
      <c r="D68" s="2">
        <v>2985</v>
      </c>
      <c r="E68" s="2">
        <v>567</v>
      </c>
      <c r="F68" s="2">
        <v>179</v>
      </c>
      <c r="G68" s="2">
        <v>215</v>
      </c>
      <c r="H68" s="2">
        <v>68</v>
      </c>
      <c r="I68" s="2">
        <v>215</v>
      </c>
      <c r="J68" s="2">
        <v>116</v>
      </c>
      <c r="K68" s="2">
        <v>338</v>
      </c>
      <c r="L68" s="2">
        <v>322</v>
      </c>
      <c r="M68" s="2">
        <v>181</v>
      </c>
      <c r="N68" s="2">
        <v>3166</v>
      </c>
      <c r="O68" s="2">
        <v>19571</v>
      </c>
      <c r="P68" s="2">
        <v>4963</v>
      </c>
      <c r="Q68" s="2">
        <v>625730</v>
      </c>
      <c r="R68" s="4">
        <v>658616</v>
      </c>
      <c r="S68" s="40">
        <f t="shared" si="7"/>
        <v>4.5322312242642143E-3</v>
      </c>
      <c r="T68" s="41">
        <f t="shared" si="6"/>
        <v>8.6089618229742368E-4</v>
      </c>
      <c r="U68" s="41">
        <f t="shared" si="6"/>
        <v>2.717820399140015E-4</v>
      </c>
      <c r="V68" s="41">
        <f t="shared" si="6"/>
        <v>3.2644211498050459E-4</v>
      </c>
      <c r="W68" s="41">
        <f t="shared" si="6"/>
        <v>1.0324680845895028E-4</v>
      </c>
      <c r="X68" s="41">
        <f t="shared" si="6"/>
        <v>3.2644211498050459E-4</v>
      </c>
      <c r="Y68" s="41">
        <f t="shared" si="6"/>
        <v>1.7612690854762106E-4</v>
      </c>
      <c r="Z68" s="41">
        <f t="shared" si="6"/>
        <v>5.1319737145772348E-4</v>
      </c>
      <c r="AA68" s="41">
        <f t="shared" si="6"/>
        <v>4.8890400476149986E-4</v>
      </c>
      <c r="AB68" s="41">
        <f t="shared" si="6"/>
        <v>2.7481871075102945E-4</v>
      </c>
      <c r="AC68" s="41">
        <f t="shared" si="6"/>
        <v>4.8070499350152439E-3</v>
      </c>
      <c r="AD68" s="41">
        <f t="shared" si="6"/>
        <v>2.9715342475737001E-2</v>
      </c>
      <c r="AE68" s="41">
        <f t="shared" si="6"/>
        <v>7.5354986820848563E-3</v>
      </c>
      <c r="AF68" s="42">
        <f t="shared" si="6"/>
        <v>0.9500680214267494</v>
      </c>
    </row>
    <row r="69" spans="1:32" x14ac:dyDescent="0.25">
      <c r="A69" s="17"/>
      <c r="B69" s="23" t="s">
        <v>51</v>
      </c>
      <c r="C69" s="24" t="s">
        <v>51</v>
      </c>
      <c r="D69" s="3">
        <v>1153</v>
      </c>
      <c r="E69" s="3">
        <v>903</v>
      </c>
      <c r="F69" s="3">
        <v>306</v>
      </c>
      <c r="G69" s="3">
        <v>621</v>
      </c>
      <c r="H69" s="3">
        <v>195</v>
      </c>
      <c r="I69" s="3">
        <v>402</v>
      </c>
      <c r="J69" s="3">
        <v>229</v>
      </c>
      <c r="K69" s="3">
        <v>218</v>
      </c>
      <c r="L69" s="3">
        <v>203</v>
      </c>
      <c r="M69" s="3">
        <v>273</v>
      </c>
      <c r="N69" s="3">
        <v>934</v>
      </c>
      <c r="O69" s="3">
        <v>312</v>
      </c>
      <c r="P69" s="3">
        <v>397</v>
      </c>
      <c r="Q69" s="3">
        <v>575</v>
      </c>
      <c r="R69" s="5">
        <v>6721</v>
      </c>
      <c r="S69" s="43">
        <f t="shared" si="7"/>
        <v>0.17155185240291623</v>
      </c>
      <c r="T69" s="44">
        <f t="shared" si="6"/>
        <v>0.13435500669543224</v>
      </c>
      <c r="U69" s="44">
        <f t="shared" si="6"/>
        <v>4.5528939145960422E-2</v>
      </c>
      <c r="V69" s="44">
        <f t="shared" si="6"/>
        <v>9.2396964737390272E-2</v>
      </c>
      <c r="W69" s="44">
        <f t="shared" si="6"/>
        <v>2.9013539651837523E-2</v>
      </c>
      <c r="X69" s="44">
        <f t="shared" si="6"/>
        <v>5.9812527897634284E-2</v>
      </c>
      <c r="Y69" s="44">
        <f t="shared" si="6"/>
        <v>3.4072310668055349E-2</v>
      </c>
      <c r="Z69" s="44">
        <f t="shared" si="6"/>
        <v>3.243564945692605E-2</v>
      </c>
      <c r="AA69" s="44">
        <f t="shared" si="6"/>
        <v>3.0203838714477012E-2</v>
      </c>
      <c r="AB69" s="44">
        <f t="shared" si="6"/>
        <v>4.0618955512572531E-2</v>
      </c>
      <c r="AC69" s="44">
        <f t="shared" si="6"/>
        <v>0.13896741556316025</v>
      </c>
      <c r="AD69" s="44">
        <f t="shared" si="6"/>
        <v>4.6421663442940041E-2</v>
      </c>
      <c r="AE69" s="44">
        <f t="shared" si="6"/>
        <v>5.9068590983484603E-2</v>
      </c>
      <c r="AF69" s="45">
        <f t="shared" si="6"/>
        <v>8.5552745127213212E-2</v>
      </c>
    </row>
    <row r="70" spans="1:32" x14ac:dyDescent="0.25">
      <c r="A70" s="21"/>
      <c r="B70" s="11"/>
      <c r="C70" s="25"/>
      <c r="D70" s="6">
        <v>725702</v>
      </c>
      <c r="E70" s="6">
        <v>538914</v>
      </c>
      <c r="F70" s="6">
        <v>352648</v>
      </c>
      <c r="G70" s="6">
        <v>349021</v>
      </c>
      <c r="H70" s="6">
        <v>123937</v>
      </c>
      <c r="I70" s="6">
        <v>387257</v>
      </c>
      <c r="J70" s="6">
        <v>222344</v>
      </c>
      <c r="K70" s="6">
        <v>306437</v>
      </c>
      <c r="L70" s="6">
        <v>287874</v>
      </c>
      <c r="M70" s="6">
        <v>272092</v>
      </c>
      <c r="N70" s="6">
        <v>648753</v>
      </c>
      <c r="O70" s="6">
        <v>398573</v>
      </c>
      <c r="P70" s="6">
        <v>350215</v>
      </c>
      <c r="Q70" s="6">
        <v>637533</v>
      </c>
      <c r="R70" s="8">
        <v>5601300</v>
      </c>
      <c r="S70" s="30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</row>
    <row r="71" spans="1:32" x14ac:dyDescent="0.25">
      <c r="A71" s="17">
        <v>2022</v>
      </c>
      <c r="B71" s="14" t="s">
        <v>5</v>
      </c>
      <c r="C71" s="15" t="s">
        <v>37</v>
      </c>
      <c r="D71" s="2">
        <v>485344</v>
      </c>
      <c r="E71" s="2">
        <v>25838</v>
      </c>
      <c r="F71" s="2">
        <v>3662</v>
      </c>
      <c r="G71" s="2">
        <v>3392</v>
      </c>
      <c r="H71" s="2">
        <v>1157</v>
      </c>
      <c r="I71" s="2">
        <v>4170</v>
      </c>
      <c r="J71" s="2">
        <v>2024</v>
      </c>
      <c r="K71" s="2">
        <v>3102</v>
      </c>
      <c r="L71" s="2">
        <v>2043</v>
      </c>
      <c r="M71" s="2">
        <v>1505</v>
      </c>
      <c r="N71" s="2">
        <v>2661</v>
      </c>
      <c r="O71" s="2">
        <v>1614</v>
      </c>
      <c r="P71" s="2">
        <v>1350</v>
      </c>
      <c r="Q71" s="2">
        <v>1883</v>
      </c>
      <c r="R71" s="4">
        <v>539745</v>
      </c>
      <c r="S71" s="40">
        <f>D71/$R71</f>
        <v>0.89920981204087114</v>
      </c>
      <c r="T71" s="41">
        <f t="shared" ref="T71:AF85" si="8">E71/$R71</f>
        <v>4.7870753781878481E-2</v>
      </c>
      <c r="U71" s="41">
        <f t="shared" si="8"/>
        <v>6.7846853606795803E-3</v>
      </c>
      <c r="V71" s="41">
        <f t="shared" si="8"/>
        <v>6.2844491380188794E-3</v>
      </c>
      <c r="W71" s="41">
        <f t="shared" si="8"/>
        <v>2.1436048504386331E-3</v>
      </c>
      <c r="X71" s="41">
        <f t="shared" si="8"/>
        <v>7.725870549981936E-3</v>
      </c>
      <c r="Y71" s="41">
        <f t="shared" si="8"/>
        <v>3.7499189432046616E-3</v>
      </c>
      <c r="Z71" s="41">
        <f t="shared" si="8"/>
        <v>5.7471583803462749E-3</v>
      </c>
      <c r="AA71" s="41">
        <f t="shared" si="8"/>
        <v>3.7851207514659701E-3</v>
      </c>
      <c r="AB71" s="41">
        <f t="shared" si="8"/>
        <v>2.7883537596457585E-3</v>
      </c>
      <c r="AC71" s="41">
        <f t="shared" si="8"/>
        <v>4.9301058833337965E-3</v>
      </c>
      <c r="AD71" s="41">
        <f t="shared" si="8"/>
        <v>2.9903009754606341E-3</v>
      </c>
      <c r="AE71" s="41">
        <f t="shared" si="8"/>
        <v>2.5011811133035045E-3</v>
      </c>
      <c r="AF71" s="42">
        <f t="shared" si="8"/>
        <v>3.4886844713707399E-3</v>
      </c>
    </row>
    <row r="72" spans="1:32" x14ac:dyDescent="0.25">
      <c r="A72" s="17"/>
      <c r="B72" s="14" t="s">
        <v>6</v>
      </c>
      <c r="C72" s="15" t="s">
        <v>38</v>
      </c>
      <c r="D72" s="2">
        <v>175041</v>
      </c>
      <c r="E72" s="2">
        <v>488267</v>
      </c>
      <c r="F72" s="2">
        <v>5158</v>
      </c>
      <c r="G72" s="2">
        <v>5782</v>
      </c>
      <c r="H72" s="2">
        <v>749</v>
      </c>
      <c r="I72" s="2">
        <v>6937</v>
      </c>
      <c r="J72" s="2">
        <v>3677</v>
      </c>
      <c r="K72" s="2">
        <v>5365</v>
      </c>
      <c r="L72" s="2">
        <v>4923</v>
      </c>
      <c r="M72" s="2">
        <v>2170</v>
      </c>
      <c r="N72" s="2">
        <v>1398</v>
      </c>
      <c r="O72" s="2">
        <v>919</v>
      </c>
      <c r="P72" s="2">
        <v>615</v>
      </c>
      <c r="Q72" s="2">
        <v>898</v>
      </c>
      <c r="R72" s="4">
        <v>701899</v>
      </c>
      <c r="S72" s="40">
        <f t="shared" ref="S72:S85" si="9">D72/$R72</f>
        <v>0.24938203359742642</v>
      </c>
      <c r="T72" s="41">
        <f t="shared" si="8"/>
        <v>0.69563712158017033</v>
      </c>
      <c r="U72" s="41">
        <f t="shared" si="8"/>
        <v>7.3486356299125657E-3</v>
      </c>
      <c r="V72" s="41">
        <f t="shared" si="8"/>
        <v>8.2376524257763584E-3</v>
      </c>
      <c r="W72" s="41">
        <f t="shared" si="8"/>
        <v>1.0671050963172765E-3</v>
      </c>
      <c r="X72" s="41">
        <f t="shared" si="8"/>
        <v>9.88318832196655E-3</v>
      </c>
      <c r="Y72" s="41">
        <f t="shared" si="8"/>
        <v>5.2386454461396869E-3</v>
      </c>
      <c r="Z72" s="41">
        <f t="shared" si="8"/>
        <v>7.6435498554635354E-3</v>
      </c>
      <c r="AA72" s="41">
        <f t="shared" si="8"/>
        <v>7.013829625060016E-3</v>
      </c>
      <c r="AB72" s="41">
        <f t="shared" si="8"/>
        <v>3.0916128958724831E-3</v>
      </c>
      <c r="AC72" s="41">
        <f t="shared" si="8"/>
        <v>1.9917395522717654E-3</v>
      </c>
      <c r="AD72" s="41">
        <f t="shared" si="8"/>
        <v>1.3093051849340147E-3</v>
      </c>
      <c r="AE72" s="41">
        <f t="shared" si="8"/>
        <v>8.7619443823114154E-4</v>
      </c>
      <c r="AF72" s="42">
        <f t="shared" si="8"/>
        <v>1.2793863504578294E-3</v>
      </c>
    </row>
    <row r="73" spans="1:32" x14ac:dyDescent="0.25">
      <c r="A73" s="17"/>
      <c r="B73" s="14" t="s">
        <v>7</v>
      </c>
      <c r="C73" s="15" t="s">
        <v>39</v>
      </c>
      <c r="D73" s="2">
        <v>6781</v>
      </c>
      <c r="E73" s="2">
        <v>3263</v>
      </c>
      <c r="F73" s="2">
        <v>333322</v>
      </c>
      <c r="G73" s="2">
        <v>3461</v>
      </c>
      <c r="H73" s="2">
        <v>181</v>
      </c>
      <c r="I73" s="2">
        <v>402</v>
      </c>
      <c r="J73" s="2">
        <v>138</v>
      </c>
      <c r="K73" s="2">
        <v>232</v>
      </c>
      <c r="L73" s="2">
        <v>214</v>
      </c>
      <c r="M73" s="2">
        <v>3275</v>
      </c>
      <c r="N73" s="2">
        <v>801</v>
      </c>
      <c r="O73" s="2">
        <v>213</v>
      </c>
      <c r="P73" s="2">
        <v>185</v>
      </c>
      <c r="Q73" s="2">
        <v>197</v>
      </c>
      <c r="R73" s="4">
        <v>352665</v>
      </c>
      <c r="S73" s="40">
        <f t="shared" si="9"/>
        <v>1.9227879148767245E-2</v>
      </c>
      <c r="T73" s="41">
        <f t="shared" si="8"/>
        <v>9.2524066748897685E-3</v>
      </c>
      <c r="U73" s="41">
        <f t="shared" si="8"/>
        <v>0.94515191470659121</v>
      </c>
      <c r="V73" s="41">
        <f t="shared" si="8"/>
        <v>9.8138460011625763E-3</v>
      </c>
      <c r="W73" s="41">
        <f t="shared" si="8"/>
        <v>5.1323493967362797E-4</v>
      </c>
      <c r="X73" s="41">
        <f t="shared" si="8"/>
        <v>1.1398919654629748E-3</v>
      </c>
      <c r="Y73" s="41">
        <f t="shared" si="8"/>
        <v>3.9130619709923012E-4</v>
      </c>
      <c r="Z73" s="41">
        <f t="shared" si="8"/>
        <v>6.5784809947116952E-4</v>
      </c>
      <c r="AA73" s="41">
        <f t="shared" si="8"/>
        <v>6.0680816071909604E-4</v>
      </c>
      <c r="AB73" s="41">
        <f t="shared" si="8"/>
        <v>9.2864333007244837E-3</v>
      </c>
      <c r="AC73" s="41">
        <f t="shared" si="8"/>
        <v>2.2712772744672705E-3</v>
      </c>
      <c r="AD73" s="41">
        <f t="shared" si="8"/>
        <v>6.03972608566203E-4</v>
      </c>
      <c r="AE73" s="41">
        <f t="shared" si="8"/>
        <v>5.245771482851998E-4</v>
      </c>
      <c r="AF73" s="42">
        <f t="shared" si="8"/>
        <v>5.5860377411991549E-4</v>
      </c>
    </row>
    <row r="74" spans="1:32" x14ac:dyDescent="0.25">
      <c r="A74" s="17"/>
      <c r="B74" s="14" t="s">
        <v>8</v>
      </c>
      <c r="C74" s="15" t="s">
        <v>40</v>
      </c>
      <c r="D74" s="2">
        <v>2991</v>
      </c>
      <c r="E74" s="2">
        <v>2637</v>
      </c>
      <c r="F74" s="2">
        <v>2405</v>
      </c>
      <c r="G74" s="2">
        <v>319422</v>
      </c>
      <c r="H74" s="2">
        <v>1637</v>
      </c>
      <c r="I74" s="2">
        <v>1153</v>
      </c>
      <c r="J74" s="2">
        <v>134</v>
      </c>
      <c r="K74" s="2">
        <v>114</v>
      </c>
      <c r="L74" s="2">
        <v>91</v>
      </c>
      <c r="M74" s="2">
        <v>125</v>
      </c>
      <c r="N74" s="2">
        <v>235</v>
      </c>
      <c r="O74" s="2">
        <v>90</v>
      </c>
      <c r="P74" s="2">
        <v>92</v>
      </c>
      <c r="Q74" s="2">
        <v>150</v>
      </c>
      <c r="R74" s="4">
        <v>331276</v>
      </c>
      <c r="S74" s="40">
        <f t="shared" si="9"/>
        <v>9.0287252925053425E-3</v>
      </c>
      <c r="T74" s="41">
        <f t="shared" si="8"/>
        <v>7.9601299218778308E-3</v>
      </c>
      <c r="U74" s="41">
        <f t="shared" si="8"/>
        <v>7.2598075320880473E-3</v>
      </c>
      <c r="V74" s="41">
        <f t="shared" si="8"/>
        <v>0.96421714823893068</v>
      </c>
      <c r="W74" s="41">
        <f t="shared" si="8"/>
        <v>4.9414989314046295E-3</v>
      </c>
      <c r="X74" s="41">
        <f t="shared" si="8"/>
        <v>3.4804815320156001E-3</v>
      </c>
      <c r="Y74" s="41">
        <f t="shared" si="8"/>
        <v>4.0449655272340888E-4</v>
      </c>
      <c r="Z74" s="41">
        <f t="shared" si="8"/>
        <v>3.4412393291394488E-4</v>
      </c>
      <c r="AA74" s="41">
        <f t="shared" si="8"/>
        <v>2.7469542013306125E-4</v>
      </c>
      <c r="AB74" s="41">
        <f t="shared" si="8"/>
        <v>3.7732887380915005E-4</v>
      </c>
      <c r="AC74" s="41">
        <f t="shared" si="8"/>
        <v>7.0937828276120213E-4</v>
      </c>
      <c r="AD74" s="41">
        <f t="shared" si="8"/>
        <v>2.7167678914258807E-4</v>
      </c>
      <c r="AE74" s="41">
        <f t="shared" si="8"/>
        <v>2.7771405112353447E-4</v>
      </c>
      <c r="AF74" s="42">
        <f t="shared" si="8"/>
        <v>4.5279464857098009E-4</v>
      </c>
    </row>
    <row r="75" spans="1:32" x14ac:dyDescent="0.25">
      <c r="A75" s="17"/>
      <c r="B75" s="14" t="s">
        <v>9</v>
      </c>
      <c r="C75" s="15" t="s">
        <v>41</v>
      </c>
      <c r="D75" s="2">
        <v>1864</v>
      </c>
      <c r="E75" s="2">
        <v>455</v>
      </c>
      <c r="F75" s="2">
        <v>167</v>
      </c>
      <c r="G75" s="2">
        <v>5924</v>
      </c>
      <c r="H75" s="2">
        <v>117731</v>
      </c>
      <c r="I75" s="2">
        <v>2097</v>
      </c>
      <c r="J75" s="2">
        <v>66</v>
      </c>
      <c r="K75" s="2">
        <v>59</v>
      </c>
      <c r="L75" s="2">
        <v>58</v>
      </c>
      <c r="M75" s="2">
        <v>45</v>
      </c>
      <c r="N75" s="2">
        <v>135</v>
      </c>
      <c r="O75" s="2">
        <v>51</v>
      </c>
      <c r="P75" s="2">
        <v>40</v>
      </c>
      <c r="Q75" s="2">
        <v>46</v>
      </c>
      <c r="R75" s="4">
        <v>128738</v>
      </c>
      <c r="S75" s="40">
        <f t="shared" si="9"/>
        <v>1.4479019403750253E-2</v>
      </c>
      <c r="T75" s="41">
        <f t="shared" si="8"/>
        <v>3.5343099939411831E-3</v>
      </c>
      <c r="U75" s="41">
        <f t="shared" si="8"/>
        <v>1.2972082834905002E-3</v>
      </c>
      <c r="V75" s="41">
        <f t="shared" si="8"/>
        <v>4.6015939349686959E-2</v>
      </c>
      <c r="W75" s="41">
        <f t="shared" si="8"/>
        <v>0.91450076900371302</v>
      </c>
      <c r="X75" s="41">
        <f t="shared" si="8"/>
        <v>1.6288896829219034E-2</v>
      </c>
      <c r="Y75" s="41">
        <f t="shared" si="8"/>
        <v>5.1266914197828145E-4</v>
      </c>
      <c r="Z75" s="41">
        <f t="shared" si="8"/>
        <v>4.5829514207149406E-4</v>
      </c>
      <c r="AA75" s="41">
        <f t="shared" si="8"/>
        <v>4.5052742779909584E-4</v>
      </c>
      <c r="AB75" s="41">
        <f t="shared" si="8"/>
        <v>3.4954714225791917E-4</v>
      </c>
      <c r="AC75" s="41">
        <f t="shared" si="8"/>
        <v>1.0486414267737575E-3</v>
      </c>
      <c r="AD75" s="41">
        <f t="shared" si="8"/>
        <v>3.9615342789230839E-4</v>
      </c>
      <c r="AE75" s="41">
        <f t="shared" si="8"/>
        <v>3.1070857089592817E-4</v>
      </c>
      <c r="AF75" s="42">
        <f t="shared" si="8"/>
        <v>3.5731485653031739E-4</v>
      </c>
    </row>
    <row r="76" spans="1:32" x14ac:dyDescent="0.25">
      <c r="A76" s="17"/>
      <c r="B76" s="14" t="s">
        <v>10</v>
      </c>
      <c r="C76" s="15" t="s">
        <v>42</v>
      </c>
      <c r="D76" s="2">
        <v>9525</v>
      </c>
      <c r="E76" s="2">
        <v>4718</v>
      </c>
      <c r="F76" s="2">
        <v>285</v>
      </c>
      <c r="G76" s="2">
        <v>1387</v>
      </c>
      <c r="H76" s="2">
        <v>922</v>
      </c>
      <c r="I76" s="2">
        <v>360547</v>
      </c>
      <c r="J76" s="2">
        <v>5354</v>
      </c>
      <c r="K76" s="2">
        <v>427</v>
      </c>
      <c r="L76" s="2">
        <v>228</v>
      </c>
      <c r="M76" s="2">
        <v>125</v>
      </c>
      <c r="N76" s="2">
        <v>314</v>
      </c>
      <c r="O76" s="2">
        <v>155</v>
      </c>
      <c r="P76" s="2">
        <v>104</v>
      </c>
      <c r="Q76" s="2">
        <v>203</v>
      </c>
      <c r="R76" s="4">
        <v>384294</v>
      </c>
      <c r="S76" s="40">
        <f t="shared" si="9"/>
        <v>2.4785710940061514E-2</v>
      </c>
      <c r="T76" s="41">
        <f t="shared" si="8"/>
        <v>1.2277058710258292E-2</v>
      </c>
      <c r="U76" s="41">
        <f t="shared" si="8"/>
        <v>7.4161969741916344E-4</v>
      </c>
      <c r="V76" s="41">
        <f t="shared" si="8"/>
        <v>3.6092158607732619E-3</v>
      </c>
      <c r="W76" s="41">
        <f t="shared" si="8"/>
        <v>2.3992047755104166E-3</v>
      </c>
      <c r="X76" s="41">
        <f t="shared" si="8"/>
        <v>0.93820616507153376</v>
      </c>
      <c r="Y76" s="41">
        <f t="shared" si="8"/>
        <v>1.3932041613972636E-2</v>
      </c>
      <c r="Z76" s="41">
        <f t="shared" si="8"/>
        <v>1.1111284589402906E-3</v>
      </c>
      <c r="AA76" s="41">
        <f t="shared" si="8"/>
        <v>5.9329575793533079E-4</v>
      </c>
      <c r="AB76" s="41">
        <f t="shared" si="8"/>
        <v>3.2527179711366817E-4</v>
      </c>
      <c r="AC76" s="41">
        <f t="shared" si="8"/>
        <v>8.1708275434953445E-4</v>
      </c>
      <c r="AD76" s="41">
        <f t="shared" si="8"/>
        <v>4.0333702842094857E-4</v>
      </c>
      <c r="AE76" s="41">
        <f t="shared" si="8"/>
        <v>2.7062613519857195E-4</v>
      </c>
      <c r="AF76" s="42">
        <f t="shared" si="8"/>
        <v>5.2824139851259709E-4</v>
      </c>
    </row>
    <row r="77" spans="1:32" x14ac:dyDescent="0.25">
      <c r="A77" s="17"/>
      <c r="B77" s="14" t="s">
        <v>11</v>
      </c>
      <c r="C77" s="15" t="s">
        <v>43</v>
      </c>
      <c r="D77" s="2">
        <v>5617</v>
      </c>
      <c r="E77" s="2">
        <v>4697</v>
      </c>
      <c r="F77" s="2">
        <v>142</v>
      </c>
      <c r="G77" s="2">
        <v>222</v>
      </c>
      <c r="H77" s="2">
        <v>71</v>
      </c>
      <c r="I77" s="2">
        <v>3593</v>
      </c>
      <c r="J77" s="2">
        <v>209229</v>
      </c>
      <c r="K77" s="2">
        <v>9042</v>
      </c>
      <c r="L77" s="2">
        <v>359</v>
      </c>
      <c r="M77" s="2">
        <v>127</v>
      </c>
      <c r="N77" s="2">
        <v>253</v>
      </c>
      <c r="O77" s="2">
        <v>163</v>
      </c>
      <c r="P77" s="2">
        <v>68</v>
      </c>
      <c r="Q77" s="2">
        <v>114</v>
      </c>
      <c r="R77" s="4">
        <v>233697</v>
      </c>
      <c r="S77" s="40">
        <f t="shared" si="9"/>
        <v>2.4035396260970402E-2</v>
      </c>
      <c r="T77" s="41">
        <f t="shared" si="8"/>
        <v>2.0098674779736155E-2</v>
      </c>
      <c r="U77" s="41">
        <f t="shared" si="8"/>
        <v>6.0762440253832957E-4</v>
      </c>
      <c r="V77" s="41">
        <f t="shared" si="8"/>
        <v>9.4994800960217717E-4</v>
      </c>
      <c r="W77" s="41">
        <f t="shared" si="8"/>
        <v>3.0381220126916478E-4</v>
      </c>
      <c r="X77" s="41">
        <f t="shared" si="8"/>
        <v>1.5374609002255056E-2</v>
      </c>
      <c r="Y77" s="41">
        <f t="shared" si="8"/>
        <v>0.89530032477952215</v>
      </c>
      <c r="Z77" s="41">
        <f t="shared" si="8"/>
        <v>3.8691125688391378E-2</v>
      </c>
      <c r="AA77" s="41">
        <f t="shared" si="8"/>
        <v>1.5361771866990162E-3</v>
      </c>
      <c r="AB77" s="41">
        <f t="shared" si="8"/>
        <v>5.4343872621385807E-4</v>
      </c>
      <c r="AC77" s="41">
        <f t="shared" si="8"/>
        <v>1.0825984073394182E-3</v>
      </c>
      <c r="AD77" s="41">
        <f t="shared" si="8"/>
        <v>6.9748434939258957E-4</v>
      </c>
      <c r="AE77" s="41">
        <f t="shared" si="8"/>
        <v>2.9097506600427047E-4</v>
      </c>
      <c r="AF77" s="42">
        <f t="shared" si="8"/>
        <v>4.878111400659829E-4</v>
      </c>
    </row>
    <row r="78" spans="1:32" x14ac:dyDescent="0.25">
      <c r="A78" s="17"/>
      <c r="B78" s="14" t="s">
        <v>12</v>
      </c>
      <c r="C78" s="15" t="s">
        <v>44</v>
      </c>
      <c r="D78" s="2">
        <v>4154</v>
      </c>
      <c r="E78" s="2">
        <v>4239</v>
      </c>
      <c r="F78" s="2">
        <v>175</v>
      </c>
      <c r="G78" s="2">
        <v>170</v>
      </c>
      <c r="H78" s="2">
        <v>67</v>
      </c>
      <c r="I78" s="2">
        <v>342</v>
      </c>
      <c r="J78" s="2">
        <v>3934</v>
      </c>
      <c r="K78" s="2">
        <v>280542</v>
      </c>
      <c r="L78" s="2">
        <v>8774</v>
      </c>
      <c r="M78" s="2">
        <v>264</v>
      </c>
      <c r="N78" s="2">
        <v>674</v>
      </c>
      <c r="O78" s="2">
        <v>406</v>
      </c>
      <c r="P78" s="2">
        <v>162</v>
      </c>
      <c r="Q78" s="2">
        <v>279</v>
      </c>
      <c r="R78" s="4">
        <v>304182</v>
      </c>
      <c r="S78" s="40">
        <f t="shared" si="9"/>
        <v>1.365629787429894E-2</v>
      </c>
      <c r="T78" s="41">
        <f t="shared" si="8"/>
        <v>1.3935735842357536E-2</v>
      </c>
      <c r="U78" s="41">
        <f t="shared" si="8"/>
        <v>5.7531346365005166E-4</v>
      </c>
      <c r="V78" s="41">
        <f t="shared" si="8"/>
        <v>5.58875936117193E-4</v>
      </c>
      <c r="W78" s="41">
        <f t="shared" si="8"/>
        <v>2.2026286894030546E-4</v>
      </c>
      <c r="X78" s="41">
        <f t="shared" si="8"/>
        <v>1.1243268832475295E-3</v>
      </c>
      <c r="Y78" s="41">
        <f t="shared" si="8"/>
        <v>1.293304666285316E-2</v>
      </c>
      <c r="Z78" s="41">
        <f t="shared" si="8"/>
        <v>0.92228336982464443</v>
      </c>
      <c r="AA78" s="41">
        <f t="shared" si="8"/>
        <v>2.8844573314660303E-2</v>
      </c>
      <c r="AB78" s="41">
        <f t="shared" si="8"/>
        <v>8.6790145373493496E-4</v>
      </c>
      <c r="AC78" s="41">
        <f t="shared" si="8"/>
        <v>2.2157787114293415E-3</v>
      </c>
      <c r="AD78" s="41">
        <f t="shared" si="8"/>
        <v>1.3347272356681197E-3</v>
      </c>
      <c r="AE78" s="41">
        <f t="shared" si="8"/>
        <v>5.325758920646192E-4</v>
      </c>
      <c r="AF78" s="42">
        <f t="shared" si="8"/>
        <v>9.1721403633351082E-4</v>
      </c>
    </row>
    <row r="79" spans="1:32" x14ac:dyDescent="0.25">
      <c r="A79" s="17"/>
      <c r="B79" s="14" t="s">
        <v>13</v>
      </c>
      <c r="C79" s="15" t="s">
        <v>45</v>
      </c>
      <c r="D79" s="2">
        <v>3129</v>
      </c>
      <c r="E79" s="2">
        <v>2630</v>
      </c>
      <c r="F79" s="2">
        <v>173</v>
      </c>
      <c r="G79" s="2">
        <v>149</v>
      </c>
      <c r="H79" s="2">
        <v>57</v>
      </c>
      <c r="I79" s="2">
        <v>208</v>
      </c>
      <c r="J79" s="2">
        <v>299</v>
      </c>
      <c r="K79" s="2">
        <v>12382</v>
      </c>
      <c r="L79" s="2">
        <v>261107</v>
      </c>
      <c r="M79" s="2">
        <v>2099</v>
      </c>
      <c r="N79" s="2">
        <v>5724</v>
      </c>
      <c r="O79" s="2">
        <v>4082</v>
      </c>
      <c r="P79" s="2">
        <v>242</v>
      </c>
      <c r="Q79" s="2">
        <v>330</v>
      </c>
      <c r="R79" s="4">
        <v>292611</v>
      </c>
      <c r="S79" s="40">
        <f t="shared" si="9"/>
        <v>1.0693377897618339E-2</v>
      </c>
      <c r="T79" s="41">
        <f t="shared" si="8"/>
        <v>8.9880421446903915E-3</v>
      </c>
      <c r="U79" s="41">
        <f t="shared" si="8"/>
        <v>5.9122862776860745E-4</v>
      </c>
      <c r="V79" s="41">
        <f t="shared" si="8"/>
        <v>5.0920847131515903E-4</v>
      </c>
      <c r="W79" s="41">
        <f t="shared" si="8"/>
        <v>1.9479787157694004E-4</v>
      </c>
      <c r="X79" s="41">
        <f t="shared" si="8"/>
        <v>7.108413559298864E-4</v>
      </c>
      <c r="Y79" s="41">
        <f t="shared" si="8"/>
        <v>1.0218344491492119E-3</v>
      </c>
      <c r="Z79" s="41">
        <f t="shared" si="8"/>
        <v>4.2315565716941603E-2</v>
      </c>
      <c r="AA79" s="41">
        <f t="shared" si="8"/>
        <v>0.89233487462877337</v>
      </c>
      <c r="AB79" s="41">
        <f t="shared" si="8"/>
        <v>7.1733461831578445E-3</v>
      </c>
      <c r="AC79" s="41">
        <f t="shared" si="8"/>
        <v>1.9561807314147452E-2</v>
      </c>
      <c r="AD79" s="41">
        <f t="shared" si="8"/>
        <v>1.3950261610124021E-2</v>
      </c>
      <c r="AE79" s="41">
        <f t="shared" si="8"/>
        <v>8.2703657757227176E-4</v>
      </c>
      <c r="AF79" s="42">
        <f t="shared" si="8"/>
        <v>1.127777151234916E-3</v>
      </c>
    </row>
    <row r="80" spans="1:32" x14ac:dyDescent="0.25">
      <c r="A80" s="17"/>
      <c r="B80" s="14" t="s">
        <v>14</v>
      </c>
      <c r="C80" s="15" t="s">
        <v>46</v>
      </c>
      <c r="D80" s="2">
        <v>4775</v>
      </c>
      <c r="E80" s="2">
        <v>6136</v>
      </c>
      <c r="F80" s="2">
        <v>5867</v>
      </c>
      <c r="G80" s="2">
        <v>238</v>
      </c>
      <c r="H80" s="2">
        <v>55</v>
      </c>
      <c r="I80" s="2">
        <v>194</v>
      </c>
      <c r="J80" s="2">
        <v>115</v>
      </c>
      <c r="K80" s="2">
        <v>683</v>
      </c>
      <c r="L80" s="2">
        <v>5602</v>
      </c>
      <c r="M80" s="2">
        <v>256344</v>
      </c>
      <c r="N80" s="2">
        <v>14635</v>
      </c>
      <c r="O80" s="2">
        <v>508</v>
      </c>
      <c r="P80" s="2">
        <v>302</v>
      </c>
      <c r="Q80" s="2">
        <v>228</v>
      </c>
      <c r="R80" s="4">
        <v>295682</v>
      </c>
      <c r="S80" s="40">
        <f t="shared" si="9"/>
        <v>1.6149106134292924E-2</v>
      </c>
      <c r="T80" s="41">
        <f t="shared" si="8"/>
        <v>2.0752024134035891E-2</v>
      </c>
      <c r="U80" s="41">
        <f t="shared" si="8"/>
        <v>1.984226297170609E-2</v>
      </c>
      <c r="V80" s="41">
        <f t="shared" si="8"/>
        <v>8.0491879789774154E-4</v>
      </c>
      <c r="W80" s="41">
        <f t="shared" si="8"/>
        <v>1.860106465730075E-4</v>
      </c>
      <c r="X80" s="41">
        <f t="shared" si="8"/>
        <v>6.5611028063933545E-4</v>
      </c>
      <c r="Y80" s="41">
        <f t="shared" si="8"/>
        <v>3.8893135192537927E-4</v>
      </c>
      <c r="Z80" s="41">
        <f t="shared" si="8"/>
        <v>2.3099140292611657E-3</v>
      </c>
      <c r="AA80" s="41">
        <f t="shared" si="8"/>
        <v>1.8946029856399781E-2</v>
      </c>
      <c r="AB80" s="41">
        <f t="shared" si="8"/>
        <v>0.86695842154747327</v>
      </c>
      <c r="AC80" s="41">
        <f t="shared" si="8"/>
        <v>4.9495742047199358E-2</v>
      </c>
      <c r="AD80" s="41">
        <f t="shared" si="8"/>
        <v>1.7180619719834147E-3</v>
      </c>
      <c r="AE80" s="41">
        <f t="shared" si="8"/>
        <v>1.0213675502736047E-3</v>
      </c>
      <c r="AF80" s="42">
        <f t="shared" si="8"/>
        <v>7.7109868033901289E-4</v>
      </c>
    </row>
    <row r="81" spans="1:32" x14ac:dyDescent="0.25">
      <c r="A81" s="17"/>
      <c r="B81" s="14" t="s">
        <v>15</v>
      </c>
      <c r="C81" s="15" t="s">
        <v>47</v>
      </c>
      <c r="D81" s="2">
        <v>2230</v>
      </c>
      <c r="E81" s="2">
        <v>532</v>
      </c>
      <c r="F81" s="2">
        <v>499</v>
      </c>
      <c r="G81" s="2">
        <v>237</v>
      </c>
      <c r="H81" s="2">
        <v>125</v>
      </c>
      <c r="I81" s="2">
        <v>267</v>
      </c>
      <c r="J81" s="2">
        <v>186</v>
      </c>
      <c r="K81" s="2">
        <v>555</v>
      </c>
      <c r="L81" s="2">
        <v>1834</v>
      </c>
      <c r="M81" s="2">
        <v>6551</v>
      </c>
      <c r="N81" s="2">
        <v>598631</v>
      </c>
      <c r="O81" s="2">
        <v>4826</v>
      </c>
      <c r="P81" s="2">
        <v>7846</v>
      </c>
      <c r="Q81" s="2">
        <v>1717</v>
      </c>
      <c r="R81" s="4">
        <v>626036</v>
      </c>
      <c r="S81" s="40">
        <f t="shared" si="9"/>
        <v>3.5620954705480198E-3</v>
      </c>
      <c r="T81" s="41">
        <f t="shared" si="8"/>
        <v>8.4979138579889979E-4</v>
      </c>
      <c r="U81" s="41">
        <f t="shared" si="8"/>
        <v>7.9707876224370479E-4</v>
      </c>
      <c r="V81" s="41">
        <f t="shared" si="8"/>
        <v>3.7857247826003615E-4</v>
      </c>
      <c r="W81" s="41">
        <f t="shared" si="8"/>
        <v>1.9966902861816253E-4</v>
      </c>
      <c r="X81" s="41">
        <f t="shared" si="8"/>
        <v>4.2649304512839517E-4</v>
      </c>
      <c r="Y81" s="41">
        <f t="shared" si="8"/>
        <v>2.9710751458382587E-4</v>
      </c>
      <c r="Z81" s="41">
        <f t="shared" si="8"/>
        <v>8.8653048706464161E-4</v>
      </c>
      <c r="AA81" s="41">
        <f t="shared" si="8"/>
        <v>2.9295439878856805E-3</v>
      </c>
      <c r="AB81" s="41">
        <f t="shared" si="8"/>
        <v>1.0464254451820662E-2</v>
      </c>
      <c r="AC81" s="41">
        <f t="shared" si="8"/>
        <v>0.95622456216575402</v>
      </c>
      <c r="AD81" s="41">
        <f t="shared" si="8"/>
        <v>7.7088218568900193E-3</v>
      </c>
      <c r="AE81" s="41">
        <f t="shared" si="8"/>
        <v>1.2532825588304826E-2</v>
      </c>
      <c r="AF81" s="42">
        <f t="shared" si="8"/>
        <v>2.7426537770990807E-3</v>
      </c>
    </row>
    <row r="82" spans="1:32" x14ac:dyDescent="0.25">
      <c r="A82" s="17"/>
      <c r="B82" s="14" t="s">
        <v>16</v>
      </c>
      <c r="C82" s="15" t="s">
        <v>48</v>
      </c>
      <c r="D82" s="2">
        <v>1608</v>
      </c>
      <c r="E82" s="2">
        <v>391</v>
      </c>
      <c r="F82" s="2">
        <v>126</v>
      </c>
      <c r="G82" s="2">
        <v>137</v>
      </c>
      <c r="H82" s="2">
        <v>43</v>
      </c>
      <c r="I82" s="2">
        <v>137</v>
      </c>
      <c r="J82" s="2">
        <v>110</v>
      </c>
      <c r="K82" s="2">
        <v>323</v>
      </c>
      <c r="L82" s="2">
        <v>1054</v>
      </c>
      <c r="M82" s="2">
        <v>251</v>
      </c>
      <c r="N82" s="2">
        <v>4635</v>
      </c>
      <c r="O82" s="2">
        <v>350388</v>
      </c>
      <c r="P82" s="2">
        <v>6004</v>
      </c>
      <c r="Q82" s="2">
        <v>2793</v>
      </c>
      <c r="R82" s="4">
        <v>368000</v>
      </c>
      <c r="S82" s="40">
        <f t="shared" si="9"/>
        <v>4.3695652173913043E-3</v>
      </c>
      <c r="T82" s="41">
        <f t="shared" si="8"/>
        <v>1.0625000000000001E-3</v>
      </c>
      <c r="U82" s="41">
        <f t="shared" si="8"/>
        <v>3.4239130434782607E-4</v>
      </c>
      <c r="V82" s="41">
        <f t="shared" si="8"/>
        <v>3.7228260869565219E-4</v>
      </c>
      <c r="W82" s="41">
        <f t="shared" si="8"/>
        <v>1.1684782608695652E-4</v>
      </c>
      <c r="X82" s="41">
        <f t="shared" si="8"/>
        <v>3.7228260869565219E-4</v>
      </c>
      <c r="Y82" s="41">
        <f t="shared" si="8"/>
        <v>2.9891304347826086E-4</v>
      </c>
      <c r="Z82" s="41">
        <f t="shared" si="8"/>
        <v>8.7771739130434784E-4</v>
      </c>
      <c r="AA82" s="41">
        <f t="shared" si="8"/>
        <v>2.8641304347826087E-3</v>
      </c>
      <c r="AB82" s="41">
        <f t="shared" si="8"/>
        <v>6.8206521739130432E-4</v>
      </c>
      <c r="AC82" s="41">
        <f t="shared" si="8"/>
        <v>1.2595108695652174E-2</v>
      </c>
      <c r="AD82" s="41">
        <f t="shared" si="8"/>
        <v>0.95214130434782607</v>
      </c>
      <c r="AE82" s="41">
        <f t="shared" si="8"/>
        <v>1.6315217391304346E-2</v>
      </c>
      <c r="AF82" s="42">
        <f t="shared" si="8"/>
        <v>7.5896739130434784E-3</v>
      </c>
    </row>
    <row r="83" spans="1:32" x14ac:dyDescent="0.25">
      <c r="A83" s="17"/>
      <c r="B83" s="14" t="s">
        <v>17</v>
      </c>
      <c r="C83" s="15" t="s">
        <v>49</v>
      </c>
      <c r="D83" s="2">
        <v>1689</v>
      </c>
      <c r="E83" s="2">
        <v>238</v>
      </c>
      <c r="F83" s="2">
        <v>118</v>
      </c>
      <c r="G83" s="2">
        <v>94</v>
      </c>
      <c r="H83" s="2">
        <v>53</v>
      </c>
      <c r="I83" s="2">
        <v>83</v>
      </c>
      <c r="J83" s="2">
        <v>50</v>
      </c>
      <c r="K83" s="2">
        <v>139</v>
      </c>
      <c r="L83" s="2">
        <v>146</v>
      </c>
      <c r="M83" s="2">
        <v>174</v>
      </c>
      <c r="N83" s="2">
        <v>6596</v>
      </c>
      <c r="O83" s="2">
        <v>9836</v>
      </c>
      <c r="P83" s="2">
        <v>323765</v>
      </c>
      <c r="Q83" s="2">
        <v>3250</v>
      </c>
      <c r="R83" s="4">
        <v>346231</v>
      </c>
      <c r="S83" s="40">
        <f t="shared" si="9"/>
        <v>4.8782460264967607E-3</v>
      </c>
      <c r="T83" s="41">
        <f t="shared" si="8"/>
        <v>6.8740234121150332E-4</v>
      </c>
      <c r="U83" s="41">
        <f t="shared" si="8"/>
        <v>3.4081292547461086E-4</v>
      </c>
      <c r="V83" s="41">
        <f t="shared" si="8"/>
        <v>2.7149504232723239E-4</v>
      </c>
      <c r="W83" s="41">
        <f t="shared" si="8"/>
        <v>1.5307699195046083E-4</v>
      </c>
      <c r="X83" s="41">
        <f t="shared" si="8"/>
        <v>2.3972434588468393E-4</v>
      </c>
      <c r="Y83" s="41">
        <f t="shared" si="8"/>
        <v>1.4441225655703851E-4</v>
      </c>
      <c r="Z83" s="41">
        <f t="shared" si="8"/>
        <v>4.0146607322856704E-4</v>
      </c>
      <c r="AA83" s="41">
        <f t="shared" si="8"/>
        <v>4.2168378914655242E-4</v>
      </c>
      <c r="AB83" s="41">
        <f t="shared" si="8"/>
        <v>5.0255465281849403E-4</v>
      </c>
      <c r="AC83" s="41">
        <f t="shared" si="8"/>
        <v>1.9050864885004522E-2</v>
      </c>
      <c r="AD83" s="41">
        <f t="shared" si="8"/>
        <v>2.8408779109900615E-2</v>
      </c>
      <c r="AE83" s="41">
        <f t="shared" si="8"/>
        <v>0.93511268488379151</v>
      </c>
      <c r="AF83" s="42">
        <f t="shared" si="8"/>
        <v>9.3867966762075025E-3</v>
      </c>
    </row>
    <row r="84" spans="1:32" x14ac:dyDescent="0.25">
      <c r="A84" s="17"/>
      <c r="B84" s="14" t="s">
        <v>18</v>
      </c>
      <c r="C84" s="15" t="s">
        <v>50</v>
      </c>
      <c r="D84" s="2">
        <v>3002</v>
      </c>
      <c r="E84" s="2">
        <v>582</v>
      </c>
      <c r="F84" s="2">
        <v>195</v>
      </c>
      <c r="G84" s="2">
        <v>240</v>
      </c>
      <c r="H84" s="2">
        <v>86</v>
      </c>
      <c r="I84" s="2">
        <v>224</v>
      </c>
      <c r="J84" s="2">
        <v>146</v>
      </c>
      <c r="K84" s="2">
        <v>376</v>
      </c>
      <c r="L84" s="2">
        <v>348</v>
      </c>
      <c r="M84" s="2">
        <v>178</v>
      </c>
      <c r="N84" s="2">
        <v>3079</v>
      </c>
      <c r="O84" s="2">
        <v>17884</v>
      </c>
      <c r="P84" s="2">
        <v>4600</v>
      </c>
      <c r="Q84" s="2">
        <v>633752</v>
      </c>
      <c r="R84" s="4">
        <v>664692</v>
      </c>
      <c r="S84" s="40">
        <f t="shared" si="9"/>
        <v>4.5163775101851687E-3</v>
      </c>
      <c r="T84" s="41">
        <f t="shared" si="8"/>
        <v>8.7559350797060897E-4</v>
      </c>
      <c r="U84" s="41">
        <f t="shared" si="8"/>
        <v>2.9336895885613188E-4</v>
      </c>
      <c r="V84" s="41">
        <f t="shared" si="8"/>
        <v>3.6106948782293151E-4</v>
      </c>
      <c r="W84" s="41">
        <f t="shared" si="8"/>
        <v>1.2938323313655046E-4</v>
      </c>
      <c r="X84" s="41">
        <f t="shared" si="8"/>
        <v>3.3699818863473611E-4</v>
      </c>
      <c r="Y84" s="41">
        <f t="shared" si="8"/>
        <v>2.1965060509228335E-4</v>
      </c>
      <c r="Z84" s="41">
        <f t="shared" si="8"/>
        <v>5.6567553092259275E-4</v>
      </c>
      <c r="AA84" s="41">
        <f t="shared" si="8"/>
        <v>5.2355075734325073E-4</v>
      </c>
      <c r="AB84" s="41">
        <f t="shared" si="8"/>
        <v>2.677932034686742E-4</v>
      </c>
      <c r="AC84" s="41">
        <f t="shared" si="8"/>
        <v>4.6322206375283594E-3</v>
      </c>
      <c r="AD84" s="41">
        <f t="shared" si="8"/>
        <v>2.6905694667605447E-2</v>
      </c>
      <c r="AE84" s="41">
        <f t="shared" si="8"/>
        <v>6.9204985166061873E-3</v>
      </c>
      <c r="AF84" s="42">
        <f t="shared" si="8"/>
        <v>0.95345212519482703</v>
      </c>
    </row>
    <row r="85" spans="1:32" x14ac:dyDescent="0.25">
      <c r="A85" s="17"/>
      <c r="B85" s="23" t="s">
        <v>51</v>
      </c>
      <c r="C85" s="24" t="s">
        <v>51</v>
      </c>
      <c r="D85" s="3">
        <v>1026</v>
      </c>
      <c r="E85" s="3">
        <v>944</v>
      </c>
      <c r="F85" s="3">
        <v>300</v>
      </c>
      <c r="G85" s="3">
        <v>605</v>
      </c>
      <c r="H85" s="3">
        <v>183</v>
      </c>
      <c r="I85" s="3">
        <v>382</v>
      </c>
      <c r="J85" s="3">
        <v>234</v>
      </c>
      <c r="K85" s="3">
        <v>223</v>
      </c>
      <c r="L85" s="3">
        <v>205</v>
      </c>
      <c r="M85" s="3">
        <v>232</v>
      </c>
      <c r="N85" s="3">
        <v>867</v>
      </c>
      <c r="O85" s="3">
        <v>288</v>
      </c>
      <c r="P85" s="3">
        <v>383</v>
      </c>
      <c r="Q85" s="3">
        <v>609</v>
      </c>
      <c r="R85" s="5">
        <v>6481</v>
      </c>
      <c r="S85" s="43">
        <f t="shared" si="9"/>
        <v>0.15830890294707606</v>
      </c>
      <c r="T85" s="44">
        <f t="shared" si="8"/>
        <v>0.1456565344854189</v>
      </c>
      <c r="U85" s="44">
        <f t="shared" si="8"/>
        <v>4.6289152908501774E-2</v>
      </c>
      <c r="V85" s="44">
        <f t="shared" si="8"/>
        <v>9.3349791698811913E-2</v>
      </c>
      <c r="W85" s="44">
        <f t="shared" si="8"/>
        <v>2.8236383274186084E-2</v>
      </c>
      <c r="X85" s="44">
        <f t="shared" si="8"/>
        <v>5.8941521370158928E-2</v>
      </c>
      <c r="Y85" s="44">
        <f t="shared" si="8"/>
        <v>3.6105539268631387E-2</v>
      </c>
      <c r="Z85" s="44">
        <f t="shared" si="8"/>
        <v>3.4408270328652985E-2</v>
      </c>
      <c r="AA85" s="44">
        <f t="shared" si="8"/>
        <v>3.1630921154142878E-2</v>
      </c>
      <c r="AB85" s="44">
        <f t="shared" si="8"/>
        <v>3.5796944915908041E-2</v>
      </c>
      <c r="AC85" s="44">
        <f t="shared" si="8"/>
        <v>0.13377565190557011</v>
      </c>
      <c r="AD85" s="44">
        <f t="shared" si="8"/>
        <v>4.4437586792161705E-2</v>
      </c>
      <c r="AE85" s="44">
        <f t="shared" si="8"/>
        <v>5.9095818546520601E-2</v>
      </c>
      <c r="AF85" s="45">
        <f t="shared" si="8"/>
        <v>9.3966980404258604E-2</v>
      </c>
    </row>
    <row r="86" spans="1:32" x14ac:dyDescent="0.25">
      <c r="A86" s="21"/>
      <c r="B86" s="11"/>
      <c r="C86" s="25"/>
      <c r="D86" s="6">
        <v>708776</v>
      </c>
      <c r="E86" s="6">
        <v>545567</v>
      </c>
      <c r="F86" s="6">
        <v>352594</v>
      </c>
      <c r="G86" s="6">
        <v>341460</v>
      </c>
      <c r="H86" s="6">
        <v>123117</v>
      </c>
      <c r="I86" s="6">
        <v>380736</v>
      </c>
      <c r="J86" s="6">
        <v>225696</v>
      </c>
      <c r="K86" s="6">
        <v>313564</v>
      </c>
      <c r="L86" s="6">
        <v>286986</v>
      </c>
      <c r="M86" s="6">
        <v>273465</v>
      </c>
      <c r="N86" s="6">
        <v>640638</v>
      </c>
      <c r="O86" s="6">
        <v>391423</v>
      </c>
      <c r="P86" s="6">
        <v>345758</v>
      </c>
      <c r="Q86" s="6">
        <v>646449</v>
      </c>
      <c r="R86" s="8">
        <v>5576229</v>
      </c>
      <c r="S86" s="30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7"/>
    </row>
    <row r="87" spans="1:32" x14ac:dyDescent="0.25">
      <c r="A87" s="17">
        <v>2021</v>
      </c>
      <c r="B87" s="14" t="s">
        <v>5</v>
      </c>
      <c r="C87" s="15" t="s">
        <v>37</v>
      </c>
      <c r="D87" s="2">
        <v>497295</v>
      </c>
      <c r="E87" s="2">
        <v>26760</v>
      </c>
      <c r="F87" s="2">
        <v>4101</v>
      </c>
      <c r="G87" s="2">
        <v>3617</v>
      </c>
      <c r="H87" s="2">
        <v>1316</v>
      </c>
      <c r="I87" s="2">
        <v>4543</v>
      </c>
      <c r="J87" s="2">
        <v>2196</v>
      </c>
      <c r="K87" s="2">
        <v>3506</v>
      </c>
      <c r="L87" s="2">
        <v>2191</v>
      </c>
      <c r="M87" s="2">
        <v>1586</v>
      </c>
      <c r="N87" s="2">
        <v>2883</v>
      </c>
      <c r="O87" s="2">
        <v>1723</v>
      </c>
      <c r="P87" s="2">
        <v>1452</v>
      </c>
      <c r="Q87" s="2">
        <v>2103</v>
      </c>
      <c r="R87" s="4">
        <v>555272</v>
      </c>
      <c r="S87" s="40">
        <f>D87/$R87</f>
        <v>0.89558810817041012</v>
      </c>
      <c r="T87" s="41">
        <f t="shared" ref="T87:AF101" si="10">E87/$R87</f>
        <v>4.8192597501764904E-2</v>
      </c>
      <c r="U87" s="41">
        <f t="shared" si="10"/>
        <v>7.3855695947211454E-3</v>
      </c>
      <c r="V87" s="41">
        <f t="shared" si="10"/>
        <v>6.5139247071705399E-3</v>
      </c>
      <c r="W87" s="41">
        <f t="shared" si="10"/>
        <v>2.3700096529268538E-3</v>
      </c>
      <c r="X87" s="41">
        <f t="shared" si="10"/>
        <v>8.1815758763272781E-3</v>
      </c>
      <c r="Y87" s="41">
        <f t="shared" si="10"/>
        <v>3.954818539382501E-3</v>
      </c>
      <c r="Z87" s="41">
        <f t="shared" si="10"/>
        <v>6.3140226771744301E-3</v>
      </c>
      <c r="AA87" s="41">
        <f t="shared" si="10"/>
        <v>3.9458139434367301E-3</v>
      </c>
      <c r="AB87" s="41">
        <f t="shared" si="10"/>
        <v>2.8562578339984728E-3</v>
      </c>
      <c r="AC87" s="41">
        <f t="shared" si="10"/>
        <v>5.1920500223313982E-3</v>
      </c>
      <c r="AD87" s="41">
        <f t="shared" si="10"/>
        <v>3.1029837629125904E-3</v>
      </c>
      <c r="AE87" s="41">
        <f t="shared" si="10"/>
        <v>2.6149346626518173E-3</v>
      </c>
      <c r="AF87" s="42">
        <f t="shared" si="10"/>
        <v>3.7873330547911655E-3</v>
      </c>
    </row>
    <row r="88" spans="1:32" x14ac:dyDescent="0.25">
      <c r="A88" s="17"/>
      <c r="B88" s="14" t="s">
        <v>6</v>
      </c>
      <c r="C88" s="15" t="s">
        <v>38</v>
      </c>
      <c r="D88" s="2">
        <v>177986</v>
      </c>
      <c r="E88" s="2">
        <v>501600</v>
      </c>
      <c r="F88" s="2">
        <v>5486</v>
      </c>
      <c r="G88" s="2">
        <v>5532</v>
      </c>
      <c r="H88" s="2">
        <v>761</v>
      </c>
      <c r="I88" s="2">
        <v>6867</v>
      </c>
      <c r="J88" s="2">
        <v>3812</v>
      </c>
      <c r="K88" s="2">
        <v>5739</v>
      </c>
      <c r="L88" s="2">
        <v>5107</v>
      </c>
      <c r="M88" s="2">
        <v>2147</v>
      </c>
      <c r="N88" s="2">
        <v>1439</v>
      </c>
      <c r="O88" s="2">
        <v>950</v>
      </c>
      <c r="P88" s="2">
        <v>676</v>
      </c>
      <c r="Q88" s="2">
        <v>1012</v>
      </c>
      <c r="R88" s="4">
        <v>719114</v>
      </c>
      <c r="S88" s="40">
        <f t="shared" ref="S88:S101" si="11">D88/$R88</f>
        <v>0.24750734932152621</v>
      </c>
      <c r="T88" s="41">
        <f t="shared" si="10"/>
        <v>0.69752500994279076</v>
      </c>
      <c r="U88" s="41">
        <f t="shared" si="10"/>
        <v>7.6288321462243819E-3</v>
      </c>
      <c r="V88" s="41">
        <f t="shared" si="10"/>
        <v>7.6927997508044622E-3</v>
      </c>
      <c r="W88" s="41">
        <f t="shared" si="10"/>
        <v>1.058246675770462E-3</v>
      </c>
      <c r="X88" s="41">
        <f t="shared" si="10"/>
        <v>9.5492508837263634E-3</v>
      </c>
      <c r="Y88" s="41">
        <f t="shared" si="10"/>
        <v>5.3009675795492785E-3</v>
      </c>
      <c r="Z88" s="41">
        <f t="shared" si="10"/>
        <v>7.9806539714148243E-3</v>
      </c>
      <c r="AA88" s="41">
        <f t="shared" si="10"/>
        <v>7.1017947084885012E-3</v>
      </c>
      <c r="AB88" s="41">
        <f t="shared" si="10"/>
        <v>2.9856184137702782E-3</v>
      </c>
      <c r="AC88" s="41">
        <f t="shared" si="10"/>
        <v>2.0010735432768657E-3</v>
      </c>
      <c r="AD88" s="41">
        <f t="shared" si="10"/>
        <v>1.3210700945886188E-3</v>
      </c>
      <c r="AE88" s="41">
        <f t="shared" si="10"/>
        <v>9.400456673072698E-4</v>
      </c>
      <c r="AF88" s="42">
        <f t="shared" si="10"/>
        <v>1.4072873007617706E-3</v>
      </c>
    </row>
    <row r="89" spans="1:32" x14ac:dyDescent="0.25">
      <c r="A89" s="17"/>
      <c r="B89" s="14" t="s">
        <v>7</v>
      </c>
      <c r="C89" s="15" t="s">
        <v>39</v>
      </c>
      <c r="D89" s="2">
        <v>6533</v>
      </c>
      <c r="E89" s="2">
        <v>3146</v>
      </c>
      <c r="F89" s="2">
        <v>335599</v>
      </c>
      <c r="G89" s="2">
        <v>3125</v>
      </c>
      <c r="H89" s="2">
        <v>190</v>
      </c>
      <c r="I89" s="2">
        <v>497</v>
      </c>
      <c r="J89" s="2">
        <v>162</v>
      </c>
      <c r="K89" s="2">
        <v>299</v>
      </c>
      <c r="L89" s="2">
        <v>240</v>
      </c>
      <c r="M89" s="2">
        <v>3320</v>
      </c>
      <c r="N89" s="2">
        <v>850</v>
      </c>
      <c r="O89" s="2">
        <v>224</v>
      </c>
      <c r="P89" s="2">
        <v>213</v>
      </c>
      <c r="Q89" s="2">
        <v>246</v>
      </c>
      <c r="R89" s="4">
        <v>354644</v>
      </c>
      <c r="S89" s="40">
        <f t="shared" si="11"/>
        <v>1.8421290082448877E-2</v>
      </c>
      <c r="T89" s="41">
        <f t="shared" si="10"/>
        <v>8.8708676870326297E-3</v>
      </c>
      <c r="U89" s="41">
        <f t="shared" si="10"/>
        <v>0.94629825966321157</v>
      </c>
      <c r="V89" s="41">
        <f t="shared" si="10"/>
        <v>8.8116533763436013E-3</v>
      </c>
      <c r="W89" s="41">
        <f t="shared" si="10"/>
        <v>5.3574852528169093E-4</v>
      </c>
      <c r="X89" s="41">
        <f t="shared" si="10"/>
        <v>1.4014053529736862E-3</v>
      </c>
      <c r="Y89" s="41">
        <f t="shared" si="10"/>
        <v>4.5679611102965225E-4</v>
      </c>
      <c r="Z89" s="41">
        <f t="shared" si="10"/>
        <v>8.4309899504855573E-4</v>
      </c>
      <c r="AA89" s="41">
        <f t="shared" si="10"/>
        <v>6.7673497930318858E-4</v>
      </c>
      <c r="AB89" s="41">
        <f t="shared" si="10"/>
        <v>9.3615005470274425E-3</v>
      </c>
      <c r="AC89" s="41">
        <f t="shared" si="10"/>
        <v>2.3967697183654595E-3</v>
      </c>
      <c r="AD89" s="41">
        <f t="shared" si="10"/>
        <v>6.316193140163093E-4</v>
      </c>
      <c r="AE89" s="41">
        <f t="shared" si="10"/>
        <v>6.0060229413157987E-4</v>
      </c>
      <c r="AF89" s="42">
        <f t="shared" si="10"/>
        <v>6.9365335378576828E-4</v>
      </c>
    </row>
    <row r="90" spans="1:32" x14ac:dyDescent="0.25">
      <c r="A90" s="17"/>
      <c r="B90" s="14" t="s">
        <v>8</v>
      </c>
      <c r="C90" s="15" t="s">
        <v>40</v>
      </c>
      <c r="D90" s="2">
        <v>3243</v>
      </c>
      <c r="E90" s="2">
        <v>2727</v>
      </c>
      <c r="F90" s="2">
        <v>2608</v>
      </c>
      <c r="G90" s="2">
        <v>319002</v>
      </c>
      <c r="H90" s="2">
        <v>1817</v>
      </c>
      <c r="I90" s="2">
        <v>1286</v>
      </c>
      <c r="J90" s="2">
        <v>163</v>
      </c>
      <c r="K90" s="2">
        <v>135</v>
      </c>
      <c r="L90" s="2">
        <v>108</v>
      </c>
      <c r="M90" s="2">
        <v>126</v>
      </c>
      <c r="N90" s="2">
        <v>259</v>
      </c>
      <c r="O90" s="2">
        <v>117</v>
      </c>
      <c r="P90" s="2">
        <v>100</v>
      </c>
      <c r="Q90" s="2">
        <v>151</v>
      </c>
      <c r="R90" s="4">
        <v>331842</v>
      </c>
      <c r="S90" s="40">
        <f t="shared" si="11"/>
        <v>9.7727231634331998E-3</v>
      </c>
      <c r="T90" s="41">
        <f t="shared" si="10"/>
        <v>8.2177662863651985E-3</v>
      </c>
      <c r="U90" s="41">
        <f t="shared" si="10"/>
        <v>7.8591618902971901E-3</v>
      </c>
      <c r="V90" s="41">
        <f t="shared" si="10"/>
        <v>0.96130688701249389</v>
      </c>
      <c r="W90" s="41">
        <f t="shared" si="10"/>
        <v>5.4754973752568995E-3</v>
      </c>
      <c r="X90" s="41">
        <f t="shared" si="10"/>
        <v>3.8753382633904087E-3</v>
      </c>
      <c r="Y90" s="41">
        <f t="shared" si="10"/>
        <v>4.9119761814357438E-4</v>
      </c>
      <c r="Z90" s="41">
        <f t="shared" si="10"/>
        <v>4.0682011318639592E-4</v>
      </c>
      <c r="AA90" s="41">
        <f t="shared" si="10"/>
        <v>3.2545609054911677E-4</v>
      </c>
      <c r="AB90" s="41">
        <f t="shared" si="10"/>
        <v>3.7969877230730289E-4</v>
      </c>
      <c r="AC90" s="41">
        <f t="shared" si="10"/>
        <v>7.8049192085390031E-4</v>
      </c>
      <c r="AD90" s="41">
        <f t="shared" si="10"/>
        <v>3.525774314282098E-4</v>
      </c>
      <c r="AE90" s="41">
        <f t="shared" si="10"/>
        <v>3.0134823198992293E-4</v>
      </c>
      <c r="AF90" s="42">
        <f t="shared" si="10"/>
        <v>4.550358303047836E-4</v>
      </c>
    </row>
    <row r="91" spans="1:32" x14ac:dyDescent="0.25">
      <c r="A91" s="17"/>
      <c r="B91" s="14" t="s">
        <v>9</v>
      </c>
      <c r="C91" s="15" t="s">
        <v>41</v>
      </c>
      <c r="D91" s="2">
        <v>1789</v>
      </c>
      <c r="E91" s="2">
        <v>528</v>
      </c>
      <c r="F91" s="2">
        <v>182</v>
      </c>
      <c r="G91" s="2">
        <v>5362</v>
      </c>
      <c r="H91" s="2">
        <v>119950</v>
      </c>
      <c r="I91" s="2">
        <v>2077</v>
      </c>
      <c r="J91" s="2">
        <v>75</v>
      </c>
      <c r="K91" s="2">
        <v>79</v>
      </c>
      <c r="L91" s="2">
        <v>63</v>
      </c>
      <c r="M91" s="2">
        <v>54</v>
      </c>
      <c r="N91" s="2">
        <v>137</v>
      </c>
      <c r="O91" s="2">
        <v>59</v>
      </c>
      <c r="P91" s="2">
        <v>45</v>
      </c>
      <c r="Q91" s="2">
        <v>68</v>
      </c>
      <c r="R91" s="4">
        <v>130468</v>
      </c>
      <c r="S91" s="40">
        <f t="shared" si="11"/>
        <v>1.3712174632860164E-2</v>
      </c>
      <c r="T91" s="41">
        <f t="shared" si="10"/>
        <v>4.0469693717999815E-3</v>
      </c>
      <c r="U91" s="41">
        <f t="shared" si="10"/>
        <v>1.3949780789159027E-3</v>
      </c>
      <c r="V91" s="41">
        <f t="shared" si="10"/>
        <v>4.1098200324983902E-2</v>
      </c>
      <c r="W91" s="41">
        <f t="shared" si="10"/>
        <v>0.91938253058221175</v>
      </c>
      <c r="X91" s="41">
        <f t="shared" si="10"/>
        <v>1.5919612472023791E-2</v>
      </c>
      <c r="Y91" s="41">
        <f t="shared" si="10"/>
        <v>5.7485360394886104E-4</v>
      </c>
      <c r="Z91" s="41">
        <f t="shared" si="10"/>
        <v>6.0551246282613365E-4</v>
      </c>
      <c r="AA91" s="41">
        <f t="shared" si="10"/>
        <v>4.8287702731704326E-4</v>
      </c>
      <c r="AB91" s="41">
        <f t="shared" si="10"/>
        <v>4.1389459484317991E-4</v>
      </c>
      <c r="AC91" s="41">
        <f t="shared" si="10"/>
        <v>1.0500659165465862E-3</v>
      </c>
      <c r="AD91" s="41">
        <f t="shared" si="10"/>
        <v>4.5221816843977065E-4</v>
      </c>
      <c r="AE91" s="41">
        <f t="shared" si="10"/>
        <v>3.4491216236931662E-4</v>
      </c>
      <c r="AF91" s="42">
        <f t="shared" si="10"/>
        <v>5.2120060091363405E-4</v>
      </c>
    </row>
    <row r="92" spans="1:32" x14ac:dyDescent="0.25">
      <c r="A92" s="17"/>
      <c r="B92" s="14" t="s">
        <v>10</v>
      </c>
      <c r="C92" s="15" t="s">
        <v>42</v>
      </c>
      <c r="D92" s="2">
        <v>9716</v>
      </c>
      <c r="E92" s="2">
        <v>4802</v>
      </c>
      <c r="F92" s="2">
        <v>331</v>
      </c>
      <c r="G92" s="2">
        <v>1366</v>
      </c>
      <c r="H92" s="2">
        <v>953</v>
      </c>
      <c r="I92" s="2">
        <v>370313</v>
      </c>
      <c r="J92" s="2">
        <v>5519</v>
      </c>
      <c r="K92" s="2">
        <v>458</v>
      </c>
      <c r="L92" s="2">
        <v>246</v>
      </c>
      <c r="M92" s="2">
        <v>125</v>
      </c>
      <c r="N92" s="2">
        <v>315</v>
      </c>
      <c r="O92" s="2">
        <v>170</v>
      </c>
      <c r="P92" s="2">
        <v>125</v>
      </c>
      <c r="Q92" s="2">
        <v>216</v>
      </c>
      <c r="R92" s="4">
        <v>394655</v>
      </c>
      <c r="S92" s="40">
        <f t="shared" si="11"/>
        <v>2.4618970999987329E-2</v>
      </c>
      <c r="T92" s="41">
        <f t="shared" si="10"/>
        <v>1.2167589413538406E-2</v>
      </c>
      <c r="U92" s="41">
        <f t="shared" si="10"/>
        <v>8.3870722529804514E-4</v>
      </c>
      <c r="V92" s="41">
        <f t="shared" si="10"/>
        <v>3.4612509660336241E-3</v>
      </c>
      <c r="W92" s="41">
        <f t="shared" si="10"/>
        <v>2.4147673284260936E-3</v>
      </c>
      <c r="X92" s="41">
        <f t="shared" si="10"/>
        <v>0.93832081184832317</v>
      </c>
      <c r="Y92" s="41">
        <f t="shared" si="10"/>
        <v>1.3984366091903054E-2</v>
      </c>
      <c r="Z92" s="41">
        <f t="shared" si="10"/>
        <v>1.1605072785090776E-3</v>
      </c>
      <c r="AA92" s="41">
        <f t="shared" si="10"/>
        <v>6.233292369284565E-4</v>
      </c>
      <c r="AB92" s="41">
        <f t="shared" si="10"/>
        <v>3.1673233583763035E-4</v>
      </c>
      <c r="AC92" s="41">
        <f t="shared" si="10"/>
        <v>7.981654863108284E-4</v>
      </c>
      <c r="AD92" s="41">
        <f t="shared" si="10"/>
        <v>4.3075597673917728E-4</v>
      </c>
      <c r="AE92" s="41">
        <f t="shared" si="10"/>
        <v>3.1673233583763035E-4</v>
      </c>
      <c r="AF92" s="42">
        <f t="shared" si="10"/>
        <v>5.4731347632742521E-4</v>
      </c>
    </row>
    <row r="93" spans="1:32" x14ac:dyDescent="0.25">
      <c r="A93" s="17"/>
      <c r="B93" s="14" t="s">
        <v>11</v>
      </c>
      <c r="C93" s="15" t="s">
        <v>43</v>
      </c>
      <c r="D93" s="2">
        <v>5637</v>
      </c>
      <c r="E93" s="2">
        <v>4537</v>
      </c>
      <c r="F93" s="2">
        <v>153</v>
      </c>
      <c r="G93" s="2">
        <v>213</v>
      </c>
      <c r="H93" s="2">
        <v>75</v>
      </c>
      <c r="I93" s="2">
        <v>3601</v>
      </c>
      <c r="J93" s="2">
        <v>215373</v>
      </c>
      <c r="K93" s="2">
        <v>9279</v>
      </c>
      <c r="L93" s="2">
        <v>364</v>
      </c>
      <c r="M93" s="2">
        <v>120</v>
      </c>
      <c r="N93" s="2">
        <v>269</v>
      </c>
      <c r="O93" s="2">
        <v>142</v>
      </c>
      <c r="P93" s="2">
        <v>86</v>
      </c>
      <c r="Q93" s="2">
        <v>131</v>
      </c>
      <c r="R93" s="4">
        <v>239980</v>
      </c>
      <c r="S93" s="40">
        <f t="shared" si="11"/>
        <v>2.34894574547879E-2</v>
      </c>
      <c r="T93" s="41">
        <f t="shared" si="10"/>
        <v>1.8905742145178765E-2</v>
      </c>
      <c r="U93" s="41">
        <f t="shared" si="10"/>
        <v>6.3755312942745228E-4</v>
      </c>
      <c r="V93" s="41">
        <f t="shared" si="10"/>
        <v>8.8757396449704138E-4</v>
      </c>
      <c r="W93" s="41">
        <f t="shared" si="10"/>
        <v>3.1252604383698643E-4</v>
      </c>
      <c r="X93" s="41">
        <f t="shared" si="10"/>
        <v>1.5005417118093174E-2</v>
      </c>
      <c r="Y93" s="41">
        <f t="shared" si="10"/>
        <v>0.89746228852404364</v>
      </c>
      <c r="Z93" s="41">
        <f t="shared" si="10"/>
        <v>3.8665722143511959E-2</v>
      </c>
      <c r="AA93" s="41">
        <f t="shared" si="10"/>
        <v>1.5167930660888408E-3</v>
      </c>
      <c r="AB93" s="41">
        <f t="shared" si="10"/>
        <v>5.0004167013917831E-4</v>
      </c>
      <c r="AC93" s="41">
        <f t="shared" si="10"/>
        <v>1.1209267438953246E-3</v>
      </c>
      <c r="AD93" s="41">
        <f t="shared" si="10"/>
        <v>5.9171597633136095E-4</v>
      </c>
      <c r="AE93" s="41">
        <f t="shared" si="10"/>
        <v>3.5836319693307775E-4</v>
      </c>
      <c r="AF93" s="42">
        <f t="shared" si="10"/>
        <v>5.4587882323526963E-4</v>
      </c>
    </row>
    <row r="94" spans="1:32" x14ac:dyDescent="0.25">
      <c r="A94" s="17"/>
      <c r="B94" s="14" t="s">
        <v>12</v>
      </c>
      <c r="C94" s="15" t="s">
        <v>44</v>
      </c>
      <c r="D94" s="2">
        <v>4000</v>
      </c>
      <c r="E94" s="2">
        <v>4039</v>
      </c>
      <c r="F94" s="2">
        <v>170</v>
      </c>
      <c r="G94" s="2">
        <v>186</v>
      </c>
      <c r="H94" s="2">
        <v>89</v>
      </c>
      <c r="I94" s="2">
        <v>402</v>
      </c>
      <c r="J94" s="2">
        <v>3720</v>
      </c>
      <c r="K94" s="2">
        <v>286028</v>
      </c>
      <c r="L94" s="2">
        <v>8255</v>
      </c>
      <c r="M94" s="2">
        <v>256</v>
      </c>
      <c r="N94" s="2">
        <v>656</v>
      </c>
      <c r="O94" s="2">
        <v>433</v>
      </c>
      <c r="P94" s="2">
        <v>170</v>
      </c>
      <c r="Q94" s="2">
        <v>314</v>
      </c>
      <c r="R94" s="4">
        <v>308718</v>
      </c>
      <c r="S94" s="40">
        <f t="shared" si="11"/>
        <v>1.2956808478935468E-2</v>
      </c>
      <c r="T94" s="41">
        <f t="shared" si="10"/>
        <v>1.308313736160509E-2</v>
      </c>
      <c r="U94" s="41">
        <f t="shared" si="10"/>
        <v>5.506643603547574E-4</v>
      </c>
      <c r="V94" s="41">
        <f t="shared" si="10"/>
        <v>6.0249159427049927E-4</v>
      </c>
      <c r="W94" s="41">
        <f t="shared" si="10"/>
        <v>2.8828898865631419E-4</v>
      </c>
      <c r="X94" s="41">
        <f t="shared" si="10"/>
        <v>1.3021592521330146E-3</v>
      </c>
      <c r="Y94" s="41">
        <f t="shared" si="10"/>
        <v>1.2049831885409985E-2</v>
      </c>
      <c r="Z94" s="41">
        <f t="shared" si="10"/>
        <v>0.92650250390323852</v>
      </c>
      <c r="AA94" s="41">
        <f t="shared" si="10"/>
        <v>2.6739613498403075E-2</v>
      </c>
      <c r="AB94" s="41">
        <f t="shared" si="10"/>
        <v>8.2923574265187001E-4</v>
      </c>
      <c r="AC94" s="41">
        <f t="shared" si="10"/>
        <v>2.124916590545417E-3</v>
      </c>
      <c r="AD94" s="41">
        <f t="shared" si="10"/>
        <v>1.4025745178447644E-3</v>
      </c>
      <c r="AE94" s="41">
        <f t="shared" si="10"/>
        <v>5.506643603547574E-4</v>
      </c>
      <c r="AF94" s="42">
        <f t="shared" si="10"/>
        <v>1.0171094655964342E-3</v>
      </c>
    </row>
    <row r="95" spans="1:32" x14ac:dyDescent="0.25">
      <c r="A95" s="17"/>
      <c r="B95" s="14" t="s">
        <v>13</v>
      </c>
      <c r="C95" s="15" t="s">
        <v>45</v>
      </c>
      <c r="D95" s="2">
        <v>3057</v>
      </c>
      <c r="E95" s="2">
        <v>2638</v>
      </c>
      <c r="F95" s="2">
        <v>177</v>
      </c>
      <c r="G95" s="2">
        <v>159</v>
      </c>
      <c r="H95" s="2">
        <v>60</v>
      </c>
      <c r="I95" s="2">
        <v>246</v>
      </c>
      <c r="J95" s="2">
        <v>330</v>
      </c>
      <c r="K95" s="2">
        <v>12252</v>
      </c>
      <c r="L95" s="2">
        <v>262428</v>
      </c>
      <c r="M95" s="2">
        <v>2124</v>
      </c>
      <c r="N95" s="2">
        <v>5332</v>
      </c>
      <c r="O95" s="2">
        <v>3887</v>
      </c>
      <c r="P95" s="2">
        <v>256</v>
      </c>
      <c r="Q95" s="2">
        <v>368</v>
      </c>
      <c r="R95" s="4">
        <v>293314</v>
      </c>
      <c r="S95" s="40">
        <f t="shared" si="11"/>
        <v>1.0422277831948015E-2</v>
      </c>
      <c r="T95" s="41">
        <f t="shared" si="10"/>
        <v>8.9937745896888667E-3</v>
      </c>
      <c r="U95" s="41">
        <f t="shared" si="10"/>
        <v>6.0344886367510585E-4</v>
      </c>
      <c r="V95" s="41">
        <f t="shared" si="10"/>
        <v>5.4208118262340016E-4</v>
      </c>
      <c r="W95" s="41">
        <f t="shared" si="10"/>
        <v>2.0455893683901893E-4</v>
      </c>
      <c r="X95" s="41">
        <f t="shared" si="10"/>
        <v>8.3869164103997763E-4</v>
      </c>
      <c r="Y95" s="41">
        <f t="shared" si="10"/>
        <v>1.1250741526146041E-3</v>
      </c>
      <c r="Z95" s="41">
        <f t="shared" si="10"/>
        <v>4.1770934902527666E-2</v>
      </c>
      <c r="AA95" s="41">
        <f t="shared" si="10"/>
        <v>0.89469987794650097</v>
      </c>
      <c r="AB95" s="41">
        <f t="shared" si="10"/>
        <v>7.2413863641012707E-3</v>
      </c>
      <c r="AC95" s="41">
        <f t="shared" si="10"/>
        <v>1.8178470853760818E-2</v>
      </c>
      <c r="AD95" s="41">
        <f t="shared" si="10"/>
        <v>1.3252009791554444E-2</v>
      </c>
      <c r="AE95" s="41">
        <f t="shared" si="10"/>
        <v>8.7278479717981417E-4</v>
      </c>
      <c r="AF95" s="42">
        <f t="shared" si="10"/>
        <v>1.2546281459459828E-3</v>
      </c>
    </row>
    <row r="96" spans="1:32" x14ac:dyDescent="0.25">
      <c r="A96" s="17"/>
      <c r="B96" s="14" t="s">
        <v>14</v>
      </c>
      <c r="C96" s="15" t="s">
        <v>46</v>
      </c>
      <c r="D96" s="2">
        <v>4676</v>
      </c>
      <c r="E96" s="2">
        <v>5706</v>
      </c>
      <c r="F96" s="2">
        <v>5532</v>
      </c>
      <c r="G96" s="2">
        <v>233</v>
      </c>
      <c r="H96" s="2">
        <v>47</v>
      </c>
      <c r="I96" s="2">
        <v>201</v>
      </c>
      <c r="J96" s="2">
        <v>118</v>
      </c>
      <c r="K96" s="2">
        <v>704</v>
      </c>
      <c r="L96" s="2">
        <v>5588</v>
      </c>
      <c r="M96" s="2">
        <v>253582</v>
      </c>
      <c r="N96" s="2">
        <v>13842</v>
      </c>
      <c r="O96" s="2">
        <v>492</v>
      </c>
      <c r="P96" s="2">
        <v>354</v>
      </c>
      <c r="Q96" s="2">
        <v>262</v>
      </c>
      <c r="R96" s="4">
        <v>291337</v>
      </c>
      <c r="S96" s="40">
        <f t="shared" si="11"/>
        <v>1.6050141245361901E-2</v>
      </c>
      <c r="T96" s="41">
        <f t="shared" si="10"/>
        <v>1.9585565856722626E-2</v>
      </c>
      <c r="U96" s="41">
        <f t="shared" si="10"/>
        <v>1.8988319368978195E-2</v>
      </c>
      <c r="V96" s="41">
        <f t="shared" si="10"/>
        <v>7.9976110140490223E-4</v>
      </c>
      <c r="W96" s="41">
        <f t="shared" si="10"/>
        <v>1.6132520071257685E-4</v>
      </c>
      <c r="X96" s="41">
        <f t="shared" si="10"/>
        <v>6.8992266687719034E-4</v>
      </c>
      <c r="Y96" s="41">
        <f t="shared" si="10"/>
        <v>4.0502922732093763E-4</v>
      </c>
      <c r="Z96" s="41">
        <f t="shared" si="10"/>
        <v>2.4164455596096617E-3</v>
      </c>
      <c r="AA96" s="41">
        <f t="shared" si="10"/>
        <v>1.9180536629401689E-2</v>
      </c>
      <c r="AB96" s="41">
        <f t="shared" si="10"/>
        <v>0.87040780951269492</v>
      </c>
      <c r="AC96" s="41">
        <f t="shared" si="10"/>
        <v>4.7511987835393378E-2</v>
      </c>
      <c r="AD96" s="41">
        <f t="shared" si="10"/>
        <v>1.6887659308635703E-3</v>
      </c>
      <c r="AE96" s="41">
        <f t="shared" si="10"/>
        <v>1.2150876819628127E-3</v>
      </c>
      <c r="AF96" s="42">
        <f t="shared" si="10"/>
        <v>8.993021826956411E-4</v>
      </c>
    </row>
    <row r="97" spans="1:32" x14ac:dyDescent="0.25">
      <c r="A97" s="17"/>
      <c r="B97" s="14" t="s">
        <v>15</v>
      </c>
      <c r="C97" s="15" t="s">
        <v>47</v>
      </c>
      <c r="D97" s="2">
        <v>2352</v>
      </c>
      <c r="E97" s="2">
        <v>583</v>
      </c>
      <c r="F97" s="2">
        <v>536</v>
      </c>
      <c r="G97" s="2">
        <v>277</v>
      </c>
      <c r="H97" s="2">
        <v>131</v>
      </c>
      <c r="I97" s="2">
        <v>317</v>
      </c>
      <c r="J97" s="2">
        <v>233</v>
      </c>
      <c r="K97" s="2">
        <v>645</v>
      </c>
      <c r="L97" s="2">
        <v>1973</v>
      </c>
      <c r="M97" s="2">
        <v>6711</v>
      </c>
      <c r="N97" s="2">
        <v>602710</v>
      </c>
      <c r="O97" s="2">
        <v>4909</v>
      </c>
      <c r="P97" s="2">
        <v>8036</v>
      </c>
      <c r="Q97" s="2">
        <v>1833</v>
      </c>
      <c r="R97" s="4">
        <v>631246</v>
      </c>
      <c r="S97" s="40">
        <f t="shared" si="11"/>
        <v>3.7259642041296104E-3</v>
      </c>
      <c r="T97" s="41">
        <f t="shared" si="10"/>
        <v>9.2357020876171893E-4</v>
      </c>
      <c r="U97" s="41">
        <f t="shared" si="10"/>
        <v>8.491142914172922E-4</v>
      </c>
      <c r="V97" s="41">
        <f t="shared" si="10"/>
        <v>4.3881466179587672E-4</v>
      </c>
      <c r="W97" s="41">
        <f t="shared" si="10"/>
        <v>2.0752606749191281E-4</v>
      </c>
      <c r="X97" s="41">
        <f t="shared" si="10"/>
        <v>5.0218139996134625E-4</v>
      </c>
      <c r="Y97" s="41">
        <f t="shared" si="10"/>
        <v>3.6911124981386023E-4</v>
      </c>
      <c r="Z97" s="41">
        <f t="shared" si="10"/>
        <v>1.0217886529181968E-3</v>
      </c>
      <c r="AA97" s="41">
        <f t="shared" si="10"/>
        <v>3.1255643600117864E-3</v>
      </c>
      <c r="AB97" s="41">
        <f t="shared" si="10"/>
        <v>1.0631354495711657E-2</v>
      </c>
      <c r="AC97" s="41">
        <f t="shared" si="10"/>
        <v>0.95479416899275404</v>
      </c>
      <c r="AD97" s="41">
        <f t="shared" si="10"/>
        <v>7.7766829413572517E-3</v>
      </c>
      <c r="AE97" s="41">
        <f t="shared" si="10"/>
        <v>1.2730377697442835E-2</v>
      </c>
      <c r="AF97" s="42">
        <f t="shared" si="10"/>
        <v>2.9037807764326429E-3</v>
      </c>
    </row>
    <row r="98" spans="1:32" x14ac:dyDescent="0.25">
      <c r="A98" s="17"/>
      <c r="B98" s="14" t="s">
        <v>16</v>
      </c>
      <c r="C98" s="15" t="s">
        <v>48</v>
      </c>
      <c r="D98" s="2">
        <v>1694</v>
      </c>
      <c r="E98" s="2">
        <v>451</v>
      </c>
      <c r="F98" s="2">
        <v>141</v>
      </c>
      <c r="G98" s="2">
        <v>138</v>
      </c>
      <c r="H98" s="2">
        <v>45</v>
      </c>
      <c r="I98" s="2">
        <v>158</v>
      </c>
      <c r="J98" s="2">
        <v>130</v>
      </c>
      <c r="K98" s="2">
        <v>352</v>
      </c>
      <c r="L98" s="2">
        <v>1047</v>
      </c>
      <c r="M98" s="2">
        <v>258</v>
      </c>
      <c r="N98" s="2">
        <v>4608</v>
      </c>
      <c r="O98" s="2">
        <v>348069</v>
      </c>
      <c r="P98" s="2">
        <v>5799</v>
      </c>
      <c r="Q98" s="2">
        <v>2831</v>
      </c>
      <c r="R98" s="4">
        <v>365721</v>
      </c>
      <c r="S98" s="40">
        <f t="shared" si="11"/>
        <v>4.6319462103625439E-3</v>
      </c>
      <c r="T98" s="41">
        <f t="shared" si="10"/>
        <v>1.233180484577041E-3</v>
      </c>
      <c r="U98" s="41">
        <f t="shared" si="10"/>
        <v>3.8553979673029438E-4</v>
      </c>
      <c r="V98" s="41">
        <f t="shared" si="10"/>
        <v>3.7733682233177752E-4</v>
      </c>
      <c r="W98" s="41">
        <f t="shared" si="10"/>
        <v>1.2304461597775353E-4</v>
      </c>
      <c r="X98" s="41">
        <f t="shared" si="10"/>
        <v>4.3202331832189019E-4</v>
      </c>
      <c r="Y98" s="41">
        <f t="shared" si="10"/>
        <v>3.5546222393573244E-4</v>
      </c>
      <c r="Z98" s="41">
        <f t="shared" si="10"/>
        <v>9.624823294259832E-4</v>
      </c>
      <c r="AA98" s="41">
        <f t="shared" si="10"/>
        <v>2.862838065082399E-3</v>
      </c>
      <c r="AB98" s="41">
        <f t="shared" si="10"/>
        <v>7.0545579827245358E-4</v>
      </c>
      <c r="AC98" s="41">
        <f t="shared" si="10"/>
        <v>1.2599768676121961E-2</v>
      </c>
      <c r="AD98" s="41">
        <f t="shared" si="10"/>
        <v>0.9517336986391266</v>
      </c>
      <c r="AE98" s="41">
        <f t="shared" si="10"/>
        <v>1.5856349512333171E-2</v>
      </c>
      <c r="AF98" s="42">
        <f t="shared" si="10"/>
        <v>7.7408735074004503E-3</v>
      </c>
    </row>
    <row r="99" spans="1:32" x14ac:dyDescent="0.25">
      <c r="A99" s="17"/>
      <c r="B99" s="14" t="s">
        <v>17</v>
      </c>
      <c r="C99" s="15" t="s">
        <v>49</v>
      </c>
      <c r="D99" s="2">
        <v>1664</v>
      </c>
      <c r="E99" s="2">
        <v>277</v>
      </c>
      <c r="F99" s="2">
        <v>125</v>
      </c>
      <c r="G99" s="2">
        <v>109</v>
      </c>
      <c r="H99" s="2">
        <v>70</v>
      </c>
      <c r="I99" s="2">
        <v>99</v>
      </c>
      <c r="J99" s="2">
        <v>62</v>
      </c>
      <c r="K99" s="2">
        <v>152</v>
      </c>
      <c r="L99" s="2">
        <v>146</v>
      </c>
      <c r="M99" s="2">
        <v>178</v>
      </c>
      <c r="N99" s="2">
        <v>6249</v>
      </c>
      <c r="O99" s="2">
        <v>9721</v>
      </c>
      <c r="P99" s="2">
        <v>319852</v>
      </c>
      <c r="Q99" s="2">
        <v>3229</v>
      </c>
      <c r="R99" s="4">
        <v>341933</v>
      </c>
      <c r="S99" s="40">
        <f t="shared" si="11"/>
        <v>4.866450444970213E-3</v>
      </c>
      <c r="T99" s="41">
        <f t="shared" si="10"/>
        <v>8.1010022431295017E-4</v>
      </c>
      <c r="U99" s="41">
        <f t="shared" si="10"/>
        <v>3.6556869328201722E-4</v>
      </c>
      <c r="V99" s="41">
        <f t="shared" si="10"/>
        <v>3.1877590054191901E-4</v>
      </c>
      <c r="W99" s="41">
        <f t="shared" si="10"/>
        <v>2.0471846823792966E-4</v>
      </c>
      <c r="X99" s="41">
        <f t="shared" si="10"/>
        <v>2.8953040507935767E-4</v>
      </c>
      <c r="Y99" s="41">
        <f t="shared" si="10"/>
        <v>1.8132207186788055E-4</v>
      </c>
      <c r="Z99" s="41">
        <f t="shared" si="10"/>
        <v>4.4453153103093295E-4</v>
      </c>
      <c r="AA99" s="41">
        <f t="shared" si="10"/>
        <v>4.2698423375339613E-4</v>
      </c>
      <c r="AB99" s="41">
        <f t="shared" si="10"/>
        <v>5.2056981923359255E-4</v>
      </c>
      <c r="AC99" s="41">
        <f t="shared" si="10"/>
        <v>1.8275510114554607E-2</v>
      </c>
      <c r="AD99" s="41">
        <f t="shared" si="10"/>
        <v>2.8429546139155916E-2</v>
      </c>
      <c r="AE99" s="41">
        <f t="shared" si="10"/>
        <v>0.93542302146911827</v>
      </c>
      <c r="AF99" s="42">
        <f t="shared" si="10"/>
        <v>9.4433704848610692E-3</v>
      </c>
    </row>
    <row r="100" spans="1:32" x14ac:dyDescent="0.25">
      <c r="A100" s="17"/>
      <c r="B100" s="14" t="s">
        <v>18</v>
      </c>
      <c r="C100" s="15" t="s">
        <v>50</v>
      </c>
      <c r="D100" s="2">
        <v>3066</v>
      </c>
      <c r="E100" s="2">
        <v>652</v>
      </c>
      <c r="F100" s="2">
        <v>216</v>
      </c>
      <c r="G100" s="2">
        <v>252</v>
      </c>
      <c r="H100" s="2">
        <v>78</v>
      </c>
      <c r="I100" s="2">
        <v>270</v>
      </c>
      <c r="J100" s="2">
        <v>172</v>
      </c>
      <c r="K100" s="2">
        <v>400</v>
      </c>
      <c r="L100" s="2">
        <v>371</v>
      </c>
      <c r="M100" s="2">
        <v>193</v>
      </c>
      <c r="N100" s="2">
        <v>3002</v>
      </c>
      <c r="O100" s="2">
        <v>16070</v>
      </c>
      <c r="P100" s="2">
        <v>4377</v>
      </c>
      <c r="Q100" s="2">
        <v>639683</v>
      </c>
      <c r="R100" s="4">
        <v>668802</v>
      </c>
      <c r="S100" s="40">
        <f t="shared" si="11"/>
        <v>4.5843164344604231E-3</v>
      </c>
      <c r="T100" s="41">
        <f t="shared" si="10"/>
        <v>9.7487746747168817E-4</v>
      </c>
      <c r="U100" s="41">
        <f t="shared" si="10"/>
        <v>3.2296554137098871E-4</v>
      </c>
      <c r="V100" s="41">
        <f t="shared" si="10"/>
        <v>3.7679313159948684E-4</v>
      </c>
      <c r="W100" s="41">
        <f t="shared" si="10"/>
        <v>1.1662644549507927E-4</v>
      </c>
      <c r="X100" s="41">
        <f t="shared" si="10"/>
        <v>4.037069267137359E-4</v>
      </c>
      <c r="Y100" s="41">
        <f t="shared" si="10"/>
        <v>2.571762644250466E-4</v>
      </c>
      <c r="Z100" s="41">
        <f t="shared" si="10"/>
        <v>5.9808433587220139E-4</v>
      </c>
      <c r="AA100" s="41">
        <f t="shared" si="10"/>
        <v>5.5472322152146677E-4</v>
      </c>
      <c r="AB100" s="41">
        <f t="shared" si="10"/>
        <v>2.8857569205833713E-4</v>
      </c>
      <c r="AC100" s="41">
        <f t="shared" si="10"/>
        <v>4.4886229407208713E-3</v>
      </c>
      <c r="AD100" s="41">
        <f t="shared" si="10"/>
        <v>2.4028038193665689E-2</v>
      </c>
      <c r="AE100" s="41">
        <f t="shared" si="10"/>
        <v>6.5445378452815631E-3</v>
      </c>
      <c r="AF100" s="42">
        <f t="shared" si="10"/>
        <v>0.95646095555934341</v>
      </c>
    </row>
    <row r="101" spans="1:32" x14ac:dyDescent="0.25">
      <c r="A101" s="17"/>
      <c r="B101" s="23" t="s">
        <v>51</v>
      </c>
      <c r="C101" s="24" t="s">
        <v>51</v>
      </c>
      <c r="D101" s="3">
        <v>1383</v>
      </c>
      <c r="E101" s="3">
        <v>990</v>
      </c>
      <c r="F101" s="3">
        <v>324</v>
      </c>
      <c r="G101" s="3">
        <v>624</v>
      </c>
      <c r="H101" s="3">
        <v>195</v>
      </c>
      <c r="I101" s="3">
        <v>442</v>
      </c>
      <c r="J101" s="3">
        <v>292</v>
      </c>
      <c r="K101" s="3">
        <v>227</v>
      </c>
      <c r="L101" s="3">
        <v>229</v>
      </c>
      <c r="M101" s="3">
        <v>237</v>
      </c>
      <c r="N101" s="3">
        <v>931</v>
      </c>
      <c r="O101" s="3">
        <v>274</v>
      </c>
      <c r="P101" s="3">
        <v>410</v>
      </c>
      <c r="Q101" s="3">
        <v>657</v>
      </c>
      <c r="R101" s="5">
        <v>7215</v>
      </c>
      <c r="S101" s="43">
        <f t="shared" si="11"/>
        <v>0.19168399168399169</v>
      </c>
      <c r="T101" s="44">
        <f t="shared" si="10"/>
        <v>0.13721413721413722</v>
      </c>
      <c r="U101" s="44">
        <f t="shared" si="10"/>
        <v>4.4906444906444909E-2</v>
      </c>
      <c r="V101" s="44">
        <f t="shared" si="10"/>
        <v>8.6486486486486491E-2</v>
      </c>
      <c r="W101" s="44">
        <f t="shared" si="10"/>
        <v>2.7027027027027029E-2</v>
      </c>
      <c r="X101" s="44">
        <f t="shared" si="10"/>
        <v>6.126126126126126E-2</v>
      </c>
      <c r="Y101" s="44">
        <f t="shared" si="10"/>
        <v>4.0471240471240469E-2</v>
      </c>
      <c r="Z101" s="44">
        <f t="shared" si="10"/>
        <v>3.1462231462231462E-2</v>
      </c>
      <c r="AA101" s="44">
        <f t="shared" si="10"/>
        <v>3.1739431739431737E-2</v>
      </c>
      <c r="AB101" s="44">
        <f t="shared" si="10"/>
        <v>3.284823284823285E-2</v>
      </c>
      <c r="AC101" s="44">
        <f t="shared" si="10"/>
        <v>0.12903672903672903</v>
      </c>
      <c r="AD101" s="44">
        <f t="shared" si="10"/>
        <v>3.7976437976437974E-2</v>
      </c>
      <c r="AE101" s="44">
        <f t="shared" si="10"/>
        <v>5.6826056826056827E-2</v>
      </c>
      <c r="AF101" s="45">
        <f t="shared" si="10"/>
        <v>9.1060291060291065E-2</v>
      </c>
    </row>
    <row r="102" spans="1:32" x14ac:dyDescent="0.25">
      <c r="A102" s="21"/>
      <c r="B102" s="11"/>
      <c r="C102" s="25"/>
      <c r="D102" s="6">
        <v>724091</v>
      </c>
      <c r="E102" s="6">
        <v>559436</v>
      </c>
      <c r="F102" s="6">
        <v>355681</v>
      </c>
      <c r="G102" s="6">
        <v>340195</v>
      </c>
      <c r="H102" s="6">
        <v>125777</v>
      </c>
      <c r="I102" s="6">
        <v>391319</v>
      </c>
      <c r="J102" s="6">
        <v>232357</v>
      </c>
      <c r="K102" s="6">
        <v>320255</v>
      </c>
      <c r="L102" s="6">
        <v>288356</v>
      </c>
      <c r="M102" s="6">
        <v>271017</v>
      </c>
      <c r="N102" s="6">
        <v>643482</v>
      </c>
      <c r="O102" s="6">
        <v>387240</v>
      </c>
      <c r="P102" s="6">
        <v>341951</v>
      </c>
      <c r="Q102" s="6">
        <v>653104</v>
      </c>
      <c r="R102" s="8">
        <v>5634261</v>
      </c>
      <c r="S102" s="30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7"/>
    </row>
    <row r="103" spans="1:32" x14ac:dyDescent="0.25">
      <c r="A103" s="17">
        <v>2020</v>
      </c>
      <c r="B103" s="14" t="s">
        <v>5</v>
      </c>
      <c r="C103" s="15" t="s">
        <v>37</v>
      </c>
      <c r="D103" s="2">
        <v>472444</v>
      </c>
      <c r="E103" s="2">
        <v>26125</v>
      </c>
      <c r="F103" s="2">
        <v>4019</v>
      </c>
      <c r="G103" s="2">
        <v>3417</v>
      </c>
      <c r="H103" s="2">
        <v>1339</v>
      </c>
      <c r="I103" s="2">
        <v>4685</v>
      </c>
      <c r="J103" s="2">
        <v>2232</v>
      </c>
      <c r="K103" s="2">
        <v>3482</v>
      </c>
      <c r="L103" s="2">
        <v>2287</v>
      </c>
      <c r="M103" s="2">
        <v>1661</v>
      </c>
      <c r="N103" s="2">
        <v>2749</v>
      </c>
      <c r="O103" s="2">
        <v>1787</v>
      </c>
      <c r="P103" s="2">
        <v>1494</v>
      </c>
      <c r="Q103" s="2">
        <v>2326</v>
      </c>
      <c r="R103" s="4">
        <v>530047</v>
      </c>
      <c r="S103" s="40">
        <f>D103/$R103</f>
        <v>0.89132473158040704</v>
      </c>
      <c r="T103" s="41">
        <f t="shared" ref="T103:AF117" si="12">E103/$R103</f>
        <v>4.928808200027545E-2</v>
      </c>
      <c r="U103" s="41">
        <f t="shared" si="12"/>
        <v>7.5823464711619916E-3</v>
      </c>
      <c r="V103" s="41">
        <f t="shared" si="12"/>
        <v>6.4465981318637781E-3</v>
      </c>
      <c r="W103" s="41">
        <f t="shared" si="12"/>
        <v>2.5261910736217733E-3</v>
      </c>
      <c r="X103" s="41">
        <f t="shared" si="12"/>
        <v>8.8388388199537021E-3</v>
      </c>
      <c r="Y103" s="41">
        <f t="shared" si="12"/>
        <v>4.210947331085734E-3</v>
      </c>
      <c r="Z103" s="41">
        <f t="shared" si="12"/>
        <v>6.5692287665056115E-3</v>
      </c>
      <c r="AA103" s="41">
        <f t="shared" si="12"/>
        <v>4.3147117142442086E-3</v>
      </c>
      <c r="AB103" s="41">
        <f t="shared" si="12"/>
        <v>3.1336843713859336E-3</v>
      </c>
      <c r="AC103" s="41">
        <f t="shared" si="12"/>
        <v>5.1863325327753951E-3</v>
      </c>
      <c r="AD103" s="41">
        <f t="shared" si="12"/>
        <v>3.3713991400762572E-3</v>
      </c>
      <c r="AE103" s="41">
        <f t="shared" si="12"/>
        <v>2.8186179716138378E-3</v>
      </c>
      <c r="AF103" s="42">
        <f t="shared" si="12"/>
        <v>4.3882900950293086E-3</v>
      </c>
    </row>
    <row r="104" spans="1:32" x14ac:dyDescent="0.25">
      <c r="A104" s="17"/>
      <c r="B104" s="14" t="s">
        <v>6</v>
      </c>
      <c r="C104" s="15" t="s">
        <v>38</v>
      </c>
      <c r="D104" s="2">
        <v>165643</v>
      </c>
      <c r="E104" s="2">
        <v>489246</v>
      </c>
      <c r="F104" s="2">
        <v>5604</v>
      </c>
      <c r="G104" s="2">
        <v>5064</v>
      </c>
      <c r="H104" s="2">
        <v>753</v>
      </c>
      <c r="I104" s="2">
        <v>6490</v>
      </c>
      <c r="J104" s="2">
        <v>3773</v>
      </c>
      <c r="K104" s="2">
        <v>5594</v>
      </c>
      <c r="L104" s="2">
        <v>4965</v>
      </c>
      <c r="M104" s="2">
        <v>2112</v>
      </c>
      <c r="N104" s="2">
        <v>1442</v>
      </c>
      <c r="O104" s="2">
        <v>996</v>
      </c>
      <c r="P104" s="2">
        <v>684</v>
      </c>
      <c r="Q104" s="2">
        <v>1136</v>
      </c>
      <c r="R104" s="4">
        <v>693502</v>
      </c>
      <c r="S104" s="40">
        <f t="shared" ref="S104:S117" si="13">D104/$R104</f>
        <v>0.23885006820456178</v>
      </c>
      <c r="T104" s="41">
        <f t="shared" si="12"/>
        <v>0.7054716496852208</v>
      </c>
      <c r="U104" s="41">
        <f t="shared" si="12"/>
        <v>8.080726515568808E-3</v>
      </c>
      <c r="V104" s="41">
        <f t="shared" si="12"/>
        <v>7.3020697849465466E-3</v>
      </c>
      <c r="W104" s="41">
        <f t="shared" si="12"/>
        <v>1.0857935521454876E-3</v>
      </c>
      <c r="X104" s="41">
        <f t="shared" si="12"/>
        <v>9.3583003365527422E-3</v>
      </c>
      <c r="Y104" s="41">
        <f t="shared" si="12"/>
        <v>5.4405034159959167E-3</v>
      </c>
      <c r="Z104" s="41">
        <f t="shared" si="12"/>
        <v>8.0663069464832118E-3</v>
      </c>
      <c r="AA104" s="41">
        <f t="shared" si="12"/>
        <v>7.1593160509991318E-3</v>
      </c>
      <c r="AB104" s="41">
        <f t="shared" si="12"/>
        <v>3.0454129908781807E-3</v>
      </c>
      <c r="AC104" s="41">
        <f t="shared" si="12"/>
        <v>2.0793018621431516E-3</v>
      </c>
      <c r="AD104" s="41">
        <f t="shared" si="12"/>
        <v>1.4361890809255057E-3</v>
      </c>
      <c r="AE104" s="41">
        <f t="shared" si="12"/>
        <v>9.862985254548652E-4</v>
      </c>
      <c r="AF104" s="42">
        <f t="shared" si="12"/>
        <v>1.6380630481238698E-3</v>
      </c>
    </row>
    <row r="105" spans="1:32" x14ac:dyDescent="0.25">
      <c r="A105" s="17"/>
      <c r="B105" s="14" t="s">
        <v>7</v>
      </c>
      <c r="C105" s="15" t="s">
        <v>39</v>
      </c>
      <c r="D105" s="2">
        <v>6006</v>
      </c>
      <c r="E105" s="2">
        <v>3025</v>
      </c>
      <c r="F105" s="2">
        <v>325496</v>
      </c>
      <c r="G105" s="2">
        <v>2656</v>
      </c>
      <c r="H105" s="2">
        <v>226</v>
      </c>
      <c r="I105" s="2">
        <v>484</v>
      </c>
      <c r="J105" s="2">
        <v>164</v>
      </c>
      <c r="K105" s="2">
        <v>287</v>
      </c>
      <c r="L105" s="2">
        <v>232</v>
      </c>
      <c r="M105" s="2">
        <v>3257</v>
      </c>
      <c r="N105" s="2">
        <v>824</v>
      </c>
      <c r="O105" s="2">
        <v>260</v>
      </c>
      <c r="P105" s="2">
        <v>199</v>
      </c>
      <c r="Q105" s="2">
        <v>259</v>
      </c>
      <c r="R105" s="4">
        <v>343375</v>
      </c>
      <c r="S105" s="40">
        <f t="shared" si="13"/>
        <v>1.7491081179468512E-2</v>
      </c>
      <c r="T105" s="41">
        <f t="shared" si="12"/>
        <v>8.8096104841645425E-3</v>
      </c>
      <c r="U105" s="41">
        <f t="shared" si="12"/>
        <v>0.94793156170367676</v>
      </c>
      <c r="V105" s="41">
        <f t="shared" si="12"/>
        <v>7.734983618492901E-3</v>
      </c>
      <c r="W105" s="41">
        <f t="shared" si="12"/>
        <v>6.581725518747725E-4</v>
      </c>
      <c r="X105" s="41">
        <f t="shared" si="12"/>
        <v>1.4095376774663269E-3</v>
      </c>
      <c r="Y105" s="41">
        <f t="shared" si="12"/>
        <v>4.7761194029850748E-4</v>
      </c>
      <c r="Z105" s="41">
        <f t="shared" si="12"/>
        <v>8.3582089552238805E-4</v>
      </c>
      <c r="AA105" s="41">
        <f t="shared" si="12"/>
        <v>6.756461594466691E-4</v>
      </c>
      <c r="AB105" s="41">
        <f t="shared" si="12"/>
        <v>9.4852566436112121E-3</v>
      </c>
      <c r="AC105" s="41">
        <f t="shared" si="12"/>
        <v>2.399708773207135E-3</v>
      </c>
      <c r="AD105" s="41">
        <f t="shared" si="12"/>
        <v>7.5718966144885328E-4</v>
      </c>
      <c r="AE105" s="41">
        <f t="shared" si="12"/>
        <v>5.7954131780123773E-4</v>
      </c>
      <c r="AF105" s="42">
        <f t="shared" si="12"/>
        <v>7.5427739352020387E-4</v>
      </c>
    </row>
    <row r="106" spans="1:32" x14ac:dyDescent="0.25">
      <c r="A106" s="17"/>
      <c r="B106" s="14" t="s">
        <v>8</v>
      </c>
      <c r="C106" s="15" t="s">
        <v>40</v>
      </c>
      <c r="D106" s="2">
        <v>2945</v>
      </c>
      <c r="E106" s="2">
        <v>2827</v>
      </c>
      <c r="F106" s="2">
        <v>2485</v>
      </c>
      <c r="G106" s="2">
        <v>307041</v>
      </c>
      <c r="H106" s="2">
        <v>1828</v>
      </c>
      <c r="I106" s="2">
        <v>1233</v>
      </c>
      <c r="J106" s="2">
        <v>163</v>
      </c>
      <c r="K106" s="2">
        <v>165</v>
      </c>
      <c r="L106" s="2">
        <v>100</v>
      </c>
      <c r="M106" s="2">
        <v>148</v>
      </c>
      <c r="N106" s="2">
        <v>252</v>
      </c>
      <c r="O106" s="2">
        <v>116</v>
      </c>
      <c r="P106" s="2">
        <v>100</v>
      </c>
      <c r="Q106" s="2">
        <v>186</v>
      </c>
      <c r="R106" s="4">
        <v>319589</v>
      </c>
      <c r="S106" s="40">
        <f t="shared" si="13"/>
        <v>9.2149604648470371E-3</v>
      </c>
      <c r="T106" s="41">
        <f t="shared" si="12"/>
        <v>8.845736242486444E-3</v>
      </c>
      <c r="U106" s="41">
        <f t="shared" si="12"/>
        <v>7.7756118014074326E-3</v>
      </c>
      <c r="V106" s="41">
        <f t="shared" si="12"/>
        <v>0.96073707167643441</v>
      </c>
      <c r="W106" s="41">
        <f t="shared" si="12"/>
        <v>5.7198464277556484E-3</v>
      </c>
      <c r="X106" s="41">
        <f t="shared" si="12"/>
        <v>3.8580802217848551E-3</v>
      </c>
      <c r="Y106" s="41">
        <f t="shared" si="12"/>
        <v>5.1003006987099058E-4</v>
      </c>
      <c r="Z106" s="41">
        <f t="shared" si="12"/>
        <v>5.1628810753811931E-4</v>
      </c>
      <c r="AA106" s="41">
        <f t="shared" si="12"/>
        <v>3.1290188335643594E-4</v>
      </c>
      <c r="AB106" s="41">
        <f t="shared" si="12"/>
        <v>4.6309478736752518E-4</v>
      </c>
      <c r="AC106" s="41">
        <f t="shared" si="12"/>
        <v>7.8851274605821857E-4</v>
      </c>
      <c r="AD106" s="41">
        <f t="shared" si="12"/>
        <v>3.6296618469346565E-4</v>
      </c>
      <c r="AE106" s="41">
        <f t="shared" si="12"/>
        <v>3.1290188335643594E-4</v>
      </c>
      <c r="AF106" s="42">
        <f t="shared" si="12"/>
        <v>5.8199750304297078E-4</v>
      </c>
    </row>
    <row r="107" spans="1:32" x14ac:dyDescent="0.25">
      <c r="A107" s="17"/>
      <c r="B107" s="14" t="s">
        <v>9</v>
      </c>
      <c r="C107" s="15" t="s">
        <v>41</v>
      </c>
      <c r="D107" s="2">
        <v>1635</v>
      </c>
      <c r="E107" s="2">
        <v>522</v>
      </c>
      <c r="F107" s="2">
        <v>213</v>
      </c>
      <c r="G107" s="2">
        <v>4573</v>
      </c>
      <c r="H107" s="2">
        <v>121185</v>
      </c>
      <c r="I107" s="2">
        <v>1629</v>
      </c>
      <c r="J107" s="2">
        <v>62</v>
      </c>
      <c r="K107" s="2">
        <v>87</v>
      </c>
      <c r="L107" s="2">
        <v>70</v>
      </c>
      <c r="M107" s="2">
        <v>56</v>
      </c>
      <c r="N107" s="2">
        <v>124</v>
      </c>
      <c r="O107" s="2">
        <v>57</v>
      </c>
      <c r="P107" s="2">
        <v>43</v>
      </c>
      <c r="Q107" s="2">
        <v>73</v>
      </c>
      <c r="R107" s="4">
        <v>130329</v>
      </c>
      <c r="S107" s="40">
        <f t="shared" si="13"/>
        <v>1.2545174136224479E-2</v>
      </c>
      <c r="T107" s="41">
        <f t="shared" si="12"/>
        <v>4.0052482563358886E-3</v>
      </c>
      <c r="U107" s="41">
        <f t="shared" si="12"/>
        <v>1.6343254379301614E-3</v>
      </c>
      <c r="V107" s="41">
        <f t="shared" si="12"/>
        <v>3.5088123134528769E-2</v>
      </c>
      <c r="W107" s="41">
        <f t="shared" si="12"/>
        <v>0.92983909950970234</v>
      </c>
      <c r="X107" s="41">
        <f t="shared" si="12"/>
        <v>1.2499136799944756E-2</v>
      </c>
      <c r="Y107" s="41">
        <f t="shared" si="12"/>
        <v>4.7571914155713617E-4</v>
      </c>
      <c r="Z107" s="41">
        <f t="shared" si="12"/>
        <v>6.675413760559814E-4</v>
      </c>
      <c r="AA107" s="41">
        <f t="shared" si="12"/>
        <v>5.3710225659676664E-4</v>
      </c>
      <c r="AB107" s="41">
        <f t="shared" si="12"/>
        <v>4.2968180527741334E-4</v>
      </c>
      <c r="AC107" s="41">
        <f t="shared" si="12"/>
        <v>9.5143828311427235E-4</v>
      </c>
      <c r="AD107" s="41">
        <f t="shared" si="12"/>
        <v>4.3735469465736715E-4</v>
      </c>
      <c r="AE107" s="41">
        <f t="shared" si="12"/>
        <v>3.2993424333801379E-4</v>
      </c>
      <c r="AF107" s="42">
        <f t="shared" si="12"/>
        <v>5.6012092473662809E-4</v>
      </c>
    </row>
    <row r="108" spans="1:32" x14ac:dyDescent="0.25">
      <c r="A108" s="17"/>
      <c r="B108" s="14" t="s">
        <v>10</v>
      </c>
      <c r="C108" s="15" t="s">
        <v>42</v>
      </c>
      <c r="D108" s="2">
        <v>8701</v>
      </c>
      <c r="E108" s="2">
        <v>4571</v>
      </c>
      <c r="F108" s="2">
        <v>304</v>
      </c>
      <c r="G108" s="2">
        <v>1271</v>
      </c>
      <c r="H108" s="2">
        <v>987</v>
      </c>
      <c r="I108" s="2">
        <v>361541</v>
      </c>
      <c r="J108" s="2">
        <v>4658</v>
      </c>
      <c r="K108" s="2">
        <v>460</v>
      </c>
      <c r="L108" s="2">
        <v>229</v>
      </c>
      <c r="M108" s="2">
        <v>129</v>
      </c>
      <c r="N108" s="2">
        <v>325</v>
      </c>
      <c r="O108" s="2">
        <v>175</v>
      </c>
      <c r="P108" s="2">
        <v>130</v>
      </c>
      <c r="Q108" s="2">
        <v>250</v>
      </c>
      <c r="R108" s="4">
        <v>383731</v>
      </c>
      <c r="S108" s="40">
        <f t="shared" si="13"/>
        <v>2.2674738293231456E-2</v>
      </c>
      <c r="T108" s="41">
        <f t="shared" si="12"/>
        <v>1.1911990430796573E-2</v>
      </c>
      <c r="U108" s="41">
        <f t="shared" si="12"/>
        <v>7.9222163442619958E-4</v>
      </c>
      <c r="V108" s="41">
        <f t="shared" si="12"/>
        <v>3.3122161097226964E-3</v>
      </c>
      <c r="W108" s="41">
        <f t="shared" si="12"/>
        <v>2.5721143196666416E-3</v>
      </c>
      <c r="X108" s="41">
        <f t="shared" si="12"/>
        <v>0.94217303267132446</v>
      </c>
      <c r="Y108" s="41">
        <f t="shared" si="12"/>
        <v>1.2138711753806703E-2</v>
      </c>
      <c r="Z108" s="41">
        <f t="shared" si="12"/>
        <v>1.1987564205133284E-3</v>
      </c>
      <c r="AA108" s="41">
        <f t="shared" si="12"/>
        <v>5.9677221803815694E-4</v>
      </c>
      <c r="AB108" s="41">
        <f t="shared" si="12"/>
        <v>3.3617299618743336E-4</v>
      </c>
      <c r="AC108" s="41">
        <f t="shared" si="12"/>
        <v>8.469474710148516E-4</v>
      </c>
      <c r="AD108" s="41">
        <f t="shared" si="12"/>
        <v>4.5604863823876622E-4</v>
      </c>
      <c r="AE108" s="41">
        <f t="shared" si="12"/>
        <v>3.3877898840594062E-4</v>
      </c>
      <c r="AF108" s="42">
        <f t="shared" si="12"/>
        <v>6.5149805462680886E-4</v>
      </c>
    </row>
    <row r="109" spans="1:32" x14ac:dyDescent="0.25">
      <c r="A109" s="17"/>
      <c r="B109" s="14" t="s">
        <v>11</v>
      </c>
      <c r="C109" s="15" t="s">
        <v>43</v>
      </c>
      <c r="D109" s="2">
        <v>5231</v>
      </c>
      <c r="E109" s="2">
        <v>4147</v>
      </c>
      <c r="F109" s="2">
        <v>182</v>
      </c>
      <c r="G109" s="2">
        <v>234</v>
      </c>
      <c r="H109" s="2">
        <v>84</v>
      </c>
      <c r="I109" s="2">
        <v>3599</v>
      </c>
      <c r="J109" s="2">
        <v>209557</v>
      </c>
      <c r="K109" s="2">
        <v>8844</v>
      </c>
      <c r="L109" s="2">
        <v>368</v>
      </c>
      <c r="M109" s="2">
        <v>125</v>
      </c>
      <c r="N109" s="2">
        <v>295</v>
      </c>
      <c r="O109" s="2">
        <v>141</v>
      </c>
      <c r="P109" s="2">
        <v>78</v>
      </c>
      <c r="Q109" s="2">
        <v>137</v>
      </c>
      <c r="R109" s="4">
        <v>233022</v>
      </c>
      <c r="S109" s="40">
        <f t="shared" si="13"/>
        <v>2.2448524173683173E-2</v>
      </c>
      <c r="T109" s="41">
        <f t="shared" si="12"/>
        <v>1.7796602895863909E-2</v>
      </c>
      <c r="U109" s="41">
        <f t="shared" si="12"/>
        <v>7.8104213336079855E-4</v>
      </c>
      <c r="V109" s="41">
        <f t="shared" si="12"/>
        <v>1.004197028606741E-3</v>
      </c>
      <c r="W109" s="41">
        <f t="shared" si="12"/>
        <v>3.6048098462806088E-4</v>
      </c>
      <c r="X109" s="41">
        <f t="shared" si="12"/>
        <v>1.5444893615195132E-2</v>
      </c>
      <c r="Y109" s="41">
        <f t="shared" si="12"/>
        <v>0.89930135352026852</v>
      </c>
      <c r="Z109" s="41">
        <f t="shared" si="12"/>
        <v>3.795349795298298E-2</v>
      </c>
      <c r="AA109" s="41">
        <f t="shared" si="12"/>
        <v>1.5792500278943619E-3</v>
      </c>
      <c r="AB109" s="41">
        <f t="shared" si="12"/>
        <v>5.3643003664890013E-4</v>
      </c>
      <c r="AC109" s="41">
        <f t="shared" si="12"/>
        <v>1.2659748864914042E-3</v>
      </c>
      <c r="AD109" s="41">
        <f t="shared" si="12"/>
        <v>6.0509308133995931E-4</v>
      </c>
      <c r="AE109" s="41">
        <f t="shared" si="12"/>
        <v>3.3473234286891367E-4</v>
      </c>
      <c r="AF109" s="42">
        <f t="shared" si="12"/>
        <v>5.8792732016719454E-4</v>
      </c>
    </row>
    <row r="110" spans="1:32" x14ac:dyDescent="0.25">
      <c r="A110" s="17"/>
      <c r="B110" s="14" t="s">
        <v>12</v>
      </c>
      <c r="C110" s="15" t="s">
        <v>44</v>
      </c>
      <c r="D110" s="2">
        <v>3652</v>
      </c>
      <c r="E110" s="2">
        <v>3788</v>
      </c>
      <c r="F110" s="2">
        <v>170</v>
      </c>
      <c r="G110" s="2">
        <v>180</v>
      </c>
      <c r="H110" s="2">
        <v>90</v>
      </c>
      <c r="I110" s="2">
        <v>404</v>
      </c>
      <c r="J110" s="2">
        <v>3269</v>
      </c>
      <c r="K110" s="2">
        <v>279321</v>
      </c>
      <c r="L110" s="2">
        <v>7710</v>
      </c>
      <c r="M110" s="2">
        <v>260</v>
      </c>
      <c r="N110" s="2">
        <v>635</v>
      </c>
      <c r="O110" s="2">
        <v>417</v>
      </c>
      <c r="P110" s="2">
        <v>175</v>
      </c>
      <c r="Q110" s="2">
        <v>307</v>
      </c>
      <c r="R110" s="4">
        <v>300378</v>
      </c>
      <c r="S110" s="40">
        <f t="shared" si="13"/>
        <v>1.2158014235396733E-2</v>
      </c>
      <c r="T110" s="41">
        <f t="shared" si="12"/>
        <v>1.2610777087536371E-2</v>
      </c>
      <c r="U110" s="41">
        <f t="shared" si="12"/>
        <v>5.6595356517454671E-4</v>
      </c>
      <c r="V110" s="41">
        <f t="shared" si="12"/>
        <v>5.9924495136128475E-4</v>
      </c>
      <c r="W110" s="41">
        <f t="shared" si="12"/>
        <v>2.9962247568064238E-4</v>
      </c>
      <c r="X110" s="41">
        <f t="shared" si="12"/>
        <v>1.344972001944217E-3</v>
      </c>
      <c r="Y110" s="41">
        <f t="shared" si="12"/>
        <v>1.0882954144444667E-2</v>
      </c>
      <c r="Z110" s="41">
        <f t="shared" si="12"/>
        <v>0.92989832810658568</v>
      </c>
      <c r="AA110" s="41">
        <f t="shared" si="12"/>
        <v>2.5667658749975033E-2</v>
      </c>
      <c r="AB110" s="41">
        <f t="shared" si="12"/>
        <v>8.6557604085518909E-4</v>
      </c>
      <c r="AC110" s="41">
        <f t="shared" si="12"/>
        <v>2.1140030228578659E-3</v>
      </c>
      <c r="AD110" s="41">
        <f t="shared" si="12"/>
        <v>1.3882508039869763E-3</v>
      </c>
      <c r="AE110" s="41">
        <f t="shared" si="12"/>
        <v>5.8259925826791579E-4</v>
      </c>
      <c r="AF110" s="42">
        <f t="shared" si="12"/>
        <v>1.022045555932858E-3</v>
      </c>
    </row>
    <row r="111" spans="1:32" x14ac:dyDescent="0.25">
      <c r="A111" s="17"/>
      <c r="B111" s="14" t="s">
        <v>13</v>
      </c>
      <c r="C111" s="15" t="s">
        <v>45</v>
      </c>
      <c r="D111" s="2">
        <v>2747</v>
      </c>
      <c r="E111" s="2">
        <v>2545</v>
      </c>
      <c r="F111" s="2">
        <v>196</v>
      </c>
      <c r="G111" s="2">
        <v>126</v>
      </c>
      <c r="H111" s="2">
        <v>66</v>
      </c>
      <c r="I111" s="2">
        <v>238</v>
      </c>
      <c r="J111" s="2">
        <v>305</v>
      </c>
      <c r="K111" s="2">
        <v>11591</v>
      </c>
      <c r="L111" s="2">
        <v>256776</v>
      </c>
      <c r="M111" s="2">
        <v>2199</v>
      </c>
      <c r="N111" s="2">
        <v>4652</v>
      </c>
      <c r="O111" s="2">
        <v>3226</v>
      </c>
      <c r="P111" s="2">
        <v>237</v>
      </c>
      <c r="Q111" s="2">
        <v>394</v>
      </c>
      <c r="R111" s="4">
        <v>285298</v>
      </c>
      <c r="S111" s="40">
        <f t="shared" si="13"/>
        <v>9.6285287664126633E-3</v>
      </c>
      <c r="T111" s="41">
        <f t="shared" si="12"/>
        <v>8.9204971643684853E-3</v>
      </c>
      <c r="U111" s="41">
        <f t="shared" si="12"/>
        <v>6.8700096039930175E-4</v>
      </c>
      <c r="V111" s="41">
        <f t="shared" si="12"/>
        <v>4.4164347454240827E-4</v>
      </c>
      <c r="W111" s="41">
        <f t="shared" si="12"/>
        <v>2.3133705809364244E-4</v>
      </c>
      <c r="X111" s="41">
        <f t="shared" si="12"/>
        <v>8.342154519134379E-4</v>
      </c>
      <c r="Y111" s="41">
        <f t="shared" si="12"/>
        <v>1.0690576169478932E-3</v>
      </c>
      <c r="Z111" s="41">
        <f t="shared" si="12"/>
        <v>4.0627694550960748E-2</v>
      </c>
      <c r="AA111" s="41">
        <f t="shared" si="12"/>
        <v>0.9000273398341383</v>
      </c>
      <c r="AB111" s="41">
        <f t="shared" si="12"/>
        <v>7.7077301628472681E-3</v>
      </c>
      <c r="AC111" s="41">
        <f t="shared" si="12"/>
        <v>1.630575748866098E-2</v>
      </c>
      <c r="AD111" s="41">
        <f t="shared" si="12"/>
        <v>1.1307474991061977E-2</v>
      </c>
      <c r="AE111" s="41">
        <f t="shared" si="12"/>
        <v>8.3071034497262514E-4</v>
      </c>
      <c r="AF111" s="42">
        <f t="shared" si="12"/>
        <v>1.381012134680229E-3</v>
      </c>
    </row>
    <row r="112" spans="1:32" x14ac:dyDescent="0.25">
      <c r="A112" s="17"/>
      <c r="B112" s="14" t="s">
        <v>14</v>
      </c>
      <c r="C112" s="15" t="s">
        <v>46</v>
      </c>
      <c r="D112" s="2">
        <v>3962</v>
      </c>
      <c r="E112" s="2">
        <v>4149</v>
      </c>
      <c r="F112" s="2">
        <v>4947</v>
      </c>
      <c r="G112" s="2">
        <v>239</v>
      </c>
      <c r="H112" s="2">
        <v>54</v>
      </c>
      <c r="I112" s="2">
        <v>228</v>
      </c>
      <c r="J112" s="2">
        <v>118</v>
      </c>
      <c r="K112" s="2">
        <v>636</v>
      </c>
      <c r="L112" s="2">
        <v>5099</v>
      </c>
      <c r="M112" s="2">
        <v>247973</v>
      </c>
      <c r="N112" s="2">
        <v>11428</v>
      </c>
      <c r="O112" s="2">
        <v>484</v>
      </c>
      <c r="P112" s="2">
        <v>355</v>
      </c>
      <c r="Q112" s="2">
        <v>253</v>
      </c>
      <c r="R112" s="4">
        <v>279925</v>
      </c>
      <c r="S112" s="40">
        <f t="shared" si="13"/>
        <v>1.4153791194069841E-2</v>
      </c>
      <c r="T112" s="41">
        <f t="shared" si="12"/>
        <v>1.4821827275162991E-2</v>
      </c>
      <c r="U112" s="41">
        <f t="shared" si="12"/>
        <v>1.7672590872555148E-2</v>
      </c>
      <c r="V112" s="41">
        <f t="shared" si="12"/>
        <v>8.5380012503349109E-4</v>
      </c>
      <c r="W112" s="41">
        <f t="shared" si="12"/>
        <v>1.9290881486112353E-4</v>
      </c>
      <c r="X112" s="41">
        <f t="shared" si="12"/>
        <v>8.1450388496918816E-4</v>
      </c>
      <c r="Y112" s="41">
        <f t="shared" si="12"/>
        <v>4.2154148432615882E-4</v>
      </c>
      <c r="Z112" s="41">
        <f t="shared" si="12"/>
        <v>2.2720371528087879E-3</v>
      </c>
      <c r="AA112" s="41">
        <f t="shared" si="12"/>
        <v>1.8215593462534607E-2</v>
      </c>
      <c r="AB112" s="41">
        <f t="shared" si="12"/>
        <v>0.88585513976958119</v>
      </c>
      <c r="AC112" s="41">
        <f t="shared" si="12"/>
        <v>4.0825221041350362E-2</v>
      </c>
      <c r="AD112" s="41">
        <f t="shared" si="12"/>
        <v>1.7290345628293293E-3</v>
      </c>
      <c r="AE112" s="41">
        <f t="shared" si="12"/>
        <v>1.2681968384388675E-3</v>
      </c>
      <c r="AF112" s="42">
        <f t="shared" si="12"/>
        <v>9.0381352147896759E-4</v>
      </c>
    </row>
    <row r="113" spans="1:32" x14ac:dyDescent="0.25">
      <c r="A113" s="17"/>
      <c r="B113" s="14" t="s">
        <v>15</v>
      </c>
      <c r="C113" s="15" t="s">
        <v>47</v>
      </c>
      <c r="D113" s="2">
        <v>2195</v>
      </c>
      <c r="E113" s="2">
        <v>626</v>
      </c>
      <c r="F113" s="2">
        <v>555</v>
      </c>
      <c r="G113" s="2">
        <v>263</v>
      </c>
      <c r="H113" s="2">
        <v>155</v>
      </c>
      <c r="I113" s="2">
        <v>311</v>
      </c>
      <c r="J113" s="2">
        <v>219</v>
      </c>
      <c r="K113" s="2">
        <v>627</v>
      </c>
      <c r="L113" s="2">
        <v>2115</v>
      </c>
      <c r="M113" s="2">
        <v>6674</v>
      </c>
      <c r="N113" s="2">
        <v>579040</v>
      </c>
      <c r="O113" s="2">
        <v>4725</v>
      </c>
      <c r="P113" s="2">
        <v>7898</v>
      </c>
      <c r="Q113" s="2">
        <v>1937</v>
      </c>
      <c r="R113" s="4">
        <v>607340</v>
      </c>
      <c r="S113" s="40">
        <f t="shared" si="13"/>
        <v>3.6141205914314882E-3</v>
      </c>
      <c r="T113" s="41">
        <f t="shared" si="12"/>
        <v>1.0307241413376363E-3</v>
      </c>
      <c r="U113" s="41">
        <f t="shared" si="12"/>
        <v>9.1382092402937404E-4</v>
      </c>
      <c r="V113" s="41">
        <f t="shared" si="12"/>
        <v>4.3303586129680245E-4</v>
      </c>
      <c r="W113" s="41">
        <f t="shared" si="12"/>
        <v>2.552112490532486E-4</v>
      </c>
      <c r="X113" s="41">
        <f t="shared" si="12"/>
        <v>5.1206902229393751E-4</v>
      </c>
      <c r="Y113" s="41">
        <f t="shared" si="12"/>
        <v>3.6058879704942864E-4</v>
      </c>
      <c r="Z113" s="41">
        <f t="shared" si="12"/>
        <v>1.0323706655250766E-3</v>
      </c>
      <c r="AA113" s="41">
        <f t="shared" si="12"/>
        <v>3.4823986564362632E-3</v>
      </c>
      <c r="AB113" s="41">
        <f t="shared" si="12"/>
        <v>1.0988902426976652E-2</v>
      </c>
      <c r="AC113" s="41">
        <f t="shared" si="12"/>
        <v>0.95340336549543914</v>
      </c>
      <c r="AD113" s="41">
        <f t="shared" si="12"/>
        <v>7.7798267856554809E-3</v>
      </c>
      <c r="AE113" s="41">
        <f t="shared" si="12"/>
        <v>1.3004248032403597E-2</v>
      </c>
      <c r="AF113" s="42">
        <f t="shared" si="12"/>
        <v>3.1893173510718874E-3</v>
      </c>
    </row>
    <row r="114" spans="1:32" x14ac:dyDescent="0.25">
      <c r="A114" s="17"/>
      <c r="B114" s="14" t="s">
        <v>16</v>
      </c>
      <c r="C114" s="15" t="s">
        <v>48</v>
      </c>
      <c r="D114" s="2">
        <v>1526</v>
      </c>
      <c r="E114" s="2">
        <v>479</v>
      </c>
      <c r="F114" s="2">
        <v>155</v>
      </c>
      <c r="G114" s="2">
        <v>154</v>
      </c>
      <c r="H114" s="2">
        <v>58</v>
      </c>
      <c r="I114" s="2">
        <v>174</v>
      </c>
      <c r="J114" s="2">
        <v>136</v>
      </c>
      <c r="K114" s="2">
        <v>322</v>
      </c>
      <c r="L114" s="2">
        <v>1019</v>
      </c>
      <c r="M114" s="2">
        <v>268</v>
      </c>
      <c r="N114" s="2">
        <v>4273</v>
      </c>
      <c r="O114" s="2">
        <v>341843</v>
      </c>
      <c r="P114" s="2">
        <v>5788</v>
      </c>
      <c r="Q114" s="2">
        <v>2932</v>
      </c>
      <c r="R114" s="4">
        <v>359127</v>
      </c>
      <c r="S114" s="40">
        <f t="shared" si="13"/>
        <v>4.2491931823561025E-3</v>
      </c>
      <c r="T114" s="41">
        <f t="shared" si="12"/>
        <v>1.3337899962965747E-3</v>
      </c>
      <c r="U114" s="41">
        <f t="shared" si="12"/>
        <v>4.3160219086841147E-4</v>
      </c>
      <c r="V114" s="41">
        <f t="shared" si="12"/>
        <v>4.2881766060474426E-4</v>
      </c>
      <c r="W114" s="41">
        <f t="shared" si="12"/>
        <v>1.615027552926959E-4</v>
      </c>
      <c r="X114" s="41">
        <f t="shared" si="12"/>
        <v>4.845082658780877E-4</v>
      </c>
      <c r="Y114" s="41">
        <f t="shared" si="12"/>
        <v>3.7869611585873518E-4</v>
      </c>
      <c r="Z114" s="41">
        <f t="shared" si="12"/>
        <v>8.9661874490082891E-4</v>
      </c>
      <c r="AA114" s="41">
        <f t="shared" si="12"/>
        <v>2.837436338676847E-3</v>
      </c>
      <c r="AB114" s="41">
        <f t="shared" si="12"/>
        <v>7.4625411066280174E-4</v>
      </c>
      <c r="AC114" s="41">
        <f t="shared" si="12"/>
        <v>1.1898297816649821E-2</v>
      </c>
      <c r="AD114" s="41">
        <f t="shared" si="12"/>
        <v>0.95187217892277665</v>
      </c>
      <c r="AE114" s="41">
        <f t="shared" si="12"/>
        <v>1.6116861166105584E-2</v>
      </c>
      <c r="AF114" s="42">
        <f t="shared" si="12"/>
        <v>8.164242733072145E-3</v>
      </c>
    </row>
    <row r="115" spans="1:32" x14ac:dyDescent="0.25">
      <c r="A115" s="17"/>
      <c r="B115" s="14" t="s">
        <v>17</v>
      </c>
      <c r="C115" s="15" t="s">
        <v>49</v>
      </c>
      <c r="D115" s="2">
        <v>1515</v>
      </c>
      <c r="E115" s="2">
        <v>242</v>
      </c>
      <c r="F115" s="2">
        <v>122</v>
      </c>
      <c r="G115" s="2">
        <v>96</v>
      </c>
      <c r="H115" s="2">
        <v>61</v>
      </c>
      <c r="I115" s="2">
        <v>100</v>
      </c>
      <c r="J115" s="2">
        <v>58</v>
      </c>
      <c r="K115" s="2">
        <v>149</v>
      </c>
      <c r="L115" s="2">
        <v>170</v>
      </c>
      <c r="M115" s="2">
        <v>199</v>
      </c>
      <c r="N115" s="2">
        <v>5512</v>
      </c>
      <c r="O115" s="2">
        <v>9056</v>
      </c>
      <c r="P115" s="2">
        <v>314993</v>
      </c>
      <c r="Q115" s="2">
        <v>3285</v>
      </c>
      <c r="R115" s="4">
        <v>335558</v>
      </c>
      <c r="S115" s="40">
        <f t="shared" si="13"/>
        <v>4.5148677724864252E-3</v>
      </c>
      <c r="T115" s="41">
        <f t="shared" si="12"/>
        <v>7.21186799301462E-4</v>
      </c>
      <c r="U115" s="41">
        <f t="shared" si="12"/>
        <v>3.6357351039164617E-4</v>
      </c>
      <c r="V115" s="41">
        <f t="shared" si="12"/>
        <v>2.8609063112785269E-4</v>
      </c>
      <c r="W115" s="41">
        <f t="shared" si="12"/>
        <v>1.8178675519582308E-4</v>
      </c>
      <c r="X115" s="41">
        <f t="shared" si="12"/>
        <v>2.9801107409151324E-4</v>
      </c>
      <c r="Y115" s="41">
        <f t="shared" si="12"/>
        <v>1.7284642297307767E-4</v>
      </c>
      <c r="Z115" s="41">
        <f t="shared" si="12"/>
        <v>4.4403650039635475E-4</v>
      </c>
      <c r="AA115" s="41">
        <f t="shared" si="12"/>
        <v>5.0661882595557251E-4</v>
      </c>
      <c r="AB115" s="41">
        <f t="shared" si="12"/>
        <v>5.9304203744211137E-4</v>
      </c>
      <c r="AC115" s="41">
        <f t="shared" si="12"/>
        <v>1.6426370403924209E-2</v>
      </c>
      <c r="AD115" s="41">
        <f t="shared" si="12"/>
        <v>2.6987882869727441E-2</v>
      </c>
      <c r="AE115" s="41">
        <f t="shared" si="12"/>
        <v>0.93871402261308035</v>
      </c>
      <c r="AF115" s="42">
        <f t="shared" si="12"/>
        <v>9.7896637839062096E-3</v>
      </c>
    </row>
    <row r="116" spans="1:32" x14ac:dyDescent="0.25">
      <c r="A116" s="17"/>
      <c r="B116" s="14" t="s">
        <v>18</v>
      </c>
      <c r="C116" s="15" t="s">
        <v>50</v>
      </c>
      <c r="D116" s="2">
        <v>2710</v>
      </c>
      <c r="E116" s="2">
        <v>681</v>
      </c>
      <c r="F116" s="2">
        <v>219</v>
      </c>
      <c r="G116" s="2">
        <v>266</v>
      </c>
      <c r="H116" s="2">
        <v>81</v>
      </c>
      <c r="I116" s="2">
        <v>283</v>
      </c>
      <c r="J116" s="2">
        <v>169</v>
      </c>
      <c r="K116" s="2">
        <v>364</v>
      </c>
      <c r="L116" s="2">
        <v>363</v>
      </c>
      <c r="M116" s="2">
        <v>187</v>
      </c>
      <c r="N116" s="2">
        <v>2635</v>
      </c>
      <c r="O116" s="2">
        <v>13423</v>
      </c>
      <c r="P116" s="2">
        <v>4010</v>
      </c>
      <c r="Q116" s="2">
        <v>630796</v>
      </c>
      <c r="R116" s="4">
        <v>656187</v>
      </c>
      <c r="S116" s="40">
        <f t="shared" si="13"/>
        <v>4.1299202818708691E-3</v>
      </c>
      <c r="T116" s="41">
        <f t="shared" si="12"/>
        <v>1.0378139158502074E-3</v>
      </c>
      <c r="U116" s="41">
        <f t="shared" si="12"/>
        <v>3.3374632536152044E-4</v>
      </c>
      <c r="V116" s="41">
        <f t="shared" si="12"/>
        <v>4.05372249069244E-4</v>
      </c>
      <c r="W116" s="41">
        <f t="shared" si="12"/>
        <v>1.234404217090555E-4</v>
      </c>
      <c r="X116" s="41">
        <f t="shared" si="12"/>
        <v>4.3127949806990993E-4</v>
      </c>
      <c r="Y116" s="41">
        <f t="shared" si="12"/>
        <v>2.5754853418309112E-4</v>
      </c>
      <c r="Z116" s="41">
        <f t="shared" si="12"/>
        <v>5.5471991977896541E-4</v>
      </c>
      <c r="AA116" s="41">
        <f t="shared" si="12"/>
        <v>5.5319596395539687E-4</v>
      </c>
      <c r="AB116" s="41">
        <f t="shared" si="12"/>
        <v>2.8497973900732564E-4</v>
      </c>
      <c r="AC116" s="41">
        <f t="shared" si="12"/>
        <v>4.0156235951032248E-3</v>
      </c>
      <c r="AD116" s="41">
        <f t="shared" si="12"/>
        <v>2.0456059019761136E-2</v>
      </c>
      <c r="AE116" s="41">
        <f t="shared" si="12"/>
        <v>6.1110628525100318E-3</v>
      </c>
      <c r="AF116" s="42">
        <f t="shared" si="12"/>
        <v>0.96130523768377008</v>
      </c>
    </row>
    <row r="117" spans="1:32" x14ac:dyDescent="0.25">
      <c r="A117" s="17"/>
      <c r="B117" s="23" t="s">
        <v>51</v>
      </c>
      <c r="C117" s="24" t="s">
        <v>51</v>
      </c>
      <c r="D117" s="3">
        <v>2160</v>
      </c>
      <c r="E117" s="3">
        <v>1269</v>
      </c>
      <c r="F117" s="3">
        <v>340</v>
      </c>
      <c r="G117" s="3">
        <v>766</v>
      </c>
      <c r="H117" s="3">
        <v>217</v>
      </c>
      <c r="I117" s="3">
        <v>484</v>
      </c>
      <c r="J117" s="3">
        <v>369</v>
      </c>
      <c r="K117" s="3">
        <v>315</v>
      </c>
      <c r="L117" s="3">
        <v>334</v>
      </c>
      <c r="M117" s="3">
        <v>233</v>
      </c>
      <c r="N117" s="3">
        <v>1399</v>
      </c>
      <c r="O117" s="3">
        <v>420</v>
      </c>
      <c r="P117" s="3">
        <v>606</v>
      </c>
      <c r="Q117" s="3">
        <v>845</v>
      </c>
      <c r="R117" s="5">
        <v>9757</v>
      </c>
      <c r="S117" s="43">
        <f t="shared" si="13"/>
        <v>0.22137952239417855</v>
      </c>
      <c r="T117" s="44">
        <f t="shared" si="12"/>
        <v>0.13006046940657989</v>
      </c>
      <c r="U117" s="44">
        <f t="shared" si="12"/>
        <v>3.4846776673157734E-2</v>
      </c>
      <c r="V117" s="44">
        <f t="shared" si="12"/>
        <v>7.8507738034231833E-2</v>
      </c>
      <c r="W117" s="44">
        <f t="shared" si="12"/>
        <v>2.2240442759044788E-2</v>
      </c>
      <c r="X117" s="44">
        <f t="shared" si="12"/>
        <v>4.96054114994363E-2</v>
      </c>
      <c r="Y117" s="44">
        <f t="shared" si="12"/>
        <v>3.7819001742338834E-2</v>
      </c>
      <c r="Z117" s="44">
        <f t="shared" si="12"/>
        <v>3.2284513682484368E-2</v>
      </c>
      <c r="AA117" s="44">
        <f t="shared" si="12"/>
        <v>3.4231833555396128E-2</v>
      </c>
      <c r="AB117" s="44">
        <f t="shared" si="12"/>
        <v>2.3880291073075741E-2</v>
      </c>
      <c r="AC117" s="44">
        <f t="shared" si="12"/>
        <v>0.14338423695808139</v>
      </c>
      <c r="AD117" s="44">
        <f t="shared" si="12"/>
        <v>4.3046018243312494E-2</v>
      </c>
      <c r="AE117" s="44">
        <f t="shared" si="12"/>
        <v>6.2109254893922314E-2</v>
      </c>
      <c r="AF117" s="45">
        <f t="shared" si="12"/>
        <v>8.6604489084759664E-2</v>
      </c>
    </row>
    <row r="118" spans="1:32" x14ac:dyDescent="0.25">
      <c r="A118" s="21"/>
      <c r="B118" s="11"/>
      <c r="C118" s="25"/>
      <c r="D118" s="6">
        <v>683072</v>
      </c>
      <c r="E118" s="6">
        <v>544242</v>
      </c>
      <c r="F118" s="6">
        <v>345007</v>
      </c>
      <c r="G118" s="6">
        <v>326346</v>
      </c>
      <c r="H118" s="6">
        <v>127184</v>
      </c>
      <c r="I118" s="6">
        <v>381883</v>
      </c>
      <c r="J118" s="6">
        <v>225252</v>
      </c>
      <c r="K118" s="6">
        <v>312244</v>
      </c>
      <c r="L118" s="6">
        <v>281837</v>
      </c>
      <c r="M118" s="6">
        <v>265481</v>
      </c>
      <c r="N118" s="6">
        <v>615585</v>
      </c>
      <c r="O118" s="6">
        <v>377126</v>
      </c>
      <c r="P118" s="6">
        <v>336790</v>
      </c>
      <c r="Q118" s="6">
        <v>645116</v>
      </c>
      <c r="R118" s="8">
        <v>5467165</v>
      </c>
      <c r="S118" s="30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7"/>
    </row>
  </sheetData>
  <conditionalFormatting sqref="S7:AF2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3:AF3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39:AF5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5:AF6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71:AF8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7:AF10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03:AF1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4D09-80A5-4AB7-9480-9EAF3F1F440F}">
  <dimension ref="A1:AF118"/>
  <sheetViews>
    <sheetView zoomScale="70" zoomScaleNormal="70" workbookViewId="0">
      <pane xSplit="3" ySplit="6" topLeftCell="D7" activePane="bottomRight" state="frozen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12" style="1" bestFit="1" customWidth="1"/>
    <col min="2" max="2" width="8" customWidth="1"/>
    <col min="3" max="3" width="20" bestFit="1" customWidth="1"/>
    <col min="4" max="18" width="12.42578125" customWidth="1"/>
  </cols>
  <sheetData>
    <row r="1" spans="1:32" ht="15.75" x14ac:dyDescent="0.25">
      <c r="A1" s="26" t="s">
        <v>53</v>
      </c>
    </row>
    <row r="2" spans="1:32" x14ac:dyDescent="0.25">
      <c r="A2" s="27" t="s">
        <v>1</v>
      </c>
    </row>
    <row r="3" spans="1:32" x14ac:dyDescent="0.25">
      <c r="D3" s="28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9"/>
      <c r="S3" s="31" t="s">
        <v>3</v>
      </c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/>
    </row>
    <row r="4" spans="1:32" x14ac:dyDescent="0.25">
      <c r="A4" s="22"/>
      <c r="B4" s="9"/>
      <c r="C4" s="10"/>
      <c r="D4" s="11" t="s">
        <v>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31" t="s">
        <v>4</v>
      </c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3"/>
    </row>
    <row r="5" spans="1:32" x14ac:dyDescent="0.25">
      <c r="A5" s="17"/>
      <c r="B5" s="14"/>
      <c r="C5" s="15"/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  <c r="Q5" s="16" t="s">
        <v>18</v>
      </c>
      <c r="R5" s="17"/>
      <c r="S5" s="34" t="s">
        <v>5</v>
      </c>
      <c r="T5" s="35" t="s">
        <v>6</v>
      </c>
      <c r="U5" s="35" t="s">
        <v>7</v>
      </c>
      <c r="V5" s="35" t="s">
        <v>8</v>
      </c>
      <c r="W5" s="35" t="s">
        <v>9</v>
      </c>
      <c r="X5" s="35" t="s">
        <v>10</v>
      </c>
      <c r="Y5" s="35" t="s">
        <v>11</v>
      </c>
      <c r="Z5" s="35" t="s">
        <v>12</v>
      </c>
      <c r="AA5" s="35" t="s">
        <v>13</v>
      </c>
      <c r="AB5" s="35" t="s">
        <v>14</v>
      </c>
      <c r="AC5" s="35" t="s">
        <v>15</v>
      </c>
      <c r="AD5" s="35" t="s">
        <v>16</v>
      </c>
      <c r="AE5" s="35" t="s">
        <v>17</v>
      </c>
      <c r="AF5" s="36" t="s">
        <v>18</v>
      </c>
    </row>
    <row r="6" spans="1:32" x14ac:dyDescent="0.25">
      <c r="A6" s="21" t="s">
        <v>19</v>
      </c>
      <c r="B6" s="18" t="s">
        <v>20</v>
      </c>
      <c r="C6" s="19"/>
      <c r="D6" s="20" t="s">
        <v>21</v>
      </c>
      <c r="E6" s="20" t="s">
        <v>22</v>
      </c>
      <c r="F6" s="20" t="s">
        <v>23</v>
      </c>
      <c r="G6" s="20" t="s">
        <v>24</v>
      </c>
      <c r="H6" s="20" t="s">
        <v>25</v>
      </c>
      <c r="I6" s="20" t="s">
        <v>26</v>
      </c>
      <c r="J6" s="20" t="s">
        <v>27</v>
      </c>
      <c r="K6" s="20" t="s">
        <v>28</v>
      </c>
      <c r="L6" s="20" t="s">
        <v>29</v>
      </c>
      <c r="M6" s="20" t="s">
        <v>30</v>
      </c>
      <c r="N6" s="20" t="s">
        <v>31</v>
      </c>
      <c r="O6" s="20" t="s">
        <v>32</v>
      </c>
      <c r="P6" s="20" t="s">
        <v>33</v>
      </c>
      <c r="Q6" s="20" t="s">
        <v>34</v>
      </c>
      <c r="R6" s="21" t="s">
        <v>35</v>
      </c>
      <c r="S6" s="37" t="s">
        <v>21</v>
      </c>
      <c r="T6" s="38" t="s">
        <v>22</v>
      </c>
      <c r="U6" s="38" t="s">
        <v>23</v>
      </c>
      <c r="V6" s="38" t="s">
        <v>24</v>
      </c>
      <c r="W6" s="38" t="s">
        <v>25</v>
      </c>
      <c r="X6" s="38" t="s">
        <v>26</v>
      </c>
      <c r="Y6" s="38" t="s">
        <v>27</v>
      </c>
      <c r="Z6" s="38" t="s">
        <v>28</v>
      </c>
      <c r="AA6" s="38" t="s">
        <v>29</v>
      </c>
      <c r="AB6" s="38" t="s">
        <v>30</v>
      </c>
      <c r="AC6" s="38" t="s">
        <v>31</v>
      </c>
      <c r="AD6" s="38" t="s">
        <v>32</v>
      </c>
      <c r="AE6" s="38" t="s">
        <v>33</v>
      </c>
      <c r="AF6" s="39" t="s">
        <v>34</v>
      </c>
    </row>
    <row r="7" spans="1:32" x14ac:dyDescent="0.25">
      <c r="A7" s="17" t="s">
        <v>36</v>
      </c>
      <c r="B7" s="14" t="s">
        <v>5</v>
      </c>
      <c r="C7" s="15" t="s">
        <v>37</v>
      </c>
      <c r="D7" s="2">
        <v>9200801</v>
      </c>
      <c r="E7" s="2">
        <v>422470</v>
      </c>
      <c r="F7" s="2">
        <v>57376</v>
      </c>
      <c r="G7" s="2">
        <v>49885</v>
      </c>
      <c r="H7" s="2">
        <v>15588</v>
      </c>
      <c r="I7" s="2">
        <v>67952</v>
      </c>
      <c r="J7" s="2">
        <v>29991</v>
      </c>
      <c r="K7" s="2">
        <v>45079</v>
      </c>
      <c r="L7" s="2">
        <v>28837</v>
      </c>
      <c r="M7" s="2">
        <v>21582</v>
      </c>
      <c r="N7" s="2">
        <v>45614</v>
      </c>
      <c r="O7" s="2">
        <v>22347</v>
      </c>
      <c r="P7" s="2">
        <v>17285</v>
      </c>
      <c r="Q7" s="2">
        <v>22548</v>
      </c>
      <c r="R7" s="4">
        <v>10047355</v>
      </c>
      <c r="S7" s="40">
        <f>D7/$R7</f>
        <v>0.91574359620019397</v>
      </c>
      <c r="T7" s="41">
        <f t="shared" ref="T7:AF21" si="0">E7/$R7</f>
        <v>4.2047882253588131E-2</v>
      </c>
      <c r="U7" s="41">
        <f t="shared" si="0"/>
        <v>5.7105576542284013E-3</v>
      </c>
      <c r="V7" s="41">
        <f t="shared" si="0"/>
        <v>4.964988297915222E-3</v>
      </c>
      <c r="W7" s="41">
        <f t="shared" si="0"/>
        <v>1.5514530938739598E-3</v>
      </c>
      <c r="X7" s="41">
        <f t="shared" si="0"/>
        <v>6.7631729942855606E-3</v>
      </c>
      <c r="Y7" s="41">
        <f t="shared" si="0"/>
        <v>2.9849646996647377E-3</v>
      </c>
      <c r="Z7" s="41">
        <f t="shared" si="0"/>
        <v>4.4866534525753298E-3</v>
      </c>
      <c r="AA7" s="41">
        <f t="shared" si="0"/>
        <v>2.8701086007212845E-3</v>
      </c>
      <c r="AB7" s="41">
        <f t="shared" si="0"/>
        <v>2.1480280133428153E-3</v>
      </c>
      <c r="AC7" s="41">
        <f t="shared" si="0"/>
        <v>4.5399012974061334E-3</v>
      </c>
      <c r="AD7" s="41">
        <f t="shared" si="0"/>
        <v>2.2241674550167682E-3</v>
      </c>
      <c r="AE7" s="41">
        <f t="shared" si="0"/>
        <v>1.7203532671036306E-3</v>
      </c>
      <c r="AF7" s="42">
        <f t="shared" si="0"/>
        <v>2.2441727200840419E-3</v>
      </c>
    </row>
    <row r="8" spans="1:32" x14ac:dyDescent="0.25">
      <c r="A8" s="17"/>
      <c r="B8" s="14" t="s">
        <v>6</v>
      </c>
      <c r="C8" s="15" t="s">
        <v>38</v>
      </c>
      <c r="D8" s="2">
        <v>3239855</v>
      </c>
      <c r="E8" s="2">
        <v>7814456</v>
      </c>
      <c r="F8" s="2">
        <v>79070</v>
      </c>
      <c r="G8" s="2">
        <v>92398</v>
      </c>
      <c r="H8" s="2">
        <v>9880</v>
      </c>
      <c r="I8" s="2">
        <v>136290</v>
      </c>
      <c r="J8" s="2">
        <v>59447</v>
      </c>
      <c r="K8" s="2">
        <v>78430</v>
      </c>
      <c r="L8" s="2">
        <v>88573</v>
      </c>
      <c r="M8" s="2">
        <v>42273</v>
      </c>
      <c r="N8" s="2">
        <v>22742</v>
      </c>
      <c r="O8" s="2">
        <v>11736</v>
      </c>
      <c r="P8" s="2">
        <v>7309</v>
      </c>
      <c r="Q8" s="2">
        <v>10381</v>
      </c>
      <c r="R8" s="4">
        <v>11692840</v>
      </c>
      <c r="S8" s="40">
        <f t="shared" ref="S8:S21" si="1">D8/$R8</f>
        <v>0.27708024739926312</v>
      </c>
      <c r="T8" s="41">
        <f t="shared" si="0"/>
        <v>0.66831120583194503</v>
      </c>
      <c r="U8" s="41">
        <f t="shared" si="0"/>
        <v>6.7622579287837685E-3</v>
      </c>
      <c r="V8" s="41">
        <f t="shared" si="0"/>
        <v>7.9021007727806073E-3</v>
      </c>
      <c r="W8" s="41">
        <f t="shared" si="0"/>
        <v>8.449615320144636E-4</v>
      </c>
      <c r="X8" s="41">
        <f t="shared" si="0"/>
        <v>1.1655850930997089E-2</v>
      </c>
      <c r="Y8" s="41">
        <f t="shared" si="0"/>
        <v>5.0840514366056492E-3</v>
      </c>
      <c r="Z8" s="41">
        <f t="shared" si="0"/>
        <v>6.7075235785318196E-3</v>
      </c>
      <c r="AA8" s="41">
        <f t="shared" si="0"/>
        <v>7.5749775076029433E-3</v>
      </c>
      <c r="AB8" s="41">
        <f t="shared" si="0"/>
        <v>3.6152893565635038E-3</v>
      </c>
      <c r="AC8" s="41">
        <f t="shared" si="0"/>
        <v>1.9449509272341022E-3</v>
      </c>
      <c r="AD8" s="41">
        <f t="shared" si="0"/>
        <v>1.0036911477451158E-3</v>
      </c>
      <c r="AE8" s="41">
        <f t="shared" si="0"/>
        <v>6.2508338436171196E-4</v>
      </c>
      <c r="AF8" s="42">
        <f t="shared" si="0"/>
        <v>8.8780826557106744E-4</v>
      </c>
    </row>
    <row r="9" spans="1:32" x14ac:dyDescent="0.25">
      <c r="A9" s="17"/>
      <c r="B9" s="14" t="s">
        <v>7</v>
      </c>
      <c r="C9" s="15" t="s">
        <v>39</v>
      </c>
      <c r="D9" s="2">
        <v>151117</v>
      </c>
      <c r="E9" s="2">
        <v>75111</v>
      </c>
      <c r="F9" s="2">
        <v>5213339</v>
      </c>
      <c r="G9" s="2">
        <v>65516</v>
      </c>
      <c r="H9" s="2">
        <v>2442</v>
      </c>
      <c r="I9" s="2">
        <v>5380</v>
      </c>
      <c r="J9" s="2">
        <v>1901</v>
      </c>
      <c r="K9" s="2">
        <v>3489</v>
      </c>
      <c r="L9" s="2">
        <v>3084</v>
      </c>
      <c r="M9" s="2">
        <v>57654</v>
      </c>
      <c r="N9" s="2">
        <v>16810</v>
      </c>
      <c r="O9" s="2">
        <v>3267</v>
      </c>
      <c r="P9" s="2">
        <v>2710</v>
      </c>
      <c r="Q9" s="2">
        <v>2260</v>
      </c>
      <c r="R9" s="4">
        <v>5604080</v>
      </c>
      <c r="S9" s="40">
        <f t="shared" si="1"/>
        <v>2.6965532255071305E-2</v>
      </c>
      <c r="T9" s="41">
        <f t="shared" si="0"/>
        <v>1.3402913591526174E-2</v>
      </c>
      <c r="U9" s="41">
        <f t="shared" si="0"/>
        <v>0.93027562061926306</v>
      </c>
      <c r="V9" s="41">
        <f t="shared" si="0"/>
        <v>1.1690768154630198E-2</v>
      </c>
      <c r="W9" s="41">
        <f t="shared" si="0"/>
        <v>4.3575395069306647E-4</v>
      </c>
      <c r="X9" s="41">
        <f t="shared" si="0"/>
        <v>9.6001484632624804E-4</v>
      </c>
      <c r="Y9" s="41">
        <f t="shared" si="0"/>
        <v>3.3921714179669098E-4</v>
      </c>
      <c r="Z9" s="41">
        <f t="shared" si="0"/>
        <v>6.2258211874205937E-4</v>
      </c>
      <c r="AA9" s="41">
        <f t="shared" si="0"/>
        <v>5.5031334313571545E-4</v>
      </c>
      <c r="AB9" s="41">
        <f t="shared" si="0"/>
        <v>1.0287861700760874E-2</v>
      </c>
      <c r="AC9" s="41">
        <f t="shared" si="0"/>
        <v>2.9996002912163994E-3</v>
      </c>
      <c r="AD9" s="41">
        <f t="shared" si="0"/>
        <v>5.8296812322450786E-4</v>
      </c>
      <c r="AE9" s="41">
        <f t="shared" si="0"/>
        <v>4.8357625158812863E-4</v>
      </c>
      <c r="AF9" s="42">
        <f t="shared" si="0"/>
        <v>4.0327761202552424E-4</v>
      </c>
    </row>
    <row r="10" spans="1:32" x14ac:dyDescent="0.25">
      <c r="A10" s="17"/>
      <c r="B10" s="14" t="s">
        <v>8</v>
      </c>
      <c r="C10" s="15" t="s">
        <v>40</v>
      </c>
      <c r="D10" s="2">
        <v>74939</v>
      </c>
      <c r="E10" s="2">
        <v>44418</v>
      </c>
      <c r="F10" s="2">
        <v>35654</v>
      </c>
      <c r="G10" s="2">
        <v>4895954</v>
      </c>
      <c r="H10" s="2">
        <v>22050</v>
      </c>
      <c r="I10" s="2">
        <v>21391</v>
      </c>
      <c r="J10" s="2">
        <v>1462</v>
      </c>
      <c r="K10" s="2">
        <v>1920</v>
      </c>
      <c r="L10" s="2">
        <v>1298</v>
      </c>
      <c r="M10" s="2">
        <v>1529</v>
      </c>
      <c r="N10" s="2">
        <v>4321</v>
      </c>
      <c r="O10" s="2">
        <v>1642</v>
      </c>
      <c r="P10" s="2">
        <v>1190</v>
      </c>
      <c r="Q10" s="2">
        <v>1725</v>
      </c>
      <c r="R10" s="4">
        <v>5109493</v>
      </c>
      <c r="S10" s="40">
        <f t="shared" si="1"/>
        <v>1.4666621521939652E-2</v>
      </c>
      <c r="T10" s="41">
        <f t="shared" si="0"/>
        <v>8.6932304242319149E-3</v>
      </c>
      <c r="U10" s="41">
        <f t="shared" si="0"/>
        <v>6.9779917498663758E-3</v>
      </c>
      <c r="V10" s="41">
        <f t="shared" si="0"/>
        <v>0.95820739944256705</v>
      </c>
      <c r="W10" s="41">
        <f t="shared" si="0"/>
        <v>4.3154966647375777E-3</v>
      </c>
      <c r="X10" s="41">
        <f t="shared" si="0"/>
        <v>4.1865210501315885E-3</v>
      </c>
      <c r="Y10" s="41">
        <f t="shared" si="0"/>
        <v>2.8613406457353007E-4</v>
      </c>
      <c r="Z10" s="41">
        <f t="shared" si="0"/>
        <v>3.7577113815402035E-4</v>
      </c>
      <c r="AA10" s="41">
        <f t="shared" si="0"/>
        <v>2.540369465228742E-4</v>
      </c>
      <c r="AB10" s="41">
        <f t="shared" si="0"/>
        <v>2.9924691158202978E-4</v>
      </c>
      <c r="AC10" s="41">
        <f t="shared" si="0"/>
        <v>8.4568077498100105E-4</v>
      </c>
      <c r="AD10" s="41">
        <f t="shared" si="0"/>
        <v>3.2136260877546949E-4</v>
      </c>
      <c r="AE10" s="41">
        <f t="shared" si="0"/>
        <v>2.3289982000171053E-4</v>
      </c>
      <c r="AF10" s="42">
        <f t="shared" si="0"/>
        <v>3.376068819352527E-4</v>
      </c>
    </row>
    <row r="11" spans="1:32" x14ac:dyDescent="0.25">
      <c r="A11" s="17"/>
      <c r="B11" s="14" t="s">
        <v>9</v>
      </c>
      <c r="C11" s="15" t="s">
        <v>41</v>
      </c>
      <c r="D11" s="2">
        <v>48377</v>
      </c>
      <c r="E11" s="2">
        <v>7584</v>
      </c>
      <c r="F11" s="2">
        <v>3731</v>
      </c>
      <c r="G11" s="2">
        <v>123171</v>
      </c>
      <c r="H11" s="2">
        <v>1950391</v>
      </c>
      <c r="I11" s="2">
        <v>40796</v>
      </c>
      <c r="J11" s="2">
        <v>1157</v>
      </c>
      <c r="K11" s="2">
        <v>1490</v>
      </c>
      <c r="L11" s="2">
        <v>1044</v>
      </c>
      <c r="M11" s="2">
        <v>687</v>
      </c>
      <c r="N11" s="2">
        <v>3122</v>
      </c>
      <c r="O11" s="2">
        <v>1294</v>
      </c>
      <c r="P11" s="2">
        <v>839</v>
      </c>
      <c r="Q11" s="2">
        <v>980</v>
      </c>
      <c r="R11" s="4">
        <v>2184663</v>
      </c>
      <c r="S11" s="40">
        <f t="shared" si="1"/>
        <v>2.2143918764587489E-2</v>
      </c>
      <c r="T11" s="41">
        <f t="shared" si="0"/>
        <v>3.4714736323176619E-3</v>
      </c>
      <c r="U11" s="41">
        <f t="shared" si="0"/>
        <v>1.707814889527584E-3</v>
      </c>
      <c r="V11" s="41">
        <f t="shared" si="0"/>
        <v>5.6379862706513545E-2</v>
      </c>
      <c r="W11" s="41">
        <f t="shared" si="0"/>
        <v>0.89276515416794255</v>
      </c>
      <c r="X11" s="41">
        <f t="shared" si="0"/>
        <v>1.8673818341776283E-2</v>
      </c>
      <c r="Y11" s="41">
        <f t="shared" si="0"/>
        <v>5.296011329893901E-4</v>
      </c>
      <c r="Z11" s="41">
        <f t="shared" si="0"/>
        <v>6.8202738820586977E-4</v>
      </c>
      <c r="AA11" s="41">
        <f t="shared" si="0"/>
        <v>4.7787690824626039E-4</v>
      </c>
      <c r="AB11" s="41">
        <f t="shared" si="0"/>
        <v>3.1446497697814262E-4</v>
      </c>
      <c r="AC11" s="41">
        <f t="shared" si="0"/>
        <v>1.4290533597172653E-3</v>
      </c>
      <c r="AD11" s="41">
        <f t="shared" si="0"/>
        <v>5.9231103378415797E-4</v>
      </c>
      <c r="AE11" s="41">
        <f t="shared" si="0"/>
        <v>3.8404092530518435E-4</v>
      </c>
      <c r="AF11" s="42">
        <f t="shared" si="0"/>
        <v>4.485817721085586E-4</v>
      </c>
    </row>
    <row r="12" spans="1:32" x14ac:dyDescent="0.25">
      <c r="A12" s="17"/>
      <c r="B12" s="14" t="s">
        <v>10</v>
      </c>
      <c r="C12" s="15" t="s">
        <v>42</v>
      </c>
      <c r="D12" s="2">
        <v>215568</v>
      </c>
      <c r="E12" s="2">
        <v>97238</v>
      </c>
      <c r="F12" s="2">
        <v>5489</v>
      </c>
      <c r="G12" s="2">
        <v>27104</v>
      </c>
      <c r="H12" s="2">
        <v>17941</v>
      </c>
      <c r="I12" s="2">
        <v>6452920</v>
      </c>
      <c r="J12" s="2">
        <v>86521</v>
      </c>
      <c r="K12" s="2">
        <v>7438</v>
      </c>
      <c r="L12" s="2">
        <v>3888</v>
      </c>
      <c r="M12" s="2">
        <v>2394</v>
      </c>
      <c r="N12" s="2">
        <v>7054</v>
      </c>
      <c r="O12" s="2">
        <v>2875</v>
      </c>
      <c r="P12" s="2">
        <v>2892</v>
      </c>
      <c r="Q12" s="2">
        <v>2753</v>
      </c>
      <c r="R12" s="4">
        <v>6932075</v>
      </c>
      <c r="S12" s="40">
        <f t="shared" si="1"/>
        <v>3.1097182301114745E-2</v>
      </c>
      <c r="T12" s="41">
        <f t="shared" si="0"/>
        <v>1.4027257350793233E-2</v>
      </c>
      <c r="U12" s="41">
        <f t="shared" si="0"/>
        <v>7.9182640118579208E-4</v>
      </c>
      <c r="V12" s="41">
        <f t="shared" si="0"/>
        <v>3.9099403858152137E-3</v>
      </c>
      <c r="W12" s="41">
        <f t="shared" si="0"/>
        <v>2.5881139485651843E-3</v>
      </c>
      <c r="X12" s="41">
        <f t="shared" si="0"/>
        <v>0.93087856089266197</v>
      </c>
      <c r="Y12" s="41">
        <f t="shared" si="0"/>
        <v>1.248125561249698E-2</v>
      </c>
      <c r="Z12" s="41">
        <f t="shared" si="0"/>
        <v>1.0729831976716928E-3</v>
      </c>
      <c r="AA12" s="41">
        <f t="shared" si="0"/>
        <v>5.608710234669994E-4</v>
      </c>
      <c r="AB12" s="41">
        <f t="shared" si="0"/>
        <v>3.453511394495876E-4</v>
      </c>
      <c r="AC12" s="41">
        <f t="shared" si="0"/>
        <v>1.0175885286872978E-3</v>
      </c>
      <c r="AD12" s="41">
        <f t="shared" si="0"/>
        <v>4.1473873263056158E-4</v>
      </c>
      <c r="AE12" s="41">
        <f t="shared" si="0"/>
        <v>4.1719110078872488E-4</v>
      </c>
      <c r="AF12" s="42">
        <f t="shared" si="0"/>
        <v>3.9713938467197772E-4</v>
      </c>
    </row>
    <row r="13" spans="1:32" x14ac:dyDescent="0.25">
      <c r="A13" s="17"/>
      <c r="B13" s="14" t="s">
        <v>11</v>
      </c>
      <c r="C13" s="15" t="s">
        <v>43</v>
      </c>
      <c r="D13" s="2">
        <v>134279</v>
      </c>
      <c r="E13" s="2">
        <v>106866</v>
      </c>
      <c r="F13" s="2">
        <v>2809</v>
      </c>
      <c r="G13" s="2">
        <v>3917</v>
      </c>
      <c r="H13" s="2">
        <v>1436</v>
      </c>
      <c r="I13" s="2">
        <v>72255</v>
      </c>
      <c r="J13" s="2">
        <v>3410146</v>
      </c>
      <c r="K13" s="2">
        <v>135008</v>
      </c>
      <c r="L13" s="2">
        <v>6068</v>
      </c>
      <c r="M13" s="2">
        <v>1525</v>
      </c>
      <c r="N13" s="2">
        <v>5575</v>
      </c>
      <c r="O13" s="2">
        <v>2846</v>
      </c>
      <c r="P13" s="2">
        <v>1439</v>
      </c>
      <c r="Q13" s="2">
        <v>1665</v>
      </c>
      <c r="R13" s="4">
        <v>3885834</v>
      </c>
      <c r="S13" s="40">
        <f t="shared" si="1"/>
        <v>3.4556030957575645E-2</v>
      </c>
      <c r="T13" s="41">
        <f t="shared" si="0"/>
        <v>2.7501432124995562E-2</v>
      </c>
      <c r="U13" s="41">
        <f t="shared" si="0"/>
        <v>7.2288214061640307E-4</v>
      </c>
      <c r="V13" s="41">
        <f t="shared" si="0"/>
        <v>1.0080204146651658E-3</v>
      </c>
      <c r="W13" s="41">
        <f t="shared" si="0"/>
        <v>3.6954743820760228E-4</v>
      </c>
      <c r="X13" s="41">
        <f t="shared" si="0"/>
        <v>1.8594463891149236E-2</v>
      </c>
      <c r="Y13" s="41">
        <f t="shared" si="0"/>
        <v>0.87758406560856694</v>
      </c>
      <c r="Z13" s="41">
        <f t="shared" si="0"/>
        <v>3.4743635471818919E-2</v>
      </c>
      <c r="AA13" s="41">
        <f t="shared" si="0"/>
        <v>1.561569536938531E-3</v>
      </c>
      <c r="AB13" s="41">
        <f t="shared" si="0"/>
        <v>3.9245114433606788E-4</v>
      </c>
      <c r="AC13" s="41">
        <f t="shared" si="0"/>
        <v>1.4346984456875924E-3</v>
      </c>
      <c r="AD13" s="41">
        <f t="shared" si="0"/>
        <v>7.3240390608554043E-4</v>
      </c>
      <c r="AE13" s="41">
        <f t="shared" si="0"/>
        <v>3.7031947324564046E-4</v>
      </c>
      <c r="AF13" s="42">
        <f t="shared" si="0"/>
        <v>4.2847944611118229E-4</v>
      </c>
    </row>
    <row r="14" spans="1:32" x14ac:dyDescent="0.25">
      <c r="A14" s="17"/>
      <c r="B14" s="14" t="s">
        <v>12</v>
      </c>
      <c r="C14" s="15" t="s">
        <v>44</v>
      </c>
      <c r="D14" s="2">
        <v>98148</v>
      </c>
      <c r="E14" s="2">
        <v>80892</v>
      </c>
      <c r="F14" s="2">
        <v>3388</v>
      </c>
      <c r="G14" s="2">
        <v>3047</v>
      </c>
      <c r="H14" s="2">
        <v>946</v>
      </c>
      <c r="I14" s="2">
        <v>5428</v>
      </c>
      <c r="J14" s="2">
        <v>72136</v>
      </c>
      <c r="K14" s="2">
        <v>4376701</v>
      </c>
      <c r="L14" s="2">
        <v>142601</v>
      </c>
      <c r="M14" s="2">
        <v>3989</v>
      </c>
      <c r="N14" s="2">
        <v>13081</v>
      </c>
      <c r="O14" s="2">
        <v>7170</v>
      </c>
      <c r="P14" s="2">
        <v>2125</v>
      </c>
      <c r="Q14" s="2">
        <v>3491</v>
      </c>
      <c r="R14" s="4">
        <v>4813143</v>
      </c>
      <c r="S14" s="40">
        <f t="shared" si="1"/>
        <v>2.0391665072074527E-2</v>
      </c>
      <c r="T14" s="41">
        <f t="shared" si="0"/>
        <v>1.6806481752152387E-2</v>
      </c>
      <c r="U14" s="41">
        <f t="shared" si="0"/>
        <v>7.0390595085165761E-4</v>
      </c>
      <c r="V14" s="41">
        <f t="shared" si="0"/>
        <v>6.3305827398022461E-4</v>
      </c>
      <c r="W14" s="41">
        <f t="shared" si="0"/>
        <v>1.9654516809494336E-4</v>
      </c>
      <c r="X14" s="41">
        <f t="shared" si="0"/>
        <v>1.1277454253904361E-3</v>
      </c>
      <c r="Y14" s="41">
        <f t="shared" si="0"/>
        <v>1.4987296242808493E-2</v>
      </c>
      <c r="Z14" s="41">
        <f t="shared" si="0"/>
        <v>0.90932286865360124</v>
      </c>
      <c r="AA14" s="41">
        <f t="shared" si="0"/>
        <v>2.9627418092502134E-2</v>
      </c>
      <c r="AB14" s="41">
        <f t="shared" si="0"/>
        <v>8.2877238428195465E-4</v>
      </c>
      <c r="AC14" s="41">
        <f t="shared" si="0"/>
        <v>2.7177667482557654E-3</v>
      </c>
      <c r="AD14" s="41">
        <f t="shared" si="0"/>
        <v>1.4896710943348244E-3</v>
      </c>
      <c r="AE14" s="41">
        <f t="shared" si="0"/>
        <v>4.4149945264456092E-4</v>
      </c>
      <c r="AF14" s="42">
        <f t="shared" si="0"/>
        <v>7.2530568902689986E-4</v>
      </c>
    </row>
    <row r="15" spans="1:32" x14ac:dyDescent="0.25">
      <c r="A15" s="17"/>
      <c r="B15" s="14" t="s">
        <v>13</v>
      </c>
      <c r="C15" s="15" t="s">
        <v>45</v>
      </c>
      <c r="D15" s="2">
        <v>76206</v>
      </c>
      <c r="E15" s="2">
        <v>43848</v>
      </c>
      <c r="F15" s="2">
        <v>4500</v>
      </c>
      <c r="G15" s="2">
        <v>2310</v>
      </c>
      <c r="H15" s="2">
        <v>901</v>
      </c>
      <c r="I15" s="2">
        <v>3407</v>
      </c>
      <c r="J15" s="2">
        <v>4143</v>
      </c>
      <c r="K15" s="2">
        <v>231896</v>
      </c>
      <c r="L15" s="2">
        <v>3909644</v>
      </c>
      <c r="M15" s="2">
        <v>35446</v>
      </c>
      <c r="N15" s="2">
        <v>125161</v>
      </c>
      <c r="O15" s="2">
        <v>86471</v>
      </c>
      <c r="P15" s="2">
        <v>3668</v>
      </c>
      <c r="Q15" s="2">
        <v>4574</v>
      </c>
      <c r="R15" s="4">
        <v>4532175</v>
      </c>
      <c r="S15" s="40">
        <f t="shared" si="1"/>
        <v>1.6814443396382533E-2</v>
      </c>
      <c r="T15" s="41">
        <f t="shared" si="0"/>
        <v>9.6748250012411267E-3</v>
      </c>
      <c r="U15" s="41">
        <f t="shared" si="0"/>
        <v>9.9290075956908115E-4</v>
      </c>
      <c r="V15" s="41">
        <f t="shared" si="0"/>
        <v>5.0968905657879494E-4</v>
      </c>
      <c r="W15" s="41">
        <f t="shared" si="0"/>
        <v>1.9880079652705379E-4</v>
      </c>
      <c r="X15" s="41">
        <f t="shared" si="0"/>
        <v>7.5173619730041312E-4</v>
      </c>
      <c r="Y15" s="41">
        <f t="shared" si="0"/>
        <v>9.1413063264326729E-4</v>
      </c>
      <c r="Z15" s="41">
        <f t="shared" si="0"/>
        <v>5.1166603231340362E-2</v>
      </c>
      <c r="AA15" s="41">
        <f t="shared" si="0"/>
        <v>0.86264188827660004</v>
      </c>
      <c r="AB15" s="41">
        <f t="shared" si="0"/>
        <v>7.820968960819033E-3</v>
      </c>
      <c r="AC15" s="41">
        <f t="shared" si="0"/>
        <v>2.7616100437427946E-2</v>
      </c>
      <c r="AD15" s="41">
        <f t="shared" si="0"/>
        <v>1.9079360351266225E-2</v>
      </c>
      <c r="AE15" s="41">
        <f t="shared" si="0"/>
        <v>8.0932444135541981E-4</v>
      </c>
      <c r="AF15" s="42">
        <f t="shared" si="0"/>
        <v>1.0092284609486614E-3</v>
      </c>
    </row>
    <row r="16" spans="1:32" x14ac:dyDescent="0.25">
      <c r="A16" s="17"/>
      <c r="B16" s="14" t="s">
        <v>14</v>
      </c>
      <c r="C16" s="15" t="s">
        <v>46</v>
      </c>
      <c r="D16" s="2">
        <v>100343</v>
      </c>
      <c r="E16" s="2">
        <v>94283</v>
      </c>
      <c r="F16" s="2">
        <v>107887</v>
      </c>
      <c r="G16" s="2">
        <v>3675</v>
      </c>
      <c r="H16" s="2">
        <v>942</v>
      </c>
      <c r="I16" s="2">
        <v>3113</v>
      </c>
      <c r="J16" s="2">
        <v>1786</v>
      </c>
      <c r="K16" s="2">
        <v>13107</v>
      </c>
      <c r="L16" s="2">
        <v>92587</v>
      </c>
      <c r="M16" s="2">
        <v>3973582</v>
      </c>
      <c r="N16" s="2">
        <v>295059</v>
      </c>
      <c r="O16" s="2">
        <v>9132</v>
      </c>
      <c r="P16" s="2">
        <v>5153</v>
      </c>
      <c r="Q16" s="2">
        <v>3311</v>
      </c>
      <c r="R16" s="4">
        <v>4703960</v>
      </c>
      <c r="S16" s="40">
        <f t="shared" si="1"/>
        <v>2.1331601459196083E-2</v>
      </c>
      <c r="T16" s="41">
        <f t="shared" si="0"/>
        <v>2.0043325198343523E-2</v>
      </c>
      <c r="U16" s="41">
        <f t="shared" si="0"/>
        <v>2.293535659316831E-2</v>
      </c>
      <c r="V16" s="41">
        <f t="shared" si="0"/>
        <v>7.8125664333880392E-4</v>
      </c>
      <c r="W16" s="41">
        <f t="shared" si="0"/>
        <v>2.0025680490480362E-4</v>
      </c>
      <c r="X16" s="41">
        <f t="shared" si="0"/>
        <v>6.617828382894412E-4</v>
      </c>
      <c r="Y16" s="41">
        <f t="shared" si="0"/>
        <v>3.7968009932057246E-4</v>
      </c>
      <c r="Z16" s="41">
        <f t="shared" si="0"/>
        <v>2.7863757344875383E-3</v>
      </c>
      <c r="AA16" s="41">
        <f t="shared" si="0"/>
        <v>1.9682777914778186E-2</v>
      </c>
      <c r="AB16" s="41">
        <f t="shared" si="0"/>
        <v>0.84473124771469144</v>
      </c>
      <c r="AC16" s="41">
        <f t="shared" si="0"/>
        <v>6.272566093249092E-2</v>
      </c>
      <c r="AD16" s="41">
        <f t="shared" si="0"/>
        <v>1.9413430386312808E-3</v>
      </c>
      <c r="AE16" s="41">
        <f t="shared" si="0"/>
        <v>1.0954599954081242E-3</v>
      </c>
      <c r="AF16" s="42">
        <f t="shared" si="0"/>
        <v>7.038750329509605E-4</v>
      </c>
    </row>
    <row r="17" spans="1:32" x14ac:dyDescent="0.25">
      <c r="A17" s="17"/>
      <c r="B17" s="14" t="s">
        <v>15</v>
      </c>
      <c r="C17" s="15" t="s">
        <v>47</v>
      </c>
      <c r="D17" s="2">
        <v>51007</v>
      </c>
      <c r="E17" s="2">
        <v>8874</v>
      </c>
      <c r="F17" s="2">
        <v>9043</v>
      </c>
      <c r="G17" s="2">
        <v>3712</v>
      </c>
      <c r="H17" s="2">
        <v>1673</v>
      </c>
      <c r="I17" s="2">
        <v>4417</v>
      </c>
      <c r="J17" s="2">
        <v>2641</v>
      </c>
      <c r="K17" s="2">
        <v>7563</v>
      </c>
      <c r="L17" s="2">
        <v>22913</v>
      </c>
      <c r="M17" s="2">
        <v>109123</v>
      </c>
      <c r="N17" s="2">
        <v>10128902</v>
      </c>
      <c r="O17" s="2">
        <v>87688</v>
      </c>
      <c r="P17" s="2">
        <v>135710</v>
      </c>
      <c r="Q17" s="2">
        <v>20295</v>
      </c>
      <c r="R17" s="4">
        <v>10593561</v>
      </c>
      <c r="S17" s="40">
        <f t="shared" si="1"/>
        <v>4.8149059603281655E-3</v>
      </c>
      <c r="T17" s="41">
        <f t="shared" si="0"/>
        <v>8.3767866159452896E-4</v>
      </c>
      <c r="U17" s="41">
        <f t="shared" si="0"/>
        <v>8.5363174856877683E-4</v>
      </c>
      <c r="V17" s="41">
        <f t="shared" si="0"/>
        <v>3.5040153164738467E-4</v>
      </c>
      <c r="W17" s="41">
        <f t="shared" si="0"/>
        <v>1.5792612134861921E-4</v>
      </c>
      <c r="X17" s="41">
        <f t="shared" si="0"/>
        <v>4.1695139151037126E-4</v>
      </c>
      <c r="Y17" s="41">
        <f t="shared" si="0"/>
        <v>2.4930238283425184E-4</v>
      </c>
      <c r="Z17" s="41">
        <f t="shared" si="0"/>
        <v>7.1392424133867735E-4</v>
      </c>
      <c r="AA17" s="41">
        <f t="shared" si="0"/>
        <v>2.1629176440292361E-3</v>
      </c>
      <c r="AB17" s="41">
        <f t="shared" si="0"/>
        <v>1.0300879940182531E-2</v>
      </c>
      <c r="AC17" s="41">
        <f t="shared" si="0"/>
        <v>0.95613760094457378</v>
      </c>
      <c r="AD17" s="41">
        <f t="shared" si="0"/>
        <v>8.2774810094547058E-3</v>
      </c>
      <c r="AE17" s="41">
        <f t="shared" si="0"/>
        <v>1.2810612031214055E-2</v>
      </c>
      <c r="AF17" s="42">
        <f t="shared" si="0"/>
        <v>1.9157863913749117E-3</v>
      </c>
    </row>
    <row r="18" spans="1:32" x14ac:dyDescent="0.25">
      <c r="A18" s="17"/>
      <c r="B18" s="14" t="s">
        <v>16</v>
      </c>
      <c r="C18" s="15" t="s">
        <v>48</v>
      </c>
      <c r="D18" s="2">
        <v>39395</v>
      </c>
      <c r="E18" s="2">
        <v>6574</v>
      </c>
      <c r="F18" s="2">
        <v>3511</v>
      </c>
      <c r="G18" s="2">
        <v>1921</v>
      </c>
      <c r="H18" s="2">
        <v>730</v>
      </c>
      <c r="I18" s="2">
        <v>2432</v>
      </c>
      <c r="J18" s="2">
        <v>1563</v>
      </c>
      <c r="K18" s="2">
        <v>5352</v>
      </c>
      <c r="L18" s="2">
        <v>14699</v>
      </c>
      <c r="M18" s="2">
        <v>3790</v>
      </c>
      <c r="N18" s="2">
        <v>88753</v>
      </c>
      <c r="O18" s="2">
        <v>5749516</v>
      </c>
      <c r="P18" s="2">
        <v>90682</v>
      </c>
      <c r="Q18" s="2">
        <v>42557</v>
      </c>
      <c r="R18" s="4">
        <v>6051475</v>
      </c>
      <c r="S18" s="40">
        <f t="shared" si="1"/>
        <v>6.5099831032929987E-3</v>
      </c>
      <c r="T18" s="41">
        <f t="shared" si="0"/>
        <v>1.086346717122685E-3</v>
      </c>
      <c r="U18" s="41">
        <f t="shared" si="0"/>
        <v>5.8018912744413548E-4</v>
      </c>
      <c r="V18" s="41">
        <f t="shared" si="0"/>
        <v>3.1744326796359564E-4</v>
      </c>
      <c r="W18" s="41">
        <f t="shared" si="0"/>
        <v>1.2063174680553089E-4</v>
      </c>
      <c r="X18" s="41">
        <f t="shared" si="0"/>
        <v>4.0188549072746728E-4</v>
      </c>
      <c r="Y18" s="41">
        <f t="shared" si="0"/>
        <v>2.582841373384175E-4</v>
      </c>
      <c r="Z18" s="41">
        <f t="shared" si="0"/>
        <v>8.8441247794959082E-4</v>
      </c>
      <c r="AA18" s="41">
        <f t="shared" si="0"/>
        <v>2.4289945839650663E-3</v>
      </c>
      <c r="AB18" s="41">
        <f t="shared" si="0"/>
        <v>6.2629358957940005E-4</v>
      </c>
      <c r="AC18" s="41">
        <f t="shared" si="0"/>
        <v>1.4666341677029154E-2</v>
      </c>
      <c r="AD18" s="41">
        <f t="shared" si="0"/>
        <v>0.95010158680321743</v>
      </c>
      <c r="AE18" s="41">
        <f t="shared" si="0"/>
        <v>1.4985106936738563E-2</v>
      </c>
      <c r="AF18" s="42">
        <f t="shared" si="0"/>
        <v>7.0325003408259973E-3</v>
      </c>
    </row>
    <row r="19" spans="1:32" x14ac:dyDescent="0.25">
      <c r="A19" s="17"/>
      <c r="B19" s="14" t="s">
        <v>17</v>
      </c>
      <c r="C19" s="15" t="s">
        <v>49</v>
      </c>
      <c r="D19" s="2">
        <v>36268</v>
      </c>
      <c r="E19" s="2">
        <v>4042</v>
      </c>
      <c r="F19" s="2">
        <v>2133</v>
      </c>
      <c r="G19" s="2">
        <v>1488</v>
      </c>
      <c r="H19" s="2">
        <v>669</v>
      </c>
      <c r="I19" s="2">
        <v>1770</v>
      </c>
      <c r="J19" s="2">
        <v>869</v>
      </c>
      <c r="K19" s="2">
        <v>2324</v>
      </c>
      <c r="L19" s="2">
        <v>2415</v>
      </c>
      <c r="M19" s="2">
        <v>3245</v>
      </c>
      <c r="N19" s="2">
        <v>130637</v>
      </c>
      <c r="O19" s="2">
        <v>175138</v>
      </c>
      <c r="P19" s="2">
        <v>5123584</v>
      </c>
      <c r="Q19" s="2">
        <v>61734</v>
      </c>
      <c r="R19" s="4">
        <v>5546316</v>
      </c>
      <c r="S19" s="40">
        <f t="shared" si="1"/>
        <v>6.5391153334934393E-3</v>
      </c>
      <c r="T19" s="41">
        <f t="shared" si="0"/>
        <v>7.2877203534742706E-4</v>
      </c>
      <c r="U19" s="41">
        <f t="shared" si="0"/>
        <v>3.8457960202772435E-4</v>
      </c>
      <c r="V19" s="41">
        <f t="shared" si="0"/>
        <v>2.6828619213185834E-4</v>
      </c>
      <c r="W19" s="41">
        <f t="shared" si="0"/>
        <v>1.2062060654315405E-4</v>
      </c>
      <c r="X19" s="41">
        <f t="shared" si="0"/>
        <v>3.1913075273749277E-4</v>
      </c>
      <c r="Y19" s="41">
        <f t="shared" si="0"/>
        <v>1.566805786038877E-4</v>
      </c>
      <c r="Z19" s="41">
        <f t="shared" si="0"/>
        <v>4.1901687534572497E-4</v>
      </c>
      <c r="AA19" s="41">
        <f t="shared" si="0"/>
        <v>4.3542416263335878E-4</v>
      </c>
      <c r="AB19" s="41">
        <f t="shared" si="0"/>
        <v>5.8507304668540345E-4</v>
      </c>
      <c r="AC19" s="41">
        <f t="shared" si="0"/>
        <v>2.3553832850490307E-2</v>
      </c>
      <c r="AD19" s="41">
        <f t="shared" si="0"/>
        <v>3.1577356933863848E-2</v>
      </c>
      <c r="AE19" s="41">
        <f t="shared" si="0"/>
        <v>0.92378147945410971</v>
      </c>
      <c r="AF19" s="42">
        <f t="shared" si="0"/>
        <v>1.1130631575986654E-2</v>
      </c>
    </row>
    <row r="20" spans="1:32" x14ac:dyDescent="0.25">
      <c r="A20" s="17"/>
      <c r="B20" s="14" t="s">
        <v>18</v>
      </c>
      <c r="C20" s="15" t="s">
        <v>50</v>
      </c>
      <c r="D20" s="2">
        <v>72228</v>
      </c>
      <c r="E20" s="2">
        <v>10528</v>
      </c>
      <c r="F20" s="2">
        <v>3973</v>
      </c>
      <c r="G20" s="2">
        <v>4312</v>
      </c>
      <c r="H20" s="2">
        <v>1982</v>
      </c>
      <c r="I20" s="2">
        <v>3808</v>
      </c>
      <c r="J20" s="2">
        <v>2317</v>
      </c>
      <c r="K20" s="2">
        <v>6832</v>
      </c>
      <c r="L20" s="2">
        <v>5655</v>
      </c>
      <c r="M20" s="2">
        <v>3541</v>
      </c>
      <c r="N20" s="2">
        <v>67554</v>
      </c>
      <c r="O20" s="2">
        <v>333078</v>
      </c>
      <c r="P20" s="2">
        <v>74406</v>
      </c>
      <c r="Q20" s="2">
        <v>10178038</v>
      </c>
      <c r="R20" s="4">
        <v>10768252</v>
      </c>
      <c r="S20" s="40">
        <f t="shared" si="1"/>
        <v>6.7074953297898299E-3</v>
      </c>
      <c r="T20" s="41">
        <f t="shared" si="0"/>
        <v>9.7768885795020393E-4</v>
      </c>
      <c r="U20" s="41">
        <f t="shared" si="0"/>
        <v>3.6895496130662616E-4</v>
      </c>
      <c r="V20" s="41">
        <f t="shared" si="0"/>
        <v>4.0043639394768995E-4</v>
      </c>
      <c r="W20" s="41">
        <f t="shared" si="0"/>
        <v>1.8405958552975915E-4</v>
      </c>
      <c r="X20" s="41">
        <f t="shared" si="0"/>
        <v>3.5363214010964827E-4</v>
      </c>
      <c r="Y20" s="41">
        <f t="shared" si="0"/>
        <v>2.1516955583877494E-4</v>
      </c>
      <c r="Z20" s="41">
        <f t="shared" si="0"/>
        <v>6.3445766313789838E-4</v>
      </c>
      <c r="AA20" s="41">
        <f t="shared" si="0"/>
        <v>5.2515487193278911E-4</v>
      </c>
      <c r="AB20" s="41">
        <f t="shared" si="0"/>
        <v>3.2883702944544761E-4</v>
      </c>
      <c r="AC20" s="41">
        <f t="shared" si="0"/>
        <v>6.2734415947918011E-3</v>
      </c>
      <c r="AD20" s="41">
        <f t="shared" si="0"/>
        <v>3.093148265846676E-2</v>
      </c>
      <c r="AE20" s="41">
        <f t="shared" si="0"/>
        <v>6.909756569589939E-3</v>
      </c>
      <c r="AF20" s="42">
        <f t="shared" si="0"/>
        <v>0.94518943278816281</v>
      </c>
    </row>
    <row r="21" spans="1:32" x14ac:dyDescent="0.25">
      <c r="A21" s="17"/>
      <c r="B21" s="23" t="s">
        <v>51</v>
      </c>
      <c r="C21" s="24" t="s">
        <v>51</v>
      </c>
      <c r="D21" s="3">
        <v>105020</v>
      </c>
      <c r="E21" s="3">
        <v>51441</v>
      </c>
      <c r="F21" s="3">
        <v>24877</v>
      </c>
      <c r="G21" s="3">
        <v>56387</v>
      </c>
      <c r="H21" s="3">
        <v>14594</v>
      </c>
      <c r="I21" s="3">
        <v>26456</v>
      </c>
      <c r="J21" s="3">
        <v>14853</v>
      </c>
      <c r="K21" s="3">
        <v>33665</v>
      </c>
      <c r="L21" s="3">
        <v>25054</v>
      </c>
      <c r="M21" s="3">
        <v>16932</v>
      </c>
      <c r="N21" s="3">
        <v>78120</v>
      </c>
      <c r="O21" s="3">
        <v>19415</v>
      </c>
      <c r="P21" s="3">
        <v>11150</v>
      </c>
      <c r="Q21" s="3">
        <v>36288</v>
      </c>
      <c r="R21" s="5">
        <v>514252</v>
      </c>
      <c r="S21" s="43">
        <f t="shared" si="1"/>
        <v>0.20421894324183473</v>
      </c>
      <c r="T21" s="44">
        <f t="shared" si="0"/>
        <v>0.10003072423636661</v>
      </c>
      <c r="U21" s="44">
        <f t="shared" si="0"/>
        <v>4.8375115702029355E-2</v>
      </c>
      <c r="V21" s="44">
        <f t="shared" si="0"/>
        <v>0.10964857696226753</v>
      </c>
      <c r="W21" s="44">
        <f t="shared" si="0"/>
        <v>2.8379082628750107E-2</v>
      </c>
      <c r="X21" s="44">
        <f t="shared" si="0"/>
        <v>5.1445594766768042E-2</v>
      </c>
      <c r="Y21" s="44">
        <f t="shared" si="0"/>
        <v>2.8882726756531817E-2</v>
      </c>
      <c r="Z21" s="44">
        <f t="shared" si="0"/>
        <v>6.5464013752012634E-2</v>
      </c>
      <c r="AA21" s="44">
        <f t="shared" si="0"/>
        <v>4.8719304932212222E-2</v>
      </c>
      <c r="AB21" s="44">
        <f t="shared" si="0"/>
        <v>3.2925491782239059E-2</v>
      </c>
      <c r="AC21" s="44">
        <f t="shared" si="0"/>
        <v>0.15190995854172662</v>
      </c>
      <c r="AD21" s="44">
        <f t="shared" si="0"/>
        <v>3.775386386440889E-2</v>
      </c>
      <c r="AE21" s="44">
        <f t="shared" si="0"/>
        <v>2.168197692959872E-2</v>
      </c>
      <c r="AF21" s="45">
        <f t="shared" si="0"/>
        <v>7.0564625903253658E-2</v>
      </c>
    </row>
    <row r="22" spans="1:32" x14ac:dyDescent="0.25">
      <c r="A22" s="21"/>
      <c r="B22" s="11" t="s">
        <v>35</v>
      </c>
      <c r="C22" s="25"/>
      <c r="D22" s="6">
        <v>13643551</v>
      </c>
      <c r="E22" s="6">
        <v>8868625</v>
      </c>
      <c r="F22" s="6">
        <v>5556780</v>
      </c>
      <c r="G22" s="6">
        <v>5334797</v>
      </c>
      <c r="H22" s="6">
        <v>2042165</v>
      </c>
      <c r="I22" s="6">
        <v>6847815</v>
      </c>
      <c r="J22" s="6">
        <v>3690933</v>
      </c>
      <c r="K22" s="6">
        <v>4950294</v>
      </c>
      <c r="L22" s="6">
        <v>4348360</v>
      </c>
      <c r="M22" s="6">
        <v>4277292</v>
      </c>
      <c r="N22" s="6">
        <v>11032505</v>
      </c>
      <c r="O22" s="6">
        <v>6513615</v>
      </c>
      <c r="P22" s="6">
        <v>5480142</v>
      </c>
      <c r="Q22" s="6">
        <v>10392600</v>
      </c>
      <c r="R22" s="8">
        <v>92979474</v>
      </c>
      <c r="S22" s="30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</row>
    <row r="23" spans="1:32" x14ac:dyDescent="0.25">
      <c r="A23" s="17">
        <v>2025</v>
      </c>
      <c r="B23" s="14" t="s">
        <v>5</v>
      </c>
      <c r="C23" s="15" t="s">
        <v>37</v>
      </c>
      <c r="D23" s="2">
        <v>1555901</v>
      </c>
      <c r="E23" s="2">
        <v>68566</v>
      </c>
      <c r="F23" s="2">
        <v>8898</v>
      </c>
      <c r="G23" s="2">
        <v>8719</v>
      </c>
      <c r="H23" s="2">
        <v>2273</v>
      </c>
      <c r="I23" s="2">
        <v>11375</v>
      </c>
      <c r="J23" s="2">
        <v>4940</v>
      </c>
      <c r="K23" s="2">
        <v>6957</v>
      </c>
      <c r="L23" s="2">
        <v>4531</v>
      </c>
      <c r="M23" s="2">
        <v>3642</v>
      </c>
      <c r="N23" s="2">
        <v>7503</v>
      </c>
      <c r="O23" s="2">
        <v>3742</v>
      </c>
      <c r="P23" s="2">
        <v>2804</v>
      </c>
      <c r="Q23" s="2">
        <v>3860</v>
      </c>
      <c r="R23" s="4">
        <v>1693711</v>
      </c>
      <c r="S23" s="40">
        <f>D23/$R23</f>
        <v>0.91863428884856979</v>
      </c>
      <c r="T23" s="41">
        <f t="shared" ref="T23:AF37" si="2">E23/$R23</f>
        <v>4.0482703365568272E-2</v>
      </c>
      <c r="U23" s="41">
        <f t="shared" si="2"/>
        <v>5.2535527017301062E-3</v>
      </c>
      <c r="V23" s="41">
        <f t="shared" si="2"/>
        <v>5.1478676114165879E-3</v>
      </c>
      <c r="W23" s="41">
        <f t="shared" si="2"/>
        <v>1.3420235211319994E-3</v>
      </c>
      <c r="X23" s="41">
        <f t="shared" si="2"/>
        <v>6.7160218006495796E-3</v>
      </c>
      <c r="Y23" s="41">
        <f t="shared" si="2"/>
        <v>2.9166723248535316E-3</v>
      </c>
      <c r="Z23" s="41">
        <f t="shared" si="2"/>
        <v>4.1075484542522304E-3</v>
      </c>
      <c r="AA23" s="41">
        <f t="shared" si="2"/>
        <v>2.675190749779626E-3</v>
      </c>
      <c r="AB23" s="41">
        <f t="shared" si="2"/>
        <v>2.150307815205782E-3</v>
      </c>
      <c r="AC23" s="41">
        <f t="shared" si="2"/>
        <v>4.4299175006834108E-3</v>
      </c>
      <c r="AD23" s="41">
        <f t="shared" si="2"/>
        <v>2.2093497651016025E-3</v>
      </c>
      <c r="AE23" s="41">
        <f t="shared" si="2"/>
        <v>1.6555362750788063E-3</v>
      </c>
      <c r="AF23" s="42">
        <f t="shared" si="2"/>
        <v>2.2790192659786707E-3</v>
      </c>
    </row>
    <row r="24" spans="1:32" x14ac:dyDescent="0.25">
      <c r="A24" s="17"/>
      <c r="B24" s="14" t="s">
        <v>6</v>
      </c>
      <c r="C24" s="15" t="s">
        <v>38</v>
      </c>
      <c r="D24" s="2">
        <v>592689</v>
      </c>
      <c r="E24" s="2">
        <v>1286290</v>
      </c>
      <c r="F24" s="2">
        <v>12342</v>
      </c>
      <c r="G24" s="2">
        <v>17300</v>
      </c>
      <c r="H24" s="2">
        <v>1533</v>
      </c>
      <c r="I24" s="2">
        <v>22746</v>
      </c>
      <c r="J24" s="2">
        <v>11375</v>
      </c>
      <c r="K24" s="2">
        <v>13365</v>
      </c>
      <c r="L24" s="2">
        <v>14420</v>
      </c>
      <c r="M24" s="2">
        <v>9155</v>
      </c>
      <c r="N24" s="2">
        <v>3981</v>
      </c>
      <c r="O24" s="2">
        <v>2016</v>
      </c>
      <c r="P24" s="2">
        <v>1168</v>
      </c>
      <c r="Q24" s="2">
        <v>1815</v>
      </c>
      <c r="R24" s="4">
        <v>1990195</v>
      </c>
      <c r="S24" s="40">
        <f t="shared" ref="S24:S37" si="3">D24/$R24</f>
        <v>0.29780448649504193</v>
      </c>
      <c r="T24" s="41">
        <f t="shared" si="2"/>
        <v>0.64631355218960951</v>
      </c>
      <c r="U24" s="41">
        <f t="shared" si="2"/>
        <v>6.201402375144144E-3</v>
      </c>
      <c r="V24" s="41">
        <f t="shared" si="2"/>
        <v>8.69261554772271E-3</v>
      </c>
      <c r="W24" s="41">
        <f t="shared" si="2"/>
        <v>7.7027627946005294E-4</v>
      </c>
      <c r="X24" s="41">
        <f t="shared" si="2"/>
        <v>1.1429030823612761E-2</v>
      </c>
      <c r="Y24" s="41">
        <f t="shared" si="2"/>
        <v>5.715520338459297E-3</v>
      </c>
      <c r="Z24" s="41">
        <f t="shared" si="2"/>
        <v>6.715422358110637E-3</v>
      </c>
      <c r="AA24" s="41">
        <f t="shared" si="2"/>
        <v>7.2455211675237852E-3</v>
      </c>
      <c r="AB24" s="41">
        <f t="shared" si="2"/>
        <v>4.6000517537226251E-3</v>
      </c>
      <c r="AC24" s="41">
        <f t="shared" si="2"/>
        <v>2.0003065026291396E-3</v>
      </c>
      <c r="AD24" s="41">
        <f t="shared" si="2"/>
        <v>1.0129660661392476E-3</v>
      </c>
      <c r="AE24" s="41">
        <f t="shared" si="2"/>
        <v>5.8687716530289743E-4</v>
      </c>
      <c r="AF24" s="42">
        <f t="shared" si="2"/>
        <v>9.1197093752119762E-4</v>
      </c>
    </row>
    <row r="25" spans="1:32" x14ac:dyDescent="0.25">
      <c r="A25" s="17"/>
      <c r="B25" s="14" t="s">
        <v>7</v>
      </c>
      <c r="C25" s="15" t="s">
        <v>39</v>
      </c>
      <c r="D25" s="2">
        <v>31571</v>
      </c>
      <c r="E25" s="2">
        <v>19492</v>
      </c>
      <c r="F25" s="2">
        <v>844984</v>
      </c>
      <c r="G25" s="2">
        <v>12652</v>
      </c>
      <c r="H25" s="2">
        <v>347</v>
      </c>
      <c r="I25" s="2">
        <v>815</v>
      </c>
      <c r="J25" s="2">
        <v>285</v>
      </c>
      <c r="K25" s="2">
        <v>498</v>
      </c>
      <c r="L25" s="2">
        <v>544</v>
      </c>
      <c r="M25" s="2">
        <v>9132</v>
      </c>
      <c r="N25" s="2">
        <v>3002</v>
      </c>
      <c r="O25" s="2">
        <v>645</v>
      </c>
      <c r="P25" s="2">
        <v>413</v>
      </c>
      <c r="Q25" s="2">
        <v>423</v>
      </c>
      <c r="R25" s="4">
        <v>924803</v>
      </c>
      <c r="S25" s="40">
        <f t="shared" si="3"/>
        <v>3.4138081299476757E-2</v>
      </c>
      <c r="T25" s="41">
        <f t="shared" si="2"/>
        <v>2.1076921247011524E-2</v>
      </c>
      <c r="U25" s="41">
        <f t="shared" si="2"/>
        <v>0.91369080766390243</v>
      </c>
      <c r="V25" s="41">
        <f t="shared" si="2"/>
        <v>1.3680751468150515E-2</v>
      </c>
      <c r="W25" s="41">
        <f t="shared" si="2"/>
        <v>3.7521504579894312E-4</v>
      </c>
      <c r="X25" s="41">
        <f t="shared" si="2"/>
        <v>8.8126876751048599E-4</v>
      </c>
      <c r="Y25" s="41">
        <f t="shared" si="2"/>
        <v>3.0817374078587548E-4</v>
      </c>
      <c r="Z25" s="41">
        <f t="shared" si="2"/>
        <v>5.3849306284689817E-4</v>
      </c>
      <c r="AA25" s="41">
        <f t="shared" si="2"/>
        <v>5.882333859211097E-4</v>
      </c>
      <c r="AB25" s="41">
        <f t="shared" si="2"/>
        <v>9.8745354416021579E-3</v>
      </c>
      <c r="AC25" s="41">
        <f t="shared" si="2"/>
        <v>3.2460967362778884E-3</v>
      </c>
      <c r="AD25" s="41">
        <f t="shared" si="2"/>
        <v>6.9744583441013928E-4</v>
      </c>
      <c r="AE25" s="41">
        <f t="shared" si="2"/>
        <v>4.4658159629672482E-4</v>
      </c>
      <c r="AF25" s="42">
        <f t="shared" si="2"/>
        <v>4.573947100085099E-4</v>
      </c>
    </row>
    <row r="26" spans="1:32" x14ac:dyDescent="0.25">
      <c r="A26" s="17"/>
      <c r="B26" s="14" t="s">
        <v>8</v>
      </c>
      <c r="C26" s="15" t="s">
        <v>40</v>
      </c>
      <c r="D26" s="2">
        <v>16565</v>
      </c>
      <c r="E26" s="2">
        <v>9170</v>
      </c>
      <c r="F26" s="2">
        <v>6041</v>
      </c>
      <c r="G26" s="2">
        <v>816498</v>
      </c>
      <c r="H26" s="2">
        <v>3776</v>
      </c>
      <c r="I26" s="2">
        <v>3877</v>
      </c>
      <c r="J26" s="2">
        <v>266</v>
      </c>
      <c r="K26" s="2">
        <v>326</v>
      </c>
      <c r="L26" s="2">
        <v>215</v>
      </c>
      <c r="M26" s="2">
        <v>256</v>
      </c>
      <c r="N26" s="2">
        <v>784</v>
      </c>
      <c r="O26" s="2">
        <v>266</v>
      </c>
      <c r="P26" s="2">
        <v>286</v>
      </c>
      <c r="Q26" s="2">
        <v>311</v>
      </c>
      <c r="R26" s="4">
        <v>858637</v>
      </c>
      <c r="S26" s="40">
        <f t="shared" si="3"/>
        <v>1.9292203806730902E-2</v>
      </c>
      <c r="T26" s="41">
        <f t="shared" si="2"/>
        <v>1.0679716806985956E-2</v>
      </c>
      <c r="U26" s="41">
        <f t="shared" si="2"/>
        <v>7.0355691636861681E-3</v>
      </c>
      <c r="V26" s="41">
        <f t="shared" si="2"/>
        <v>0.95092338205784288</v>
      </c>
      <c r="W26" s="41">
        <f t="shared" si="2"/>
        <v>4.3976674659955252E-3</v>
      </c>
      <c r="X26" s="41">
        <f t="shared" si="2"/>
        <v>4.5152957536188166E-3</v>
      </c>
      <c r="Y26" s="41">
        <f t="shared" si="2"/>
        <v>3.0979331195837124E-4</v>
      </c>
      <c r="Z26" s="41">
        <f t="shared" si="2"/>
        <v>3.7967150262567301E-4</v>
      </c>
      <c r="AA26" s="41">
        <f t="shared" si="2"/>
        <v>2.5039684989116472E-4</v>
      </c>
      <c r="AB26" s="41">
        <f t="shared" si="2"/>
        <v>2.9814694684715429E-4</v>
      </c>
      <c r="AC26" s="41">
        <f t="shared" si="2"/>
        <v>9.1307502471940996E-4</v>
      </c>
      <c r="AD26" s="41">
        <f t="shared" si="2"/>
        <v>3.0979331195837124E-4</v>
      </c>
      <c r="AE26" s="41">
        <f t="shared" si="2"/>
        <v>3.3308604218080514E-4</v>
      </c>
      <c r="AF26" s="42">
        <f t="shared" si="2"/>
        <v>3.6220195495884755E-4</v>
      </c>
    </row>
    <row r="27" spans="1:32" x14ac:dyDescent="0.25">
      <c r="A27" s="17"/>
      <c r="B27" s="14" t="s">
        <v>9</v>
      </c>
      <c r="C27" s="15" t="s">
        <v>41</v>
      </c>
      <c r="D27" s="2">
        <v>9923</v>
      </c>
      <c r="E27" s="2">
        <v>1469</v>
      </c>
      <c r="F27" s="2">
        <v>423</v>
      </c>
      <c r="G27" s="2">
        <v>24571</v>
      </c>
      <c r="H27" s="2">
        <v>309787</v>
      </c>
      <c r="I27" s="2">
        <v>6553</v>
      </c>
      <c r="J27" s="2">
        <v>203</v>
      </c>
      <c r="K27" s="2">
        <v>234</v>
      </c>
      <c r="L27" s="2">
        <v>130</v>
      </c>
      <c r="M27" s="2">
        <v>112</v>
      </c>
      <c r="N27" s="2">
        <v>568</v>
      </c>
      <c r="O27" s="2">
        <v>193</v>
      </c>
      <c r="P27" s="2">
        <v>149</v>
      </c>
      <c r="Q27" s="2">
        <v>172</v>
      </c>
      <c r="R27" s="4">
        <v>354487</v>
      </c>
      <c r="S27" s="40">
        <f t="shared" si="3"/>
        <v>2.7992563902202339E-2</v>
      </c>
      <c r="T27" s="41">
        <f t="shared" si="2"/>
        <v>4.1440165647823471E-3</v>
      </c>
      <c r="U27" s="41">
        <f t="shared" si="2"/>
        <v>1.1932736602470614E-3</v>
      </c>
      <c r="V27" s="41">
        <f t="shared" si="2"/>
        <v>6.9314248477377174E-2</v>
      </c>
      <c r="W27" s="41">
        <f t="shared" si="2"/>
        <v>0.87390228696679995</v>
      </c>
      <c r="X27" s="41">
        <f t="shared" si="2"/>
        <v>1.8485868311108728E-2</v>
      </c>
      <c r="Y27" s="41">
        <f t="shared" si="2"/>
        <v>5.7265851780178114E-4</v>
      </c>
      <c r="Z27" s="41">
        <f t="shared" si="2"/>
        <v>6.6010883332816154E-4</v>
      </c>
      <c r="AA27" s="41">
        <f t="shared" si="2"/>
        <v>3.6672712962675639E-4</v>
      </c>
      <c r="AB27" s="41">
        <f t="shared" si="2"/>
        <v>3.1594952706305167E-4</v>
      </c>
      <c r="AC27" s="41">
        <f t="shared" si="2"/>
        <v>1.602315458676905E-3</v>
      </c>
      <c r="AD27" s="41">
        <f t="shared" si="2"/>
        <v>5.4444873859972294E-4</v>
      </c>
      <c r="AE27" s="41">
        <f t="shared" si="2"/>
        <v>4.2032571011066698E-4</v>
      </c>
      <c r="AF27" s="42">
        <f t="shared" si="2"/>
        <v>4.852082022754008E-4</v>
      </c>
    </row>
    <row r="28" spans="1:32" x14ac:dyDescent="0.25">
      <c r="A28" s="17"/>
      <c r="B28" s="14" t="s">
        <v>10</v>
      </c>
      <c r="C28" s="15" t="s">
        <v>42</v>
      </c>
      <c r="D28" s="2">
        <v>39923</v>
      </c>
      <c r="E28" s="2">
        <v>19123</v>
      </c>
      <c r="F28" s="2">
        <v>905</v>
      </c>
      <c r="G28" s="2">
        <v>5149</v>
      </c>
      <c r="H28" s="2">
        <v>2849</v>
      </c>
      <c r="I28" s="2">
        <v>1046916</v>
      </c>
      <c r="J28" s="2">
        <v>14133</v>
      </c>
      <c r="K28" s="2">
        <v>1016</v>
      </c>
      <c r="L28" s="2">
        <v>554</v>
      </c>
      <c r="M28" s="2">
        <v>411</v>
      </c>
      <c r="N28" s="2">
        <v>1342</v>
      </c>
      <c r="O28" s="2">
        <v>447</v>
      </c>
      <c r="P28" s="2">
        <v>279</v>
      </c>
      <c r="Q28" s="2">
        <v>414</v>
      </c>
      <c r="R28" s="4">
        <v>1133461</v>
      </c>
      <c r="S28" s="40">
        <f t="shared" si="3"/>
        <v>3.5222208792362507E-2</v>
      </c>
      <c r="T28" s="41">
        <f t="shared" si="2"/>
        <v>1.6871334787875367E-2</v>
      </c>
      <c r="U28" s="41">
        <f t="shared" si="2"/>
        <v>7.9843946990677231E-4</v>
      </c>
      <c r="V28" s="41">
        <f t="shared" si="2"/>
        <v>4.5427235696684758E-3</v>
      </c>
      <c r="W28" s="41">
        <f t="shared" si="2"/>
        <v>2.5135403864799937E-3</v>
      </c>
      <c r="X28" s="41">
        <f t="shared" si="2"/>
        <v>0.92364536583084911</v>
      </c>
      <c r="Y28" s="41">
        <f t="shared" si="2"/>
        <v>1.2468889533914267E-2</v>
      </c>
      <c r="Z28" s="41">
        <f t="shared" si="2"/>
        <v>8.9636961483456417E-4</v>
      </c>
      <c r="AA28" s="41">
        <f t="shared" si="2"/>
        <v>4.8876847108105176E-4</v>
      </c>
      <c r="AB28" s="41">
        <f t="shared" si="2"/>
        <v>3.6260621230020266E-4</v>
      </c>
      <c r="AC28" s="41">
        <f t="shared" si="2"/>
        <v>1.1839842747125837E-3</v>
      </c>
      <c r="AD28" s="41">
        <f t="shared" si="2"/>
        <v>3.9436734038489194E-4</v>
      </c>
      <c r="AE28" s="41">
        <f t="shared" si="2"/>
        <v>2.4614874265634193E-4</v>
      </c>
      <c r="AF28" s="42">
        <f t="shared" si="2"/>
        <v>3.6525297297392673E-4</v>
      </c>
    </row>
    <row r="29" spans="1:32" x14ac:dyDescent="0.25">
      <c r="A29" s="17"/>
      <c r="B29" s="14" t="s">
        <v>11</v>
      </c>
      <c r="C29" s="15" t="s">
        <v>43</v>
      </c>
      <c r="D29" s="2">
        <v>26877</v>
      </c>
      <c r="E29" s="2">
        <v>18691</v>
      </c>
      <c r="F29" s="2">
        <v>400</v>
      </c>
      <c r="G29" s="2">
        <v>803</v>
      </c>
      <c r="H29" s="2">
        <v>200</v>
      </c>
      <c r="I29" s="2">
        <v>13358</v>
      </c>
      <c r="J29" s="2">
        <v>540380</v>
      </c>
      <c r="K29" s="2">
        <v>19922</v>
      </c>
      <c r="L29" s="2">
        <v>933</v>
      </c>
      <c r="M29" s="2">
        <v>261</v>
      </c>
      <c r="N29" s="2">
        <v>998</v>
      </c>
      <c r="O29" s="2">
        <v>457</v>
      </c>
      <c r="P29" s="2">
        <v>265</v>
      </c>
      <c r="Q29" s="2">
        <v>263</v>
      </c>
      <c r="R29" s="4">
        <v>623808</v>
      </c>
      <c r="S29" s="40">
        <f t="shared" si="3"/>
        <v>4.3085372422283781E-2</v>
      </c>
      <c r="T29" s="41">
        <f t="shared" si="2"/>
        <v>2.9962744947163229E-2</v>
      </c>
      <c r="U29" s="41">
        <f t="shared" si="2"/>
        <v>6.4122294039191548E-4</v>
      </c>
      <c r="V29" s="41">
        <f t="shared" si="2"/>
        <v>1.2872550528367703E-3</v>
      </c>
      <c r="W29" s="41">
        <f t="shared" si="2"/>
        <v>3.2061147019595774E-4</v>
      </c>
      <c r="X29" s="41">
        <f t="shared" si="2"/>
        <v>2.1413640094388016E-2</v>
      </c>
      <c r="Y29" s="41">
        <f t="shared" si="2"/>
        <v>0.86626013132245816</v>
      </c>
      <c r="Z29" s="41">
        <f t="shared" si="2"/>
        <v>3.1936108546219352E-2</v>
      </c>
      <c r="AA29" s="41">
        <f t="shared" si="2"/>
        <v>1.4956525084641428E-3</v>
      </c>
      <c r="AB29" s="41">
        <f t="shared" si="2"/>
        <v>4.1839796860572486E-4</v>
      </c>
      <c r="AC29" s="41">
        <f t="shared" si="2"/>
        <v>1.5998512362778291E-3</v>
      </c>
      <c r="AD29" s="41">
        <f t="shared" si="2"/>
        <v>7.3259720939776343E-4</v>
      </c>
      <c r="AE29" s="41">
        <f t="shared" si="2"/>
        <v>4.2481019800964397E-4</v>
      </c>
      <c r="AF29" s="42">
        <f t="shared" si="2"/>
        <v>4.2160408330768444E-4</v>
      </c>
    </row>
    <row r="30" spans="1:32" x14ac:dyDescent="0.25">
      <c r="A30" s="17"/>
      <c r="B30" s="14" t="s">
        <v>12</v>
      </c>
      <c r="C30" s="15" t="s">
        <v>44</v>
      </c>
      <c r="D30" s="2">
        <v>20282</v>
      </c>
      <c r="E30" s="2">
        <v>18109</v>
      </c>
      <c r="F30" s="2">
        <v>525</v>
      </c>
      <c r="G30" s="2">
        <v>527</v>
      </c>
      <c r="H30" s="2">
        <v>155</v>
      </c>
      <c r="I30" s="2">
        <v>987</v>
      </c>
      <c r="J30" s="2">
        <v>17136</v>
      </c>
      <c r="K30" s="2">
        <v>696857</v>
      </c>
      <c r="L30" s="2">
        <v>25448</v>
      </c>
      <c r="M30" s="2">
        <v>713</v>
      </c>
      <c r="N30" s="2">
        <v>2496</v>
      </c>
      <c r="O30" s="2">
        <v>1321</v>
      </c>
      <c r="P30" s="2">
        <v>382</v>
      </c>
      <c r="Q30" s="2">
        <v>657</v>
      </c>
      <c r="R30" s="4">
        <v>785595</v>
      </c>
      <c r="S30" s="40">
        <f t="shared" si="3"/>
        <v>2.581737409224855E-2</v>
      </c>
      <c r="T30" s="41">
        <f t="shared" si="2"/>
        <v>2.3051317790973722E-2</v>
      </c>
      <c r="U30" s="41">
        <f t="shared" si="2"/>
        <v>6.6828327573367958E-4</v>
      </c>
      <c r="V30" s="41">
        <f t="shared" si="2"/>
        <v>6.7082911678409364E-4</v>
      </c>
      <c r="W30" s="41">
        <f t="shared" si="2"/>
        <v>1.9730268140708636E-4</v>
      </c>
      <c r="X30" s="41">
        <f t="shared" si="2"/>
        <v>1.2563725583793176E-3</v>
      </c>
      <c r="Y30" s="41">
        <f t="shared" si="2"/>
        <v>2.1812766119947299E-2</v>
      </c>
      <c r="Z30" s="41">
        <f t="shared" si="2"/>
        <v>0.88704357843418047</v>
      </c>
      <c r="AA30" s="41">
        <f t="shared" si="2"/>
        <v>3.2393281525467957E-2</v>
      </c>
      <c r="AB30" s="41">
        <f t="shared" si="2"/>
        <v>9.0759233447259722E-4</v>
      </c>
      <c r="AC30" s="41">
        <f t="shared" si="2"/>
        <v>3.1772096309166937E-3</v>
      </c>
      <c r="AD30" s="41">
        <f t="shared" si="2"/>
        <v>1.6815280137984585E-3</v>
      </c>
      <c r="AE30" s="41">
        <f t="shared" si="2"/>
        <v>4.8625564062907735E-4</v>
      </c>
      <c r="AF30" s="42">
        <f t="shared" si="2"/>
        <v>8.3630878506100472E-4</v>
      </c>
    </row>
    <row r="31" spans="1:32" x14ac:dyDescent="0.25">
      <c r="A31" s="17"/>
      <c r="B31" s="14" t="s">
        <v>13</v>
      </c>
      <c r="C31" s="15" t="s">
        <v>45</v>
      </c>
      <c r="D31" s="2">
        <v>16251</v>
      </c>
      <c r="E31" s="2">
        <v>8331</v>
      </c>
      <c r="F31" s="2">
        <v>397</v>
      </c>
      <c r="G31" s="2">
        <v>435</v>
      </c>
      <c r="H31" s="2">
        <v>142</v>
      </c>
      <c r="I31" s="2">
        <v>637</v>
      </c>
      <c r="J31" s="2">
        <v>757</v>
      </c>
      <c r="K31" s="2">
        <v>44510</v>
      </c>
      <c r="L31" s="2">
        <v>631137</v>
      </c>
      <c r="M31" s="2">
        <v>7360</v>
      </c>
      <c r="N31" s="2">
        <v>26676</v>
      </c>
      <c r="O31" s="2">
        <v>16761</v>
      </c>
      <c r="P31" s="2">
        <v>673</v>
      </c>
      <c r="Q31" s="2">
        <v>801</v>
      </c>
      <c r="R31" s="4">
        <v>754868</v>
      </c>
      <c r="S31" s="40">
        <f t="shared" si="3"/>
        <v>2.1528267193734532E-2</v>
      </c>
      <c r="T31" s="41">
        <f t="shared" si="2"/>
        <v>1.1036366623038731E-2</v>
      </c>
      <c r="U31" s="41">
        <f t="shared" si="2"/>
        <v>5.2591976345533261E-4</v>
      </c>
      <c r="V31" s="41">
        <f t="shared" si="2"/>
        <v>5.7625969043594374E-4</v>
      </c>
      <c r="W31" s="41">
        <f t="shared" si="2"/>
        <v>1.8811235871702073E-4</v>
      </c>
      <c r="X31" s="41">
        <f t="shared" si="2"/>
        <v>8.4385614438550847E-4</v>
      </c>
      <c r="Y31" s="41">
        <f t="shared" si="2"/>
        <v>1.0028243348505965E-3</v>
      </c>
      <c r="Z31" s="41">
        <f t="shared" si="2"/>
        <v>5.89639513133422E-2</v>
      </c>
      <c r="AA31" s="41">
        <f t="shared" si="2"/>
        <v>0.83608922354636839</v>
      </c>
      <c r="AB31" s="41">
        <f t="shared" si="2"/>
        <v>9.7500490151920596E-3</v>
      </c>
      <c r="AC31" s="41">
        <f t="shared" si="2"/>
        <v>3.5338628740389046E-2</v>
      </c>
      <c r="AD31" s="41">
        <f t="shared" si="2"/>
        <v>2.2203882003211158E-2</v>
      </c>
      <c r="AE31" s="41">
        <f t="shared" si="2"/>
        <v>8.9154660152503487E-4</v>
      </c>
      <c r="AF31" s="42">
        <f t="shared" si="2"/>
        <v>1.0611126713544619E-3</v>
      </c>
    </row>
    <row r="32" spans="1:32" x14ac:dyDescent="0.25">
      <c r="A32" s="17"/>
      <c r="B32" s="14" t="s">
        <v>14</v>
      </c>
      <c r="C32" s="15" t="s">
        <v>46</v>
      </c>
      <c r="D32" s="2">
        <v>17762</v>
      </c>
      <c r="E32" s="2">
        <v>16569</v>
      </c>
      <c r="F32" s="2">
        <v>19146</v>
      </c>
      <c r="G32" s="2">
        <v>637</v>
      </c>
      <c r="H32" s="2">
        <v>141</v>
      </c>
      <c r="I32" s="2">
        <v>519</v>
      </c>
      <c r="J32" s="2">
        <v>282</v>
      </c>
      <c r="K32" s="2">
        <v>2171</v>
      </c>
      <c r="L32" s="2">
        <v>14370</v>
      </c>
      <c r="M32" s="2">
        <v>652917</v>
      </c>
      <c r="N32" s="2">
        <v>55033</v>
      </c>
      <c r="O32" s="2">
        <v>1506</v>
      </c>
      <c r="P32" s="2">
        <v>839</v>
      </c>
      <c r="Q32" s="2">
        <v>615</v>
      </c>
      <c r="R32" s="4">
        <v>782507</v>
      </c>
      <c r="S32" s="40">
        <f t="shared" si="3"/>
        <v>2.2698838476844296E-2</v>
      </c>
      <c r="T32" s="41">
        <f t="shared" si="2"/>
        <v>2.1174251476344622E-2</v>
      </c>
      <c r="U32" s="41">
        <f t="shared" si="2"/>
        <v>2.4467512750684657E-2</v>
      </c>
      <c r="V32" s="41">
        <f t="shared" si="2"/>
        <v>8.1405022574877924E-4</v>
      </c>
      <c r="W32" s="41">
        <f t="shared" si="2"/>
        <v>1.8019008136668427E-4</v>
      </c>
      <c r="X32" s="41">
        <f t="shared" si="2"/>
        <v>6.6325285269013565E-4</v>
      </c>
      <c r="Y32" s="41">
        <f t="shared" si="2"/>
        <v>3.6038016273336854E-4</v>
      </c>
      <c r="Z32" s="41">
        <f t="shared" si="2"/>
        <v>2.7744160755111455E-3</v>
      </c>
      <c r="AA32" s="41">
        <f t="shared" si="2"/>
        <v>1.8364052973328035E-2</v>
      </c>
      <c r="AB32" s="41">
        <f t="shared" si="2"/>
        <v>0.83439125784178292</v>
      </c>
      <c r="AC32" s="41">
        <f t="shared" si="2"/>
        <v>7.0329083318104502E-2</v>
      </c>
      <c r="AD32" s="41">
        <f t="shared" si="2"/>
        <v>1.9245834222569255E-3</v>
      </c>
      <c r="AE32" s="41">
        <f t="shared" si="2"/>
        <v>1.0721948813237454E-3</v>
      </c>
      <c r="AF32" s="42">
        <f t="shared" si="2"/>
        <v>7.8593546128021853E-4</v>
      </c>
    </row>
    <row r="33" spans="1:32" x14ac:dyDescent="0.25">
      <c r="A33" s="17"/>
      <c r="B33" s="14" t="s">
        <v>15</v>
      </c>
      <c r="C33" s="15" t="s">
        <v>47</v>
      </c>
      <c r="D33" s="2">
        <v>8817</v>
      </c>
      <c r="E33" s="2">
        <v>1416</v>
      </c>
      <c r="F33" s="2">
        <v>1485</v>
      </c>
      <c r="G33" s="2">
        <v>558</v>
      </c>
      <c r="H33" s="2">
        <v>227</v>
      </c>
      <c r="I33" s="2">
        <v>591</v>
      </c>
      <c r="J33" s="2">
        <v>447</v>
      </c>
      <c r="K33" s="2">
        <v>1231</v>
      </c>
      <c r="L33" s="2">
        <v>3466</v>
      </c>
      <c r="M33" s="2">
        <v>19539</v>
      </c>
      <c r="N33" s="2">
        <v>1708055</v>
      </c>
      <c r="O33" s="2">
        <v>16306</v>
      </c>
      <c r="P33" s="2">
        <v>23677</v>
      </c>
      <c r="Q33" s="2">
        <v>3726</v>
      </c>
      <c r="R33" s="4">
        <v>1789541</v>
      </c>
      <c r="S33" s="40">
        <f t="shared" si="3"/>
        <v>4.9269617181165451E-3</v>
      </c>
      <c r="T33" s="41">
        <f t="shared" si="2"/>
        <v>7.9126435214392965E-4</v>
      </c>
      <c r="U33" s="41">
        <f t="shared" si="2"/>
        <v>8.298217252356889E-4</v>
      </c>
      <c r="V33" s="41">
        <f t="shared" si="2"/>
        <v>3.1181179978553158E-4</v>
      </c>
      <c r="W33" s="41">
        <f t="shared" si="2"/>
        <v>1.2684816944680228E-4</v>
      </c>
      <c r="X33" s="41">
        <f t="shared" si="2"/>
        <v>3.3025228256854691E-4</v>
      </c>
      <c r="Y33" s="41">
        <f t="shared" si="2"/>
        <v>2.4978472133357102E-4</v>
      </c>
      <c r="Z33" s="41">
        <f t="shared" si="2"/>
        <v>6.8788588805732869E-4</v>
      </c>
      <c r="AA33" s="41">
        <f t="shared" si="2"/>
        <v>1.9368094947251836E-3</v>
      </c>
      <c r="AB33" s="41">
        <f t="shared" si="2"/>
        <v>1.0918442215070791E-2</v>
      </c>
      <c r="AC33" s="41">
        <f t="shared" si="2"/>
        <v>0.95446541878615798</v>
      </c>
      <c r="AD33" s="41">
        <f t="shared" si="2"/>
        <v>9.111833704843867E-3</v>
      </c>
      <c r="AE33" s="41">
        <f t="shared" si="2"/>
        <v>1.3230766995559197E-2</v>
      </c>
      <c r="AF33" s="42">
        <f t="shared" si="2"/>
        <v>2.0820981469550012E-3</v>
      </c>
    </row>
    <row r="34" spans="1:32" x14ac:dyDescent="0.25">
      <c r="A34" s="17"/>
      <c r="B34" s="14" t="s">
        <v>16</v>
      </c>
      <c r="C34" s="15" t="s">
        <v>48</v>
      </c>
      <c r="D34" s="2">
        <v>6878</v>
      </c>
      <c r="E34" s="2">
        <v>1062</v>
      </c>
      <c r="F34" s="2">
        <v>410</v>
      </c>
      <c r="G34" s="2">
        <v>311</v>
      </c>
      <c r="H34" s="2">
        <v>79</v>
      </c>
      <c r="I34" s="2">
        <v>343</v>
      </c>
      <c r="J34" s="2">
        <v>204</v>
      </c>
      <c r="K34" s="2">
        <v>820</v>
      </c>
      <c r="L34" s="2">
        <v>2306</v>
      </c>
      <c r="M34" s="2">
        <v>705</v>
      </c>
      <c r="N34" s="2">
        <v>17186</v>
      </c>
      <c r="O34" s="2">
        <v>956581</v>
      </c>
      <c r="P34" s="2">
        <v>15301</v>
      </c>
      <c r="Q34" s="2">
        <v>8914</v>
      </c>
      <c r="R34" s="4">
        <v>1011100</v>
      </c>
      <c r="S34" s="40">
        <f t="shared" si="3"/>
        <v>6.802492335080605E-3</v>
      </c>
      <c r="T34" s="41">
        <f t="shared" si="2"/>
        <v>1.0503412125407972E-3</v>
      </c>
      <c r="U34" s="41">
        <f t="shared" si="2"/>
        <v>4.0549896152704973E-4</v>
      </c>
      <c r="V34" s="41">
        <f t="shared" si="2"/>
        <v>3.07585797646128E-4</v>
      </c>
      <c r="W34" s="41">
        <f t="shared" si="2"/>
        <v>7.8132726733260799E-5</v>
      </c>
      <c r="X34" s="41">
        <f t="shared" si="2"/>
        <v>3.3923449708238551E-4</v>
      </c>
      <c r="Y34" s="41">
        <f t="shared" si="2"/>
        <v>2.0176045890614181E-4</v>
      </c>
      <c r="Z34" s="41">
        <f t="shared" si="2"/>
        <v>8.1099792305409945E-4</v>
      </c>
      <c r="AA34" s="41">
        <f t="shared" si="2"/>
        <v>2.280684403125309E-3</v>
      </c>
      <c r="AB34" s="41">
        <f t="shared" si="2"/>
        <v>6.9726040945504897E-4</v>
      </c>
      <c r="AC34" s="41">
        <f t="shared" si="2"/>
        <v>1.6997329640985066E-2</v>
      </c>
      <c r="AD34" s="41">
        <f t="shared" si="2"/>
        <v>0.94607951735733364</v>
      </c>
      <c r="AE34" s="41">
        <f t="shared" si="2"/>
        <v>1.5133023439818019E-2</v>
      </c>
      <c r="AF34" s="42">
        <f t="shared" si="2"/>
        <v>8.816140836712491E-3</v>
      </c>
    </row>
    <row r="35" spans="1:32" x14ac:dyDescent="0.25">
      <c r="A35" s="17"/>
      <c r="B35" s="14" t="s">
        <v>17</v>
      </c>
      <c r="C35" s="15" t="s">
        <v>49</v>
      </c>
      <c r="D35" s="2">
        <v>5910</v>
      </c>
      <c r="E35" s="2">
        <v>591</v>
      </c>
      <c r="F35" s="2">
        <v>320</v>
      </c>
      <c r="G35" s="2">
        <v>263</v>
      </c>
      <c r="H35" s="2">
        <v>87</v>
      </c>
      <c r="I35" s="2">
        <v>287</v>
      </c>
      <c r="J35" s="2">
        <v>117</v>
      </c>
      <c r="K35" s="2">
        <v>351</v>
      </c>
      <c r="L35" s="2">
        <v>377</v>
      </c>
      <c r="M35" s="2">
        <v>660</v>
      </c>
      <c r="N35" s="2">
        <v>24641</v>
      </c>
      <c r="O35" s="2">
        <v>29579</v>
      </c>
      <c r="P35" s="2">
        <v>822976</v>
      </c>
      <c r="Q35" s="2">
        <v>13172</v>
      </c>
      <c r="R35" s="4">
        <v>899331</v>
      </c>
      <c r="S35" s="40">
        <f t="shared" si="3"/>
        <v>6.5715515199631725E-3</v>
      </c>
      <c r="T35" s="41">
        <f t="shared" si="2"/>
        <v>6.5715515199631731E-4</v>
      </c>
      <c r="U35" s="41">
        <f t="shared" si="2"/>
        <v>3.5582004845824286E-4</v>
      </c>
      <c r="V35" s="41">
        <f t="shared" si="2"/>
        <v>2.9243960232661835E-4</v>
      </c>
      <c r="W35" s="41">
        <f t="shared" si="2"/>
        <v>9.6738575674584778E-5</v>
      </c>
      <c r="X35" s="41">
        <f t="shared" si="2"/>
        <v>3.1912610596098655E-4</v>
      </c>
      <c r="Y35" s="41">
        <f t="shared" si="2"/>
        <v>1.3009670521754504E-4</v>
      </c>
      <c r="Z35" s="41">
        <f t="shared" si="2"/>
        <v>3.9029011565263515E-4</v>
      </c>
      <c r="AA35" s="41">
        <f t="shared" si="2"/>
        <v>4.1920049458986738E-4</v>
      </c>
      <c r="AB35" s="41">
        <f t="shared" si="2"/>
        <v>7.3387884994512587E-4</v>
      </c>
      <c r="AC35" s="41">
        <f t="shared" si="2"/>
        <v>2.7399255668936133E-2</v>
      </c>
      <c r="AD35" s="41">
        <f t="shared" si="2"/>
        <v>3.2890003791707388E-2</v>
      </c>
      <c r="AE35" s="41">
        <f t="shared" si="2"/>
        <v>0.91509800062490898</v>
      </c>
      <c r="AF35" s="42">
        <f t="shared" si="2"/>
        <v>1.4646442744662421E-2</v>
      </c>
    </row>
    <row r="36" spans="1:32" x14ac:dyDescent="0.25">
      <c r="A36" s="17"/>
      <c r="B36" s="14" t="s">
        <v>18</v>
      </c>
      <c r="C36" s="15" t="s">
        <v>50</v>
      </c>
      <c r="D36" s="2">
        <v>11409</v>
      </c>
      <c r="E36" s="2">
        <v>1516</v>
      </c>
      <c r="F36" s="2">
        <v>557</v>
      </c>
      <c r="G36" s="2">
        <v>676</v>
      </c>
      <c r="H36" s="2">
        <v>200</v>
      </c>
      <c r="I36" s="2">
        <v>512</v>
      </c>
      <c r="J36" s="2">
        <v>321</v>
      </c>
      <c r="K36" s="2">
        <v>960</v>
      </c>
      <c r="L36" s="2">
        <v>803</v>
      </c>
      <c r="M36" s="2">
        <v>520</v>
      </c>
      <c r="N36" s="2">
        <v>11542</v>
      </c>
      <c r="O36" s="2">
        <v>58482</v>
      </c>
      <c r="P36" s="2">
        <v>13475</v>
      </c>
      <c r="Q36" s="2">
        <v>1688632</v>
      </c>
      <c r="R36" s="4">
        <v>1789605</v>
      </c>
      <c r="S36" s="40">
        <f t="shared" si="3"/>
        <v>6.3751498235644181E-3</v>
      </c>
      <c r="T36" s="41">
        <f t="shared" si="2"/>
        <v>8.4711430734715201E-4</v>
      </c>
      <c r="U36" s="41">
        <f t="shared" si="2"/>
        <v>3.1124186622187577E-4</v>
      </c>
      <c r="V36" s="41">
        <f t="shared" si="2"/>
        <v>3.7773698665347939E-4</v>
      </c>
      <c r="W36" s="41">
        <f t="shared" si="2"/>
        <v>1.1175650492706491E-4</v>
      </c>
      <c r="X36" s="41">
        <f t="shared" si="2"/>
        <v>2.8609665261328617E-4</v>
      </c>
      <c r="Y36" s="41">
        <f t="shared" si="2"/>
        <v>1.793691904079392E-4</v>
      </c>
      <c r="Z36" s="41">
        <f t="shared" si="2"/>
        <v>5.3643122364991161E-4</v>
      </c>
      <c r="AA36" s="41">
        <f t="shared" si="2"/>
        <v>4.4870236728216561E-4</v>
      </c>
      <c r="AB36" s="41">
        <f t="shared" si="2"/>
        <v>2.9056691281036876E-4</v>
      </c>
      <c r="AC36" s="41">
        <f t="shared" si="2"/>
        <v>6.4494678993409164E-3</v>
      </c>
      <c r="AD36" s="41">
        <f t="shared" si="2"/>
        <v>3.267871960572305E-2</v>
      </c>
      <c r="AE36" s="41">
        <f t="shared" si="2"/>
        <v>7.5295945194609982E-3</v>
      </c>
      <c r="AF36" s="42">
        <f t="shared" si="2"/>
        <v>0.94357805213999735</v>
      </c>
    </row>
    <row r="37" spans="1:32" x14ac:dyDescent="0.25">
      <c r="A37" s="17"/>
      <c r="B37" s="23" t="s">
        <v>51</v>
      </c>
      <c r="C37" s="24" t="s">
        <v>51</v>
      </c>
      <c r="D37" s="3">
        <v>14803</v>
      </c>
      <c r="E37" s="3">
        <v>4468</v>
      </c>
      <c r="F37" s="3">
        <v>1609</v>
      </c>
      <c r="G37" s="3">
        <v>3428</v>
      </c>
      <c r="H37" s="3">
        <v>1367</v>
      </c>
      <c r="I37" s="3">
        <v>2148</v>
      </c>
      <c r="J37" s="3">
        <v>1257</v>
      </c>
      <c r="K37" s="3">
        <v>1618</v>
      </c>
      <c r="L37" s="3">
        <v>1390</v>
      </c>
      <c r="M37" s="3">
        <v>1023</v>
      </c>
      <c r="N37" s="3">
        <v>9315</v>
      </c>
      <c r="O37" s="3">
        <v>2140</v>
      </c>
      <c r="P37" s="3">
        <v>1505</v>
      </c>
      <c r="Q37" s="3">
        <v>5670</v>
      </c>
      <c r="R37" s="5">
        <v>51741</v>
      </c>
      <c r="S37" s="43">
        <f t="shared" si="3"/>
        <v>0.28609806536402466</v>
      </c>
      <c r="T37" s="44">
        <f t="shared" si="2"/>
        <v>8.6353182195937461E-2</v>
      </c>
      <c r="U37" s="44">
        <f t="shared" si="2"/>
        <v>3.1097195647552232E-2</v>
      </c>
      <c r="V37" s="44">
        <f t="shared" si="2"/>
        <v>6.6253068166444412E-2</v>
      </c>
      <c r="W37" s="44">
        <f t="shared" si="2"/>
        <v>2.6420053729150964E-2</v>
      </c>
      <c r="X37" s="44">
        <f t="shared" si="2"/>
        <v>4.1514466283991421E-2</v>
      </c>
      <c r="Y37" s="44">
        <f t="shared" si="2"/>
        <v>2.429408012987766E-2</v>
      </c>
      <c r="Z37" s="44">
        <f t="shared" si="2"/>
        <v>3.1271138942038229E-2</v>
      </c>
      <c r="AA37" s="44">
        <f t="shared" si="2"/>
        <v>2.6864575481726289E-2</v>
      </c>
      <c r="AB37" s="44">
        <f t="shared" si="2"/>
        <v>1.9771554473241724E-2</v>
      </c>
      <c r="AC37" s="44">
        <f t="shared" si="2"/>
        <v>0.18003130979300747</v>
      </c>
      <c r="AD37" s="44">
        <f t="shared" si="2"/>
        <v>4.1359850022226086E-2</v>
      </c>
      <c r="AE37" s="44">
        <f t="shared" si="2"/>
        <v>2.9087184244602927E-2</v>
      </c>
      <c r="AF37" s="45">
        <f t="shared" si="2"/>
        <v>0.10958427552617847</v>
      </c>
    </row>
    <row r="38" spans="1:32" x14ac:dyDescent="0.25">
      <c r="A38" s="21"/>
      <c r="B38" s="11" t="s">
        <v>35</v>
      </c>
      <c r="C38" s="25"/>
      <c r="D38" s="6">
        <v>2375561</v>
      </c>
      <c r="E38" s="6">
        <v>1474863</v>
      </c>
      <c r="F38" s="6">
        <v>898442</v>
      </c>
      <c r="G38" s="6">
        <v>892527</v>
      </c>
      <c r="H38" s="6">
        <v>323163</v>
      </c>
      <c r="I38" s="6">
        <v>1111664</v>
      </c>
      <c r="J38" s="6">
        <v>592103</v>
      </c>
      <c r="K38" s="6">
        <v>790836</v>
      </c>
      <c r="L38" s="6">
        <v>700624</v>
      </c>
      <c r="M38" s="6">
        <v>706406</v>
      </c>
      <c r="N38" s="6">
        <v>1873122</v>
      </c>
      <c r="O38" s="6">
        <v>1090442</v>
      </c>
      <c r="P38" s="6">
        <v>884192</v>
      </c>
      <c r="Q38" s="6">
        <v>1729445</v>
      </c>
      <c r="R38" s="8">
        <v>15443390</v>
      </c>
      <c r="S38" s="30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</row>
    <row r="39" spans="1:32" x14ac:dyDescent="0.25">
      <c r="A39" s="17">
        <v>2024</v>
      </c>
      <c r="B39" s="14" t="s">
        <v>5</v>
      </c>
      <c r="C39" s="15" t="s">
        <v>37</v>
      </c>
      <c r="D39" s="2">
        <v>1541736</v>
      </c>
      <c r="E39" s="2">
        <v>71291</v>
      </c>
      <c r="F39" s="2">
        <v>8615</v>
      </c>
      <c r="G39" s="2">
        <v>8525</v>
      </c>
      <c r="H39" s="2">
        <v>2613</v>
      </c>
      <c r="I39" s="2">
        <v>11625</v>
      </c>
      <c r="J39" s="2">
        <v>4739</v>
      </c>
      <c r="K39" s="2">
        <v>6999</v>
      </c>
      <c r="L39" s="2">
        <v>4704</v>
      </c>
      <c r="M39" s="2">
        <v>3833</v>
      </c>
      <c r="N39" s="2">
        <v>7847</v>
      </c>
      <c r="O39" s="2">
        <v>3769</v>
      </c>
      <c r="P39" s="2">
        <v>2978</v>
      </c>
      <c r="Q39" s="2">
        <v>3840</v>
      </c>
      <c r="R39" s="4">
        <v>1683114</v>
      </c>
      <c r="S39" s="40">
        <f>D39/$R39</f>
        <v>0.91600212463326902</v>
      </c>
      <c r="T39" s="41">
        <f t="shared" ref="T39:AF53" si="4">E39/$R39</f>
        <v>4.2356608049127983E-2</v>
      </c>
      <c r="U39" s="41">
        <f t="shared" si="4"/>
        <v>5.1184887060531847E-3</v>
      </c>
      <c r="V39" s="41">
        <f t="shared" si="4"/>
        <v>5.065016392234869E-3</v>
      </c>
      <c r="W39" s="41">
        <f t="shared" si="4"/>
        <v>1.5524795111917552E-3</v>
      </c>
      <c r="X39" s="41">
        <f t="shared" si="4"/>
        <v>6.9068405348657307E-3</v>
      </c>
      <c r="Y39" s="41">
        <f t="shared" si="4"/>
        <v>2.8156143909444042E-3</v>
      </c>
      <c r="Z39" s="41">
        <f t="shared" si="4"/>
        <v>4.1583636046043223E-3</v>
      </c>
      <c r="AA39" s="41">
        <f t="shared" si="4"/>
        <v>2.7948196022372818E-3</v>
      </c>
      <c r="AB39" s="41">
        <f t="shared" si="4"/>
        <v>2.27732643184003E-3</v>
      </c>
      <c r="AC39" s="41">
        <f t="shared" si="4"/>
        <v>4.6621916281368936E-3</v>
      </c>
      <c r="AD39" s="41">
        <f t="shared" si="4"/>
        <v>2.2393016753470057E-3</v>
      </c>
      <c r="AE39" s="41">
        <f t="shared" si="4"/>
        <v>1.7693394505660341E-3</v>
      </c>
      <c r="AF39" s="42">
        <f t="shared" si="4"/>
        <v>2.2814853895814545E-3</v>
      </c>
    </row>
    <row r="40" spans="1:32" x14ac:dyDescent="0.25">
      <c r="A40" s="17"/>
      <c r="B40" s="14" t="s">
        <v>6</v>
      </c>
      <c r="C40" s="15" t="s">
        <v>38</v>
      </c>
      <c r="D40" s="2">
        <v>563472</v>
      </c>
      <c r="E40" s="2">
        <v>1292736</v>
      </c>
      <c r="F40" s="2">
        <v>11836</v>
      </c>
      <c r="G40" s="2">
        <v>16526</v>
      </c>
      <c r="H40" s="2">
        <v>1694</v>
      </c>
      <c r="I40" s="2">
        <v>23163</v>
      </c>
      <c r="J40" s="2">
        <v>10760</v>
      </c>
      <c r="K40" s="2">
        <v>12893</v>
      </c>
      <c r="L40" s="2">
        <v>14066</v>
      </c>
      <c r="M40" s="2">
        <v>8035</v>
      </c>
      <c r="N40" s="2">
        <v>4086</v>
      </c>
      <c r="O40" s="2">
        <v>1941</v>
      </c>
      <c r="P40" s="2">
        <v>1124</v>
      </c>
      <c r="Q40" s="2">
        <v>1709</v>
      </c>
      <c r="R40" s="4">
        <v>1964041</v>
      </c>
      <c r="S40" s="40">
        <f t="shared" ref="S40:S53" si="5">D40/$R40</f>
        <v>0.28689421453014474</v>
      </c>
      <c r="T40" s="41">
        <f t="shared" si="4"/>
        <v>0.6582021454745598</v>
      </c>
      <c r="U40" s="41">
        <f t="shared" si="4"/>
        <v>6.0263507737363933E-3</v>
      </c>
      <c r="V40" s="41">
        <f t="shared" si="4"/>
        <v>8.4142846305143328E-3</v>
      </c>
      <c r="W40" s="41">
        <f t="shared" si="4"/>
        <v>8.6250745274665851E-4</v>
      </c>
      <c r="X40" s="41">
        <f t="shared" si="4"/>
        <v>1.1793541988176419E-2</v>
      </c>
      <c r="Y40" s="41">
        <f t="shared" si="4"/>
        <v>5.4785007033967209E-3</v>
      </c>
      <c r="Z40" s="41">
        <f t="shared" si="4"/>
        <v>6.5645269116072422E-3</v>
      </c>
      <c r="AA40" s="41">
        <f t="shared" si="4"/>
        <v>7.1617649529719593E-3</v>
      </c>
      <c r="AB40" s="41">
        <f t="shared" si="4"/>
        <v>4.0910551256312881E-3</v>
      </c>
      <c r="AC40" s="41">
        <f t="shared" si="4"/>
        <v>2.080404635137454E-3</v>
      </c>
      <c r="AD40" s="41">
        <f t="shared" si="4"/>
        <v>9.8826857484136032E-4</v>
      </c>
      <c r="AE40" s="41">
        <f t="shared" si="4"/>
        <v>5.7228947868196236E-4</v>
      </c>
      <c r="AF40" s="42">
        <f t="shared" si="4"/>
        <v>8.7014476785362421E-4</v>
      </c>
    </row>
    <row r="41" spans="1:32" x14ac:dyDescent="0.25">
      <c r="A41" s="17"/>
      <c r="B41" s="14" t="s">
        <v>7</v>
      </c>
      <c r="C41" s="15" t="s">
        <v>39</v>
      </c>
      <c r="D41" s="2">
        <v>28269</v>
      </c>
      <c r="E41" s="2">
        <v>18854</v>
      </c>
      <c r="F41" s="2">
        <v>831368</v>
      </c>
      <c r="G41" s="2">
        <v>12344</v>
      </c>
      <c r="H41" s="2">
        <v>441</v>
      </c>
      <c r="I41" s="2">
        <v>804</v>
      </c>
      <c r="J41" s="2">
        <v>302</v>
      </c>
      <c r="K41" s="2">
        <v>534</v>
      </c>
      <c r="L41" s="2">
        <v>545</v>
      </c>
      <c r="M41" s="2">
        <v>8544</v>
      </c>
      <c r="N41" s="2">
        <v>2956</v>
      </c>
      <c r="O41" s="2">
        <v>560</v>
      </c>
      <c r="P41" s="2">
        <v>411</v>
      </c>
      <c r="Q41" s="2">
        <v>380</v>
      </c>
      <c r="R41" s="4">
        <v>906312</v>
      </c>
      <c r="S41" s="40">
        <f t="shared" si="5"/>
        <v>3.1191245398935467E-2</v>
      </c>
      <c r="T41" s="41">
        <f t="shared" si="4"/>
        <v>2.0802990581609865E-2</v>
      </c>
      <c r="U41" s="41">
        <f t="shared" si="4"/>
        <v>0.91730882963041427</v>
      </c>
      <c r="V41" s="41">
        <f t="shared" si="4"/>
        <v>1.3620033719072461E-2</v>
      </c>
      <c r="W41" s="41">
        <f t="shared" si="4"/>
        <v>4.8658740036543706E-4</v>
      </c>
      <c r="X41" s="41">
        <f t="shared" si="4"/>
        <v>8.8711172311521863E-4</v>
      </c>
      <c r="Y41" s="41">
        <f t="shared" si="4"/>
        <v>3.332185825631791E-4</v>
      </c>
      <c r="Z41" s="41">
        <f t="shared" si="4"/>
        <v>5.8920106983025716E-4</v>
      </c>
      <c r="AA41" s="41">
        <f t="shared" si="4"/>
        <v>6.013381705196445E-4</v>
      </c>
      <c r="AB41" s="41">
        <f t="shared" si="4"/>
        <v>9.4272171172841146E-3</v>
      </c>
      <c r="AC41" s="41">
        <f t="shared" si="4"/>
        <v>3.2615699670753557E-3</v>
      </c>
      <c r="AD41" s="41">
        <f t="shared" si="4"/>
        <v>6.1788876236880895E-4</v>
      </c>
      <c r="AE41" s="41">
        <f t="shared" si="4"/>
        <v>4.5348621666710799E-4</v>
      </c>
      <c r="AF41" s="42">
        <f t="shared" si="4"/>
        <v>4.1928166017883464E-4</v>
      </c>
    </row>
    <row r="42" spans="1:32" x14ac:dyDescent="0.25">
      <c r="A42" s="17"/>
      <c r="B42" s="14" t="s">
        <v>8</v>
      </c>
      <c r="C42" s="15" t="s">
        <v>40</v>
      </c>
      <c r="D42" s="2">
        <v>15372</v>
      </c>
      <c r="E42" s="2">
        <v>7609</v>
      </c>
      <c r="F42" s="2">
        <v>5297</v>
      </c>
      <c r="G42" s="2">
        <v>803882</v>
      </c>
      <c r="H42" s="2">
        <v>3642</v>
      </c>
      <c r="I42" s="2">
        <v>3746</v>
      </c>
      <c r="J42" s="2">
        <v>208</v>
      </c>
      <c r="K42" s="2">
        <v>281</v>
      </c>
      <c r="L42" s="2">
        <v>206</v>
      </c>
      <c r="M42" s="2">
        <v>257</v>
      </c>
      <c r="N42" s="2">
        <v>816</v>
      </c>
      <c r="O42" s="2">
        <v>263</v>
      </c>
      <c r="P42" s="2">
        <v>150</v>
      </c>
      <c r="Q42" s="2">
        <v>326</v>
      </c>
      <c r="R42" s="4">
        <v>842055</v>
      </c>
      <c r="S42" s="40">
        <f t="shared" si="5"/>
        <v>1.8255339615583305E-2</v>
      </c>
      <c r="T42" s="41">
        <f t="shared" si="4"/>
        <v>9.0362268497900973E-3</v>
      </c>
      <c r="U42" s="41">
        <f t="shared" si="4"/>
        <v>6.2905629679771511E-3</v>
      </c>
      <c r="V42" s="41">
        <f t="shared" si="4"/>
        <v>0.95466685667800799</v>
      </c>
      <c r="W42" s="41">
        <f t="shared" si="4"/>
        <v>4.325133156385272E-3</v>
      </c>
      <c r="X42" s="41">
        <f t="shared" si="4"/>
        <v>4.4486405282315291E-3</v>
      </c>
      <c r="Y42" s="41">
        <f t="shared" si="4"/>
        <v>2.4701474369251414E-4</v>
      </c>
      <c r="Z42" s="41">
        <f t="shared" si="4"/>
        <v>3.337074181615215E-4</v>
      </c>
      <c r="AA42" s="41">
        <f t="shared" si="4"/>
        <v>2.4463960192623997E-4</v>
      </c>
      <c r="AB42" s="41">
        <f t="shared" si="4"/>
        <v>3.0520571696623141E-4</v>
      </c>
      <c r="AC42" s="41">
        <f t="shared" si="4"/>
        <v>9.6905784063986322E-4</v>
      </c>
      <c r="AD42" s="41">
        <f t="shared" si="4"/>
        <v>3.1233114226505396E-4</v>
      </c>
      <c r="AE42" s="41">
        <f t="shared" si="4"/>
        <v>1.7813563247056309E-4</v>
      </c>
      <c r="AF42" s="42">
        <f t="shared" si="4"/>
        <v>3.8714810790269045E-4</v>
      </c>
    </row>
    <row r="43" spans="1:32" x14ac:dyDescent="0.25">
      <c r="A43" s="17"/>
      <c r="B43" s="14" t="s">
        <v>9</v>
      </c>
      <c r="C43" s="15" t="s">
        <v>41</v>
      </c>
      <c r="D43" s="2">
        <v>8779</v>
      </c>
      <c r="E43" s="2">
        <v>1395</v>
      </c>
      <c r="F43" s="2">
        <v>423</v>
      </c>
      <c r="G43" s="2">
        <v>21194</v>
      </c>
      <c r="H43" s="2">
        <v>314832</v>
      </c>
      <c r="I43" s="2">
        <v>6878</v>
      </c>
      <c r="J43" s="2">
        <v>180</v>
      </c>
      <c r="K43" s="2">
        <v>259</v>
      </c>
      <c r="L43" s="2">
        <v>174</v>
      </c>
      <c r="M43" s="2">
        <v>147</v>
      </c>
      <c r="N43" s="2">
        <v>579</v>
      </c>
      <c r="O43" s="2">
        <v>226</v>
      </c>
      <c r="P43" s="2">
        <v>166</v>
      </c>
      <c r="Q43" s="2">
        <v>169</v>
      </c>
      <c r="R43" s="4">
        <v>355401</v>
      </c>
      <c r="S43" s="40">
        <f t="shared" si="5"/>
        <v>2.470167500935563E-2</v>
      </c>
      <c r="T43" s="41">
        <f t="shared" si="4"/>
        <v>3.925143710906835E-3</v>
      </c>
      <c r="U43" s="41">
        <f t="shared" si="4"/>
        <v>1.1902048671782015E-3</v>
      </c>
      <c r="V43" s="41">
        <f t="shared" si="4"/>
        <v>5.9634047174881334E-2</v>
      </c>
      <c r="W43" s="41">
        <f t="shared" si="4"/>
        <v>0.88585006795141263</v>
      </c>
      <c r="X43" s="41">
        <f t="shared" si="4"/>
        <v>1.9352787414779363E-2</v>
      </c>
      <c r="Y43" s="41">
        <f t="shared" si="4"/>
        <v>5.064701562460432E-4</v>
      </c>
      <c r="Z43" s="41">
        <f t="shared" si="4"/>
        <v>7.2875428037625105E-4</v>
      </c>
      <c r="AA43" s="41">
        <f t="shared" si="4"/>
        <v>4.8958781770450847E-4</v>
      </c>
      <c r="AB43" s="41">
        <f t="shared" si="4"/>
        <v>4.1361729426760195E-4</v>
      </c>
      <c r="AC43" s="41">
        <f t="shared" si="4"/>
        <v>1.6291456692581056E-3</v>
      </c>
      <c r="AD43" s="41">
        <f t="shared" si="4"/>
        <v>6.359014183978098E-4</v>
      </c>
      <c r="AE43" s="41">
        <f t="shared" si="4"/>
        <v>4.6707803298246209E-4</v>
      </c>
      <c r="AF43" s="42">
        <f t="shared" si="4"/>
        <v>4.7551920225322945E-4</v>
      </c>
    </row>
    <row r="44" spans="1:32" x14ac:dyDescent="0.25">
      <c r="A44" s="17"/>
      <c r="B44" s="14" t="s">
        <v>10</v>
      </c>
      <c r="C44" s="15" t="s">
        <v>42</v>
      </c>
      <c r="D44" s="2">
        <v>36661</v>
      </c>
      <c r="E44" s="2">
        <v>16752</v>
      </c>
      <c r="F44" s="2">
        <v>757</v>
      </c>
      <c r="G44" s="2">
        <v>4963</v>
      </c>
      <c r="H44" s="2">
        <v>2970</v>
      </c>
      <c r="I44" s="2">
        <v>1058343</v>
      </c>
      <c r="J44" s="2">
        <v>13642</v>
      </c>
      <c r="K44" s="2">
        <v>1132</v>
      </c>
      <c r="L44" s="2">
        <v>630</v>
      </c>
      <c r="M44" s="2">
        <v>403</v>
      </c>
      <c r="N44" s="2">
        <v>1200</v>
      </c>
      <c r="O44" s="2">
        <v>410</v>
      </c>
      <c r="P44" s="2">
        <v>281</v>
      </c>
      <c r="Q44" s="2">
        <v>495</v>
      </c>
      <c r="R44" s="4">
        <v>1138639</v>
      </c>
      <c r="S44" s="40">
        <f t="shared" si="5"/>
        <v>3.2197210880709336E-2</v>
      </c>
      <c r="T44" s="41">
        <f t="shared" si="4"/>
        <v>1.4712301264931203E-2</v>
      </c>
      <c r="U44" s="41">
        <f t="shared" si="4"/>
        <v>6.648287999971896E-4</v>
      </c>
      <c r="V44" s="41">
        <f t="shared" si="4"/>
        <v>4.3587124628613636E-3</v>
      </c>
      <c r="W44" s="41">
        <f t="shared" si="4"/>
        <v>2.6083771941765566E-3</v>
      </c>
      <c r="X44" s="41">
        <f t="shared" si="4"/>
        <v>0.92948072216040378</v>
      </c>
      <c r="Y44" s="41">
        <f t="shared" si="4"/>
        <v>1.1980970263621745E-2</v>
      </c>
      <c r="Z44" s="41">
        <f t="shared" si="4"/>
        <v>9.9416935481746191E-4</v>
      </c>
      <c r="AA44" s="41">
        <f t="shared" si="4"/>
        <v>5.5329213209805747E-4</v>
      </c>
      <c r="AB44" s="41">
        <f t="shared" si="4"/>
        <v>3.5393131624685258E-4</v>
      </c>
      <c r="AC44" s="41">
        <f t="shared" si="4"/>
        <v>1.0538897754248714E-3</v>
      </c>
      <c r="AD44" s="41">
        <f t="shared" si="4"/>
        <v>3.6007900660349766E-4</v>
      </c>
      <c r="AE44" s="41">
        <f t="shared" si="4"/>
        <v>2.4678585574532401E-4</v>
      </c>
      <c r="AF44" s="42">
        <f t="shared" si="4"/>
        <v>4.3472953236275942E-4</v>
      </c>
    </row>
    <row r="45" spans="1:32" x14ac:dyDescent="0.25">
      <c r="A45" s="17"/>
      <c r="B45" s="14" t="s">
        <v>11</v>
      </c>
      <c r="C45" s="15" t="s">
        <v>43</v>
      </c>
      <c r="D45" s="2">
        <v>25376</v>
      </c>
      <c r="E45" s="2">
        <v>19801</v>
      </c>
      <c r="F45" s="2">
        <v>442</v>
      </c>
      <c r="G45" s="2">
        <v>819</v>
      </c>
      <c r="H45" s="2">
        <v>226</v>
      </c>
      <c r="I45" s="2">
        <v>13766</v>
      </c>
      <c r="J45" s="2">
        <v>543726</v>
      </c>
      <c r="K45" s="2">
        <v>20724</v>
      </c>
      <c r="L45" s="2">
        <v>984</v>
      </c>
      <c r="M45" s="2">
        <v>285</v>
      </c>
      <c r="N45" s="2">
        <v>935</v>
      </c>
      <c r="O45" s="2">
        <v>508</v>
      </c>
      <c r="P45" s="2">
        <v>226</v>
      </c>
      <c r="Q45" s="2">
        <v>282</v>
      </c>
      <c r="R45" s="4">
        <v>628100</v>
      </c>
      <c r="S45" s="40">
        <f t="shared" si="5"/>
        <v>4.0401209998407898E-2</v>
      </c>
      <c r="T45" s="41">
        <f t="shared" si="4"/>
        <v>3.1525234835217325E-2</v>
      </c>
      <c r="U45" s="41">
        <f t="shared" si="4"/>
        <v>7.0370960038210477E-4</v>
      </c>
      <c r="V45" s="41">
        <f t="shared" si="4"/>
        <v>1.3039324948256647E-3</v>
      </c>
      <c r="W45" s="41">
        <f t="shared" si="4"/>
        <v>3.5981531603247892E-4</v>
      </c>
      <c r="X45" s="41">
        <f t="shared" si="4"/>
        <v>2.1916892214615506E-2</v>
      </c>
      <c r="Y45" s="41">
        <f t="shared" si="4"/>
        <v>0.86566788727909572</v>
      </c>
      <c r="Z45" s="41">
        <f t="shared" si="4"/>
        <v>3.2994746059544659E-2</v>
      </c>
      <c r="AA45" s="41">
        <f t="shared" si="4"/>
        <v>1.5666295175927401E-3</v>
      </c>
      <c r="AB45" s="41">
        <f t="shared" si="4"/>
        <v>4.5374940296131187E-4</v>
      </c>
      <c r="AC45" s="41">
        <f t="shared" si="4"/>
        <v>1.4886164623467602E-3</v>
      </c>
      <c r="AD45" s="41">
        <f t="shared" si="4"/>
        <v>8.087884094889349E-4</v>
      </c>
      <c r="AE45" s="41">
        <f t="shared" si="4"/>
        <v>3.5981531603247892E-4</v>
      </c>
      <c r="AF45" s="42">
        <f t="shared" si="4"/>
        <v>4.4897309345645598E-4</v>
      </c>
    </row>
    <row r="46" spans="1:32" x14ac:dyDescent="0.25">
      <c r="A46" s="17"/>
      <c r="B46" s="14" t="s">
        <v>12</v>
      </c>
      <c r="C46" s="15" t="s">
        <v>44</v>
      </c>
      <c r="D46" s="2">
        <v>18563</v>
      </c>
      <c r="E46" s="2">
        <v>15431</v>
      </c>
      <c r="F46" s="2">
        <v>425</v>
      </c>
      <c r="G46" s="2">
        <v>553</v>
      </c>
      <c r="H46" s="2">
        <v>178</v>
      </c>
      <c r="I46" s="2">
        <v>996</v>
      </c>
      <c r="J46" s="2">
        <v>15400</v>
      </c>
      <c r="K46" s="2">
        <v>698661</v>
      </c>
      <c r="L46" s="2">
        <v>24229</v>
      </c>
      <c r="M46" s="2">
        <v>729</v>
      </c>
      <c r="N46" s="2">
        <v>2182</v>
      </c>
      <c r="O46" s="2">
        <v>1282</v>
      </c>
      <c r="P46" s="2">
        <v>381</v>
      </c>
      <c r="Q46" s="2">
        <v>630</v>
      </c>
      <c r="R46" s="4">
        <v>779640</v>
      </c>
      <c r="S46" s="40">
        <f t="shared" si="5"/>
        <v>2.3809707044276845E-2</v>
      </c>
      <c r="T46" s="41">
        <f t="shared" si="4"/>
        <v>1.97924683187112E-2</v>
      </c>
      <c r="U46" s="41">
        <f t="shared" si="4"/>
        <v>5.4512339028269462E-4</v>
      </c>
      <c r="V46" s="41">
        <f t="shared" si="4"/>
        <v>7.0930172900312964E-4</v>
      </c>
      <c r="W46" s="41">
        <f t="shared" si="4"/>
        <v>2.2831050228310502E-4</v>
      </c>
      <c r="X46" s="41">
        <f t="shared" si="4"/>
        <v>1.2775126981683855E-3</v>
      </c>
      <c r="Y46" s="41">
        <f t="shared" si="4"/>
        <v>1.9752706377302344E-2</v>
      </c>
      <c r="Z46" s="41">
        <f t="shared" si="4"/>
        <v>0.89613283053717097</v>
      </c>
      <c r="AA46" s="41">
        <f t="shared" si="4"/>
        <v>3.1077163819198606E-2</v>
      </c>
      <c r="AB46" s="41">
        <f t="shared" si="4"/>
        <v>9.3504694474372783E-4</v>
      </c>
      <c r="AC46" s="41">
        <f t="shared" si="4"/>
        <v>2.7987276178749166E-3</v>
      </c>
      <c r="AD46" s="41">
        <f t="shared" si="4"/>
        <v>1.6443486737468575E-3</v>
      </c>
      <c r="AE46" s="41">
        <f t="shared" si="4"/>
        <v>4.8868708634754502E-4</v>
      </c>
      <c r="AF46" s="42">
        <f t="shared" si="4"/>
        <v>8.0806526088964133E-4</v>
      </c>
    </row>
    <row r="47" spans="1:32" x14ac:dyDescent="0.25">
      <c r="A47" s="17"/>
      <c r="B47" s="14" t="s">
        <v>13</v>
      </c>
      <c r="C47" s="15" t="s">
        <v>45</v>
      </c>
      <c r="D47" s="2">
        <v>14961</v>
      </c>
      <c r="E47" s="2">
        <v>7359</v>
      </c>
      <c r="F47" s="2">
        <v>363</v>
      </c>
      <c r="G47" s="2">
        <v>423</v>
      </c>
      <c r="H47" s="2">
        <v>184</v>
      </c>
      <c r="I47" s="2">
        <v>603</v>
      </c>
      <c r="J47" s="2">
        <v>677</v>
      </c>
      <c r="K47" s="2">
        <v>40817</v>
      </c>
      <c r="L47" s="2">
        <v>629984</v>
      </c>
      <c r="M47" s="2">
        <v>7138</v>
      </c>
      <c r="N47" s="2">
        <v>23578</v>
      </c>
      <c r="O47" s="2">
        <v>15106</v>
      </c>
      <c r="P47" s="2">
        <v>583</v>
      </c>
      <c r="Q47" s="2">
        <v>764</v>
      </c>
      <c r="R47" s="4">
        <v>742540</v>
      </c>
      <c r="S47" s="40">
        <f t="shared" si="5"/>
        <v>2.0148409513292213E-2</v>
      </c>
      <c r="T47" s="41">
        <f t="shared" si="4"/>
        <v>9.9105772079618598E-3</v>
      </c>
      <c r="U47" s="41">
        <f t="shared" si="4"/>
        <v>4.8886255285910524E-4</v>
      </c>
      <c r="V47" s="41">
        <f>G47/$R47</f>
        <v>5.6966628060441192E-4</v>
      </c>
      <c r="W47" s="41">
        <f t="shared" si="4"/>
        <v>2.477980984189404E-4</v>
      </c>
      <c r="X47" s="41">
        <f t="shared" si="4"/>
        <v>8.1207746384033184E-4</v>
      </c>
      <c r="Y47" s="41">
        <f t="shared" si="4"/>
        <v>9.1173539472621005E-4</v>
      </c>
      <c r="Z47" s="41">
        <f t="shared" si="4"/>
        <v>5.4969429256336362E-2</v>
      </c>
      <c r="AA47" s="41">
        <f t="shared" si="4"/>
        <v>0.8484175936649877</v>
      </c>
      <c r="AB47" s="41">
        <f t="shared" si="4"/>
        <v>9.6129501440999805E-3</v>
      </c>
      <c r="AC47" s="41">
        <f t="shared" si="4"/>
        <v>3.1753171546314005E-2</v>
      </c>
      <c r="AD47" s="41">
        <f t="shared" si="4"/>
        <v>2.0343685188676703E-2</v>
      </c>
      <c r="AE47" s="41">
        <f t="shared" si="4"/>
        <v>7.8514288792522961E-4</v>
      </c>
      <c r="AF47" s="42">
        <f t="shared" si="4"/>
        <v>1.0289007999569047E-3</v>
      </c>
    </row>
    <row r="48" spans="1:32" x14ac:dyDescent="0.25">
      <c r="A48" s="17"/>
      <c r="B48" s="14" t="s">
        <v>14</v>
      </c>
      <c r="C48" s="15" t="s">
        <v>46</v>
      </c>
      <c r="D48" s="2">
        <v>16803</v>
      </c>
      <c r="E48" s="2">
        <v>15378</v>
      </c>
      <c r="F48" s="2">
        <v>18229</v>
      </c>
      <c r="G48" s="2">
        <v>580</v>
      </c>
      <c r="H48" s="2">
        <v>166</v>
      </c>
      <c r="I48" s="2">
        <v>457</v>
      </c>
      <c r="J48" s="2">
        <v>276</v>
      </c>
      <c r="K48" s="2">
        <v>1970</v>
      </c>
      <c r="L48" s="2">
        <v>13500</v>
      </c>
      <c r="M48" s="2">
        <v>660047</v>
      </c>
      <c r="N48" s="2">
        <v>51598</v>
      </c>
      <c r="O48" s="2">
        <v>1515</v>
      </c>
      <c r="P48" s="2">
        <v>761</v>
      </c>
      <c r="Q48" s="2">
        <v>536</v>
      </c>
      <c r="R48" s="4">
        <v>781816</v>
      </c>
      <c r="S48" s="40">
        <f t="shared" si="5"/>
        <v>2.1492269280751482E-2</v>
      </c>
      <c r="T48" s="41">
        <f t="shared" si="4"/>
        <v>1.9669589775599374E-2</v>
      </c>
      <c r="U48" s="41">
        <f t="shared" si="4"/>
        <v>2.3316227859240538E-2</v>
      </c>
      <c r="V48" s="41">
        <f t="shared" si="4"/>
        <v>7.418625354303314E-4</v>
      </c>
      <c r="W48" s="41">
        <f t="shared" si="4"/>
        <v>2.1232617393350864E-4</v>
      </c>
      <c r="X48" s="41">
        <f t="shared" si="4"/>
        <v>5.8453651498562324E-4</v>
      </c>
      <c r="Y48" s="41">
        <f t="shared" si="4"/>
        <v>3.5302424099788187E-4</v>
      </c>
      <c r="Z48" s="41">
        <f t="shared" si="4"/>
        <v>2.519774473789229E-3</v>
      </c>
      <c r="AA48" s="41">
        <f t="shared" si="4"/>
        <v>1.7267490048809439E-2</v>
      </c>
      <c r="AB48" s="41">
        <f t="shared" si="4"/>
        <v>0.84424851883307583</v>
      </c>
      <c r="AC48" s="41">
        <f t="shared" si="4"/>
        <v>6.5997626039886625E-2</v>
      </c>
      <c r="AD48" s="41">
        <f t="shared" si="4"/>
        <v>1.9377961054775036E-3</v>
      </c>
      <c r="AE48" s="41">
        <f t="shared" si="4"/>
        <v>9.7337480941807276E-4</v>
      </c>
      <c r="AF48" s="42">
        <f t="shared" si="4"/>
        <v>6.8558330860458213E-4</v>
      </c>
    </row>
    <row r="49" spans="1:32" x14ac:dyDescent="0.25">
      <c r="A49" s="17"/>
      <c r="B49" s="14" t="s">
        <v>15</v>
      </c>
      <c r="C49" s="15" t="s">
        <v>47</v>
      </c>
      <c r="D49" s="2">
        <v>8475</v>
      </c>
      <c r="E49" s="2">
        <v>1500</v>
      </c>
      <c r="F49" s="2">
        <v>1436</v>
      </c>
      <c r="G49" s="2">
        <v>591</v>
      </c>
      <c r="H49" s="2">
        <v>304</v>
      </c>
      <c r="I49" s="2">
        <v>564</v>
      </c>
      <c r="J49" s="2">
        <v>437</v>
      </c>
      <c r="K49" s="2">
        <v>1139</v>
      </c>
      <c r="L49" s="2">
        <v>3615</v>
      </c>
      <c r="M49" s="2">
        <v>19819</v>
      </c>
      <c r="N49" s="2">
        <v>1683031</v>
      </c>
      <c r="O49" s="2">
        <v>16129</v>
      </c>
      <c r="P49" s="2">
        <v>25102</v>
      </c>
      <c r="Q49" s="2">
        <v>3388</v>
      </c>
      <c r="R49" s="4">
        <v>1765530</v>
      </c>
      <c r="S49" s="40">
        <f t="shared" si="5"/>
        <v>4.8002582793835276E-3</v>
      </c>
      <c r="T49" s="41">
        <f t="shared" si="4"/>
        <v>8.4960323528911999E-4</v>
      </c>
      <c r="U49" s="41">
        <f t="shared" si="4"/>
        <v>8.1335349725011755E-4</v>
      </c>
      <c r="V49" s="41">
        <f t="shared" si="4"/>
        <v>3.3474367470391327E-4</v>
      </c>
      <c r="W49" s="41">
        <f t="shared" si="4"/>
        <v>1.7218625568526165E-4</v>
      </c>
      <c r="X49" s="41">
        <f t="shared" si="4"/>
        <v>3.1945081646870909E-4</v>
      </c>
      <c r="Y49" s="41">
        <f t="shared" si="4"/>
        <v>2.4751774254756363E-4</v>
      </c>
      <c r="Z49" s="41">
        <f t="shared" si="4"/>
        <v>6.4513205666287174E-4</v>
      </c>
      <c r="AA49" s="41">
        <f t="shared" si="4"/>
        <v>2.047543797046779E-3</v>
      </c>
      <c r="AB49" s="41">
        <f t="shared" si="4"/>
        <v>1.1225524346796712E-2</v>
      </c>
      <c r="AC49" s="41">
        <f t="shared" si="4"/>
        <v>0.95327238846125528</v>
      </c>
      <c r="AD49" s="41">
        <f t="shared" si="4"/>
        <v>9.1355003879854766E-3</v>
      </c>
      <c r="AE49" s="41">
        <f t="shared" si="4"/>
        <v>1.4217826941484994E-2</v>
      </c>
      <c r="AF49" s="42">
        <f t="shared" si="4"/>
        <v>1.9189705074396924E-3</v>
      </c>
    </row>
    <row r="50" spans="1:32" x14ac:dyDescent="0.25">
      <c r="A50" s="17"/>
      <c r="B50" s="14" t="s">
        <v>16</v>
      </c>
      <c r="C50" s="15" t="s">
        <v>48</v>
      </c>
      <c r="D50" s="2">
        <v>6441</v>
      </c>
      <c r="E50" s="2">
        <v>1134</v>
      </c>
      <c r="F50" s="2">
        <v>361</v>
      </c>
      <c r="G50" s="2">
        <v>298</v>
      </c>
      <c r="H50" s="2">
        <v>163</v>
      </c>
      <c r="I50" s="2">
        <v>413</v>
      </c>
      <c r="J50" s="2">
        <v>241</v>
      </c>
      <c r="K50" s="2">
        <v>872</v>
      </c>
      <c r="L50" s="2">
        <v>2342</v>
      </c>
      <c r="M50" s="2">
        <v>599</v>
      </c>
      <c r="N50" s="2">
        <v>15767</v>
      </c>
      <c r="O50" s="2">
        <v>946767</v>
      </c>
      <c r="P50" s="2">
        <v>15763</v>
      </c>
      <c r="Q50" s="2">
        <v>7941</v>
      </c>
      <c r="R50" s="4">
        <v>999102</v>
      </c>
      <c r="S50" s="40">
        <f t="shared" si="5"/>
        <v>6.4467892167166113E-3</v>
      </c>
      <c r="T50" s="41">
        <f t="shared" si="4"/>
        <v>1.135019247284061E-3</v>
      </c>
      <c r="U50" s="41">
        <f t="shared" si="4"/>
        <v>3.6132446937349742E-4</v>
      </c>
      <c r="V50" s="41">
        <f t="shared" si="4"/>
        <v>2.9826784452438289E-4</v>
      </c>
      <c r="W50" s="41">
        <f t="shared" si="4"/>
        <v>1.6314650556199467E-4</v>
      </c>
      <c r="X50" s="41">
        <f t="shared" si="4"/>
        <v>4.1337120734419509E-4</v>
      </c>
      <c r="Y50" s="41">
        <f t="shared" si="4"/>
        <v>2.4121661251804121E-4</v>
      </c>
      <c r="Z50" s="41">
        <f t="shared" si="4"/>
        <v>8.7278375981631503E-4</v>
      </c>
      <c r="AA50" s="41">
        <f t="shared" si="4"/>
        <v>2.3441050062956536E-3</v>
      </c>
      <c r="AB50" s="41">
        <f t="shared" si="4"/>
        <v>5.9953838547015215E-4</v>
      </c>
      <c r="AC50" s="41">
        <f t="shared" si="4"/>
        <v>1.5781171491999816E-2</v>
      </c>
      <c r="AD50" s="41">
        <f t="shared" si="4"/>
        <v>0.94761796092891415</v>
      </c>
      <c r="AE50" s="41">
        <f t="shared" si="4"/>
        <v>1.5777167896771301E-2</v>
      </c>
      <c r="AF50" s="42">
        <f t="shared" si="4"/>
        <v>7.9481374274098134E-3</v>
      </c>
    </row>
    <row r="51" spans="1:32" x14ac:dyDescent="0.25">
      <c r="A51" s="17"/>
      <c r="B51" s="14" t="s">
        <v>17</v>
      </c>
      <c r="C51" s="15" t="s">
        <v>49</v>
      </c>
      <c r="D51" s="2">
        <v>5933</v>
      </c>
      <c r="E51" s="2">
        <v>565</v>
      </c>
      <c r="F51" s="2">
        <v>251</v>
      </c>
      <c r="G51" s="2">
        <v>224</v>
      </c>
      <c r="H51" s="2">
        <v>86</v>
      </c>
      <c r="I51" s="2">
        <v>306</v>
      </c>
      <c r="J51" s="2">
        <v>112</v>
      </c>
      <c r="K51" s="2">
        <v>332</v>
      </c>
      <c r="L51" s="2">
        <v>364</v>
      </c>
      <c r="M51" s="2">
        <v>680</v>
      </c>
      <c r="N51" s="2">
        <v>22200</v>
      </c>
      <c r="O51" s="2">
        <v>28848</v>
      </c>
      <c r="P51" s="2">
        <v>829214</v>
      </c>
      <c r="Q51" s="2">
        <v>11364</v>
      </c>
      <c r="R51" s="4">
        <v>900479</v>
      </c>
      <c r="S51" s="40">
        <f t="shared" si="5"/>
        <v>6.5887155613845519E-3</v>
      </c>
      <c r="T51" s="41">
        <f t="shared" si="4"/>
        <v>6.2744383822387864E-4</v>
      </c>
      <c r="U51" s="41">
        <f t="shared" si="4"/>
        <v>2.7874053698087354E-4</v>
      </c>
      <c r="V51" s="41">
        <f t="shared" si="4"/>
        <v>2.4875649515424566E-4</v>
      </c>
      <c r="W51" s="41">
        <f t="shared" si="4"/>
        <v>9.5504725818147893E-5</v>
      </c>
      <c r="X51" s="41">
        <f t="shared" si="4"/>
        <v>3.3981914070178203E-4</v>
      </c>
      <c r="Y51" s="41">
        <f t="shared" si="4"/>
        <v>1.2437824757712283E-4</v>
      </c>
      <c r="Z51" s="41">
        <f t="shared" si="4"/>
        <v>3.6869266246075699E-4</v>
      </c>
      <c r="AA51" s="41">
        <f t="shared" si="4"/>
        <v>4.0422930462564923E-4</v>
      </c>
      <c r="AB51" s="41">
        <f t="shared" si="4"/>
        <v>7.5515364600396012E-4</v>
      </c>
      <c r="AC51" s="41">
        <f t="shared" si="4"/>
        <v>2.4653545501893991E-2</v>
      </c>
      <c r="AD51" s="41">
        <f t="shared" si="4"/>
        <v>3.2036282911650352E-2</v>
      </c>
      <c r="AE51" s="41">
        <f t="shared" si="4"/>
        <v>0.92085878737871729</v>
      </c>
      <c r="AF51" s="42">
        <f t="shared" si="4"/>
        <v>1.2619950048807357E-2</v>
      </c>
    </row>
    <row r="52" spans="1:32" x14ac:dyDescent="0.25">
      <c r="A52" s="17"/>
      <c r="B52" s="14" t="s">
        <v>18</v>
      </c>
      <c r="C52" s="15" t="s">
        <v>50</v>
      </c>
      <c r="D52" s="2">
        <v>11373</v>
      </c>
      <c r="E52" s="2">
        <v>1554</v>
      </c>
      <c r="F52" s="2">
        <v>569</v>
      </c>
      <c r="G52" s="2">
        <v>609</v>
      </c>
      <c r="H52" s="2">
        <v>442</v>
      </c>
      <c r="I52" s="2">
        <v>546</v>
      </c>
      <c r="J52" s="2">
        <v>318</v>
      </c>
      <c r="K52" s="2">
        <v>1018</v>
      </c>
      <c r="L52" s="2">
        <v>843</v>
      </c>
      <c r="M52" s="2">
        <v>622</v>
      </c>
      <c r="N52" s="2">
        <v>11204</v>
      </c>
      <c r="O52" s="2">
        <v>58864</v>
      </c>
      <c r="P52" s="2">
        <v>13765</v>
      </c>
      <c r="Q52" s="2">
        <v>1674318</v>
      </c>
      <c r="R52" s="4">
        <v>1776045</v>
      </c>
      <c r="S52" s="40">
        <f t="shared" si="5"/>
        <v>6.4035539640042907E-3</v>
      </c>
      <c r="T52" s="41">
        <f t="shared" si="4"/>
        <v>8.7497782995363293E-4</v>
      </c>
      <c r="U52" s="41">
        <f t="shared" si="4"/>
        <v>3.2037476527903291E-4</v>
      </c>
      <c r="V52" s="41">
        <f t="shared" si="4"/>
        <v>3.428967171439913E-4</v>
      </c>
      <c r="W52" s="41">
        <f t="shared" si="4"/>
        <v>2.4886756810779009E-4</v>
      </c>
      <c r="X52" s="41">
        <f t="shared" si="4"/>
        <v>3.0742464295668186E-4</v>
      </c>
      <c r="Y52" s="41">
        <f t="shared" si="4"/>
        <v>1.7904951732641909E-4</v>
      </c>
      <c r="Z52" s="41">
        <f t="shared" si="4"/>
        <v>5.731836749631907E-4</v>
      </c>
      <c r="AA52" s="41">
        <f t="shared" si="4"/>
        <v>4.7465013555399779E-4</v>
      </c>
      <c r="AB52" s="41">
        <f t="shared" si="4"/>
        <v>3.5021635150010277E-4</v>
      </c>
      <c r="AC52" s="41">
        <f t="shared" si="4"/>
        <v>6.3083987173748416E-3</v>
      </c>
      <c r="AD52" s="41">
        <f t="shared" si="4"/>
        <v>3.3143304364472749E-2</v>
      </c>
      <c r="AE52" s="41">
        <f t="shared" si="4"/>
        <v>7.7503666855288011E-3</v>
      </c>
      <c r="AF52" s="42">
        <f t="shared" si="4"/>
        <v>0.94272273506583448</v>
      </c>
    </row>
    <row r="53" spans="1:32" x14ac:dyDescent="0.25">
      <c r="A53" s="17"/>
      <c r="B53" s="23" t="s">
        <v>51</v>
      </c>
      <c r="C53" s="24" t="s">
        <v>51</v>
      </c>
      <c r="D53" s="3">
        <v>23541</v>
      </c>
      <c r="E53" s="3">
        <v>10910</v>
      </c>
      <c r="F53" s="3">
        <v>4740</v>
      </c>
      <c r="G53" s="3">
        <v>11847</v>
      </c>
      <c r="H53" s="3">
        <v>2828</v>
      </c>
      <c r="I53" s="3">
        <v>5405</v>
      </c>
      <c r="J53" s="3">
        <v>2859</v>
      </c>
      <c r="K53" s="3">
        <v>6813</v>
      </c>
      <c r="L53" s="3">
        <v>5243</v>
      </c>
      <c r="M53" s="3">
        <v>3969</v>
      </c>
      <c r="N53" s="3">
        <v>16342</v>
      </c>
      <c r="O53" s="3">
        <v>3726</v>
      </c>
      <c r="P53" s="3">
        <v>2141</v>
      </c>
      <c r="Q53" s="3">
        <v>7584</v>
      </c>
      <c r="R53" s="5">
        <v>107948</v>
      </c>
      <c r="S53" s="43">
        <f t="shared" si="5"/>
        <v>0.21807722236632451</v>
      </c>
      <c r="T53" s="44">
        <f t="shared" si="4"/>
        <v>0.10106718049431207</v>
      </c>
      <c r="U53" s="44">
        <f t="shared" si="4"/>
        <v>4.3910030755548966E-2</v>
      </c>
      <c r="V53" s="44">
        <f t="shared" si="4"/>
        <v>0.10974728573016637</v>
      </c>
      <c r="W53" s="44">
        <f t="shared" si="4"/>
        <v>2.6197798940230482E-2</v>
      </c>
      <c r="X53" s="44">
        <f t="shared" si="4"/>
        <v>5.0070404268721974E-2</v>
      </c>
      <c r="Y53" s="44">
        <f t="shared" si="4"/>
        <v>2.64849742468596E-2</v>
      </c>
      <c r="Z53" s="44">
        <f t="shared" si="4"/>
        <v>6.3113721421425129E-2</v>
      </c>
      <c r="AA53" s="44">
        <f t="shared" si="4"/>
        <v>4.8569681698595622E-2</v>
      </c>
      <c r="AB53" s="44">
        <f t="shared" si="4"/>
        <v>3.6767702968095749E-2</v>
      </c>
      <c r="AC53" s="44">
        <f t="shared" si="4"/>
        <v>0.15138770519138844</v>
      </c>
      <c r="AD53" s="44">
        <f t="shared" si="4"/>
        <v>3.4516619112906217E-2</v>
      </c>
      <c r="AE53" s="44">
        <f t="shared" si="4"/>
        <v>1.9833623596546484E-2</v>
      </c>
      <c r="AF53" s="45">
        <f t="shared" si="4"/>
        <v>7.0256049208878346E-2</v>
      </c>
    </row>
    <row r="54" spans="1:32" x14ac:dyDescent="0.25">
      <c r="A54" s="21"/>
      <c r="B54" s="11"/>
      <c r="C54" s="25"/>
      <c r="D54" s="6">
        <v>2325755</v>
      </c>
      <c r="E54" s="6">
        <v>1482269</v>
      </c>
      <c r="F54" s="6">
        <v>885112</v>
      </c>
      <c r="G54" s="6">
        <v>883378</v>
      </c>
      <c r="H54" s="6">
        <v>330769</v>
      </c>
      <c r="I54" s="6">
        <v>1127615</v>
      </c>
      <c r="J54" s="6">
        <v>593877</v>
      </c>
      <c r="K54" s="6">
        <v>794444</v>
      </c>
      <c r="L54" s="6">
        <v>701429</v>
      </c>
      <c r="M54" s="6">
        <v>715107</v>
      </c>
      <c r="N54" s="6">
        <v>1844321</v>
      </c>
      <c r="O54" s="6">
        <v>1079914</v>
      </c>
      <c r="P54" s="6">
        <v>893046</v>
      </c>
      <c r="Q54" s="6">
        <v>1713726</v>
      </c>
      <c r="R54" s="8">
        <v>15370762</v>
      </c>
      <c r="S54" s="30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7"/>
    </row>
    <row r="55" spans="1:32" x14ac:dyDescent="0.25">
      <c r="A55" s="17">
        <v>2023</v>
      </c>
      <c r="B55" s="14" t="s">
        <v>5</v>
      </c>
      <c r="C55" s="15" t="s">
        <v>37</v>
      </c>
      <c r="D55" s="2">
        <v>1515289</v>
      </c>
      <c r="E55" s="2">
        <v>70376</v>
      </c>
      <c r="F55" s="2">
        <v>9048</v>
      </c>
      <c r="G55" s="2">
        <v>8200</v>
      </c>
      <c r="H55" s="2">
        <v>2597</v>
      </c>
      <c r="I55" s="2">
        <v>11763</v>
      </c>
      <c r="J55" s="2">
        <v>5101</v>
      </c>
      <c r="K55" s="2">
        <v>7002</v>
      </c>
      <c r="L55" s="2">
        <v>4979</v>
      </c>
      <c r="M55" s="2">
        <v>3653</v>
      </c>
      <c r="N55" s="2">
        <v>7720</v>
      </c>
      <c r="O55" s="2">
        <v>3777</v>
      </c>
      <c r="P55" s="2">
        <v>2880</v>
      </c>
      <c r="Q55" s="2">
        <v>3686</v>
      </c>
      <c r="R55" s="4">
        <v>1656071</v>
      </c>
      <c r="S55" s="40">
        <f>D55/$R55</f>
        <v>0.91499035971283837</v>
      </c>
      <c r="T55" s="41">
        <f t="shared" ref="T55:AF69" si="6">E55/$R55</f>
        <v>4.2495762560904697E-2</v>
      </c>
      <c r="U55" s="41">
        <f t="shared" si="6"/>
        <v>5.4635338702265787E-3</v>
      </c>
      <c r="V55" s="41">
        <f t="shared" si="6"/>
        <v>4.951478529604105E-3</v>
      </c>
      <c r="W55" s="41">
        <f t="shared" si="6"/>
        <v>1.5681694806563245E-3</v>
      </c>
      <c r="X55" s="41">
        <f t="shared" si="6"/>
        <v>7.1029563346015961E-3</v>
      </c>
      <c r="Y55" s="41">
        <f t="shared" si="6"/>
        <v>3.0801819487207976E-3</v>
      </c>
      <c r="Z55" s="41">
        <f t="shared" si="6"/>
        <v>4.2280795932058465E-3</v>
      </c>
      <c r="AA55" s="41">
        <f t="shared" si="6"/>
        <v>3.0065136096218098E-3</v>
      </c>
      <c r="AB55" s="41">
        <f t="shared" si="6"/>
        <v>2.2058233010541213E-3</v>
      </c>
      <c r="AC55" s="41">
        <f t="shared" si="6"/>
        <v>4.6616358839687427E-3</v>
      </c>
      <c r="AD55" s="41">
        <f t="shared" si="6"/>
        <v>2.2806993178432567E-3</v>
      </c>
      <c r="AE55" s="41">
        <f t="shared" si="6"/>
        <v>1.7390558738121734E-3</v>
      </c>
      <c r="AF55" s="42">
        <f t="shared" si="6"/>
        <v>2.2257499829415528E-3</v>
      </c>
    </row>
    <row r="56" spans="1:32" x14ac:dyDescent="0.25">
      <c r="A56" s="17"/>
      <c r="B56" s="14" t="s">
        <v>6</v>
      </c>
      <c r="C56" s="15" t="s">
        <v>38</v>
      </c>
      <c r="D56" s="2">
        <v>543585</v>
      </c>
      <c r="E56" s="2">
        <v>1287974</v>
      </c>
      <c r="F56" s="2">
        <v>12425</v>
      </c>
      <c r="G56" s="2">
        <v>15868</v>
      </c>
      <c r="H56" s="2">
        <v>1684</v>
      </c>
      <c r="I56" s="2">
        <v>26001</v>
      </c>
      <c r="J56" s="2">
        <v>9789</v>
      </c>
      <c r="K56" s="2">
        <v>12350</v>
      </c>
      <c r="L56" s="2">
        <v>14909</v>
      </c>
      <c r="M56" s="2">
        <v>6638</v>
      </c>
      <c r="N56" s="2">
        <v>3786</v>
      </c>
      <c r="O56" s="2">
        <v>2089</v>
      </c>
      <c r="P56" s="2">
        <v>1238</v>
      </c>
      <c r="Q56" s="2">
        <v>1696</v>
      </c>
      <c r="R56" s="4">
        <v>1940032</v>
      </c>
      <c r="S56" s="40">
        <f t="shared" ref="S56:S69" si="7">D56/$R56</f>
        <v>0.28019383185431995</v>
      </c>
      <c r="T56" s="41">
        <f t="shared" si="6"/>
        <v>0.66389317289611716</v>
      </c>
      <c r="U56" s="41">
        <f t="shared" si="6"/>
        <v>6.4045335334674894E-3</v>
      </c>
      <c r="V56" s="41">
        <f t="shared" si="6"/>
        <v>8.179246527892323E-3</v>
      </c>
      <c r="W56" s="41">
        <f t="shared" si="6"/>
        <v>8.6802691914360177E-4</v>
      </c>
      <c r="X56" s="41">
        <f t="shared" si="6"/>
        <v>1.3402356249793818E-2</v>
      </c>
      <c r="Y56" s="41">
        <f t="shared" si="6"/>
        <v>5.0457930590835616E-3</v>
      </c>
      <c r="Z56" s="41">
        <f t="shared" si="6"/>
        <v>6.3658743773298589E-3</v>
      </c>
      <c r="AA56" s="41">
        <f t="shared" si="6"/>
        <v>7.6849247847458188E-3</v>
      </c>
      <c r="AB56" s="41">
        <f t="shared" si="6"/>
        <v>3.421593045887903E-3</v>
      </c>
      <c r="AC56" s="41">
        <f t="shared" si="6"/>
        <v>1.9515142018275988E-3</v>
      </c>
      <c r="AD56" s="41">
        <f t="shared" si="6"/>
        <v>1.0767863622868077E-3</v>
      </c>
      <c r="AE56" s="41">
        <f t="shared" si="6"/>
        <v>6.3813380397849102E-4</v>
      </c>
      <c r="AF56" s="42">
        <f t="shared" si="6"/>
        <v>8.7421238412562267E-4</v>
      </c>
    </row>
    <row r="57" spans="1:32" x14ac:dyDescent="0.25">
      <c r="A57" s="17"/>
      <c r="B57" s="14" t="s">
        <v>7</v>
      </c>
      <c r="C57" s="15" t="s">
        <v>39</v>
      </c>
      <c r="D57" s="2">
        <v>25735</v>
      </c>
      <c r="E57" s="2">
        <v>12343</v>
      </c>
      <c r="F57" s="2">
        <v>861845</v>
      </c>
      <c r="G57" s="2">
        <v>11508</v>
      </c>
      <c r="H57" s="2">
        <v>403</v>
      </c>
      <c r="I57" s="2">
        <v>812</v>
      </c>
      <c r="J57" s="2">
        <v>357</v>
      </c>
      <c r="K57" s="2">
        <v>511</v>
      </c>
      <c r="L57" s="2">
        <v>515</v>
      </c>
      <c r="M57" s="2">
        <v>8451</v>
      </c>
      <c r="N57" s="2">
        <v>2740</v>
      </c>
      <c r="O57" s="2">
        <v>561</v>
      </c>
      <c r="P57" s="2">
        <v>412</v>
      </c>
      <c r="Q57" s="2">
        <v>404</v>
      </c>
      <c r="R57" s="4">
        <v>926597</v>
      </c>
      <c r="S57" s="40">
        <f t="shared" si="7"/>
        <v>2.7773670754384052E-2</v>
      </c>
      <c r="T57" s="41">
        <f t="shared" si="6"/>
        <v>1.3320785627408679E-2</v>
      </c>
      <c r="U57" s="41">
        <f t="shared" si="6"/>
        <v>0.93011848732512625</v>
      </c>
      <c r="V57" s="41">
        <f t="shared" si="6"/>
        <v>1.2419638742624896E-2</v>
      </c>
      <c r="W57" s="41">
        <f t="shared" si="6"/>
        <v>4.3492478391361078E-4</v>
      </c>
      <c r="X57" s="41">
        <f t="shared" si="6"/>
        <v>8.7632487478375178E-4</v>
      </c>
      <c r="Y57" s="41">
        <f t="shared" si="6"/>
        <v>3.8528076391354602E-4</v>
      </c>
      <c r="Z57" s="41">
        <f t="shared" si="6"/>
        <v>5.5148030913115408E-4</v>
      </c>
      <c r="AA57" s="41">
        <f t="shared" si="6"/>
        <v>5.5579718043550759E-4</v>
      </c>
      <c r="AB57" s="41">
        <f t="shared" si="6"/>
        <v>9.1204698482727654E-3</v>
      </c>
      <c r="AC57" s="41">
        <f t="shared" si="6"/>
        <v>2.9570568434821179E-3</v>
      </c>
      <c r="AD57" s="41">
        <f t="shared" si="6"/>
        <v>6.0544120043557229E-4</v>
      </c>
      <c r="AE57" s="41">
        <f t="shared" si="6"/>
        <v>4.4463774434840605E-4</v>
      </c>
      <c r="AF57" s="42">
        <f t="shared" si="6"/>
        <v>4.3600400173969913E-4</v>
      </c>
    </row>
    <row r="58" spans="1:32" x14ac:dyDescent="0.25">
      <c r="A58" s="17"/>
      <c r="B58" s="14" t="s">
        <v>8</v>
      </c>
      <c r="C58" s="15" t="s">
        <v>40</v>
      </c>
      <c r="D58" s="2">
        <v>13080</v>
      </c>
      <c r="E58" s="2">
        <v>7328</v>
      </c>
      <c r="F58" s="2">
        <v>5728</v>
      </c>
      <c r="G58" s="2">
        <v>798409</v>
      </c>
      <c r="H58" s="2">
        <v>3609</v>
      </c>
      <c r="I58" s="2">
        <v>3783</v>
      </c>
      <c r="J58" s="2">
        <v>264</v>
      </c>
      <c r="K58" s="2">
        <v>307</v>
      </c>
      <c r="L58" s="2">
        <v>230</v>
      </c>
      <c r="M58" s="2">
        <v>217</v>
      </c>
      <c r="N58" s="2">
        <v>686</v>
      </c>
      <c r="O58" s="2">
        <v>336</v>
      </c>
      <c r="P58" s="2">
        <v>179</v>
      </c>
      <c r="Q58" s="2">
        <v>332</v>
      </c>
      <c r="R58" s="4">
        <v>834488</v>
      </c>
      <c r="S58" s="40">
        <f t="shared" si="7"/>
        <v>1.5674281715255343E-2</v>
      </c>
      <c r="T58" s="41">
        <f t="shared" si="6"/>
        <v>8.7814324472011585E-3</v>
      </c>
      <c r="U58" s="41">
        <f t="shared" si="6"/>
        <v>6.8640891181179359E-3</v>
      </c>
      <c r="V58" s="41">
        <f t="shared" si="6"/>
        <v>0.956765106268754</v>
      </c>
      <c r="W58" s="41">
        <f t="shared" si="6"/>
        <v>4.324807546663343E-3</v>
      </c>
      <c r="X58" s="41">
        <f t="shared" si="6"/>
        <v>4.5333186337011434E-3</v>
      </c>
      <c r="Y58" s="41">
        <f t="shared" si="6"/>
        <v>3.1636164929873167E-4</v>
      </c>
      <c r="Z58" s="41">
        <f t="shared" si="6"/>
        <v>3.6789025126784329E-4</v>
      </c>
      <c r="AA58" s="41">
        <f t="shared" si="6"/>
        <v>2.756181035557132E-4</v>
      </c>
      <c r="AB58" s="41">
        <f t="shared" si="6"/>
        <v>2.6003968900691201E-4</v>
      </c>
      <c r="AC58" s="41">
        <f t="shared" si="6"/>
        <v>8.2206095234443151E-4</v>
      </c>
      <c r="AD58" s="41">
        <f t="shared" si="6"/>
        <v>4.0264209910747666E-4</v>
      </c>
      <c r="AE58" s="41">
        <f t="shared" si="6"/>
        <v>2.145027849411855E-4</v>
      </c>
      <c r="AF58" s="42">
        <f t="shared" si="6"/>
        <v>3.9784874078476861E-4</v>
      </c>
    </row>
    <row r="59" spans="1:32" x14ac:dyDescent="0.25">
      <c r="A59" s="17"/>
      <c r="B59" s="14" t="s">
        <v>9</v>
      </c>
      <c r="C59" s="15" t="s">
        <v>41</v>
      </c>
      <c r="D59" s="2">
        <v>7653</v>
      </c>
      <c r="E59" s="2">
        <v>1251</v>
      </c>
      <c r="F59" s="2">
        <v>424</v>
      </c>
      <c r="G59" s="2">
        <v>21184</v>
      </c>
      <c r="H59" s="2">
        <v>318704</v>
      </c>
      <c r="I59" s="2">
        <v>6857</v>
      </c>
      <c r="J59" s="2">
        <v>161</v>
      </c>
      <c r="K59" s="2">
        <v>251</v>
      </c>
      <c r="L59" s="2">
        <v>178</v>
      </c>
      <c r="M59" s="2">
        <v>121</v>
      </c>
      <c r="N59" s="2">
        <v>496</v>
      </c>
      <c r="O59" s="2">
        <v>225</v>
      </c>
      <c r="P59" s="2">
        <v>142</v>
      </c>
      <c r="Q59" s="2">
        <v>183</v>
      </c>
      <c r="R59" s="4">
        <v>357830</v>
      </c>
      <c r="S59" s="40">
        <f t="shared" si="7"/>
        <v>2.1387250929212197E-2</v>
      </c>
      <c r="T59" s="41">
        <f t="shared" si="6"/>
        <v>3.4960735544811781E-3</v>
      </c>
      <c r="U59" s="41">
        <f t="shared" si="6"/>
        <v>1.1849202135092083E-3</v>
      </c>
      <c r="V59" s="41">
        <f t="shared" si="6"/>
        <v>5.9201296705139309E-2</v>
      </c>
      <c r="W59" s="41">
        <f t="shared" si="6"/>
        <v>0.89065757482603469</v>
      </c>
      <c r="X59" s="41">
        <f t="shared" si="6"/>
        <v>1.9162730905737363E-2</v>
      </c>
      <c r="Y59" s="41">
        <f t="shared" si="6"/>
        <v>4.4993432635609089E-4</v>
      </c>
      <c r="Z59" s="41">
        <f t="shared" si="6"/>
        <v>7.014504094122908E-4</v>
      </c>
      <c r="AA59" s="41">
        <f t="shared" si="6"/>
        <v>4.9744291982226194E-4</v>
      </c>
      <c r="AB59" s="41">
        <f t="shared" si="6"/>
        <v>3.3814940055333539E-4</v>
      </c>
      <c r="AC59" s="41">
        <f t="shared" si="6"/>
        <v>1.3861330799541682E-3</v>
      </c>
      <c r="AD59" s="41">
        <f t="shared" si="6"/>
        <v>6.2879020764049969E-4</v>
      </c>
      <c r="AE59" s="41">
        <f t="shared" si="6"/>
        <v>3.9683648659978203E-4</v>
      </c>
      <c r="AF59" s="42">
        <f t="shared" si="6"/>
        <v>5.1141603554760641E-4</v>
      </c>
    </row>
    <row r="60" spans="1:32" x14ac:dyDescent="0.25">
      <c r="A60" s="17"/>
      <c r="B60" s="14" t="s">
        <v>10</v>
      </c>
      <c r="C60" s="15" t="s">
        <v>42</v>
      </c>
      <c r="D60" s="2">
        <v>35164</v>
      </c>
      <c r="E60" s="2">
        <v>15722</v>
      </c>
      <c r="F60" s="2">
        <v>804</v>
      </c>
      <c r="G60" s="2">
        <v>4852</v>
      </c>
      <c r="H60" s="2">
        <v>3034</v>
      </c>
      <c r="I60" s="2">
        <v>1102533</v>
      </c>
      <c r="J60" s="2">
        <v>14849</v>
      </c>
      <c r="K60" s="2">
        <v>1120</v>
      </c>
      <c r="L60" s="2">
        <v>663</v>
      </c>
      <c r="M60" s="2">
        <v>430</v>
      </c>
      <c r="N60" s="2">
        <v>1113</v>
      </c>
      <c r="O60" s="2">
        <v>525</v>
      </c>
      <c r="P60" s="2">
        <v>302</v>
      </c>
      <c r="Q60" s="2">
        <v>415</v>
      </c>
      <c r="R60" s="4">
        <v>1181526</v>
      </c>
      <c r="S60" s="40">
        <f t="shared" si="7"/>
        <v>2.9761511807611513E-2</v>
      </c>
      <c r="T60" s="41">
        <f t="shared" si="6"/>
        <v>1.3306520550542265E-2</v>
      </c>
      <c r="U60" s="41">
        <f t="shared" si="6"/>
        <v>6.8047592689454142E-4</v>
      </c>
      <c r="V60" s="41">
        <f t="shared" si="6"/>
        <v>4.1065537279755164E-3</v>
      </c>
      <c r="W60" s="41">
        <f t="shared" si="6"/>
        <v>2.5678656246244263E-3</v>
      </c>
      <c r="X60" s="41">
        <f t="shared" si="6"/>
        <v>0.9331432401826113</v>
      </c>
      <c r="Y60" s="41">
        <f t="shared" si="6"/>
        <v>1.2567645570220207E-2</v>
      </c>
      <c r="Z60" s="41">
        <f t="shared" si="6"/>
        <v>9.4792666433070457E-4</v>
      </c>
      <c r="AA60" s="41">
        <f t="shared" si="6"/>
        <v>5.6113873076005097E-4</v>
      </c>
      <c r="AB60" s="41">
        <f t="shared" si="6"/>
        <v>3.6393613005553837E-4</v>
      </c>
      <c r="AC60" s="41">
        <f t="shared" si="6"/>
        <v>9.4200212267863759E-4</v>
      </c>
      <c r="AD60" s="41">
        <f t="shared" si="6"/>
        <v>4.4434062390501776E-4</v>
      </c>
      <c r="AE60" s="41">
        <f t="shared" si="6"/>
        <v>2.5560165413202924E-4</v>
      </c>
      <c r="AF60" s="42">
        <f t="shared" si="6"/>
        <v>3.5124068365825214E-4</v>
      </c>
    </row>
    <row r="61" spans="1:32" x14ac:dyDescent="0.25">
      <c r="A61" s="17"/>
      <c r="B61" s="14" t="s">
        <v>11</v>
      </c>
      <c r="C61" s="15" t="s">
        <v>43</v>
      </c>
      <c r="D61" s="2">
        <v>23850</v>
      </c>
      <c r="E61" s="2">
        <v>20746</v>
      </c>
      <c r="F61" s="2">
        <v>448</v>
      </c>
      <c r="G61" s="2">
        <v>724</v>
      </c>
      <c r="H61" s="2">
        <v>229</v>
      </c>
      <c r="I61" s="2">
        <v>14353</v>
      </c>
      <c r="J61" s="2">
        <v>598677</v>
      </c>
      <c r="K61" s="2">
        <v>21857</v>
      </c>
      <c r="L61" s="2">
        <v>1038</v>
      </c>
      <c r="M61" s="2">
        <v>281</v>
      </c>
      <c r="N61" s="2">
        <v>930</v>
      </c>
      <c r="O61" s="2">
        <v>552</v>
      </c>
      <c r="P61" s="2">
        <v>249</v>
      </c>
      <c r="Q61" s="2">
        <v>266</v>
      </c>
      <c r="R61" s="4">
        <v>684200</v>
      </c>
      <c r="S61" s="40">
        <f t="shared" si="7"/>
        <v>3.4858228588132124E-2</v>
      </c>
      <c r="T61" s="41">
        <f t="shared" si="6"/>
        <v>3.032154340836013E-2</v>
      </c>
      <c r="U61" s="41">
        <f t="shared" si="6"/>
        <v>6.5477930429698916E-4</v>
      </c>
      <c r="V61" s="41">
        <f t="shared" si="6"/>
        <v>1.0581701256942415E-3</v>
      </c>
      <c r="W61" s="41">
        <f t="shared" si="6"/>
        <v>3.3469745688395207E-4</v>
      </c>
      <c r="X61" s="41">
        <f t="shared" si="6"/>
        <v>2.0977784273604208E-2</v>
      </c>
      <c r="Y61" s="41">
        <f t="shared" si="6"/>
        <v>0.8750029231218942</v>
      </c>
      <c r="Z61" s="41">
        <f t="shared" si="6"/>
        <v>3.194533762057878E-2</v>
      </c>
      <c r="AA61" s="41">
        <f t="shared" si="6"/>
        <v>1.5171002630809704E-3</v>
      </c>
      <c r="AB61" s="41">
        <f t="shared" si="6"/>
        <v>4.1069862613270973E-4</v>
      </c>
      <c r="AC61" s="41">
        <f t="shared" si="6"/>
        <v>1.3592516807950893E-3</v>
      </c>
      <c r="AD61" s="41">
        <f t="shared" si="6"/>
        <v>8.0678164279450449E-4</v>
      </c>
      <c r="AE61" s="41">
        <f t="shared" si="6"/>
        <v>3.6392867582578191E-4</v>
      </c>
      <c r="AF61" s="42">
        <f t="shared" si="6"/>
        <v>3.8877521192633732E-4</v>
      </c>
    </row>
    <row r="62" spans="1:32" x14ac:dyDescent="0.25">
      <c r="A62" s="17"/>
      <c r="B62" s="14" t="s">
        <v>12</v>
      </c>
      <c r="C62" s="15" t="s">
        <v>44</v>
      </c>
      <c r="D62" s="2">
        <v>17328</v>
      </c>
      <c r="E62" s="2">
        <v>13610</v>
      </c>
      <c r="F62" s="2">
        <v>529</v>
      </c>
      <c r="G62" s="2">
        <v>478</v>
      </c>
      <c r="H62" s="2">
        <v>183</v>
      </c>
      <c r="I62" s="2">
        <v>961</v>
      </c>
      <c r="J62" s="2">
        <v>12149</v>
      </c>
      <c r="K62" s="2">
        <v>708451</v>
      </c>
      <c r="L62" s="2">
        <v>24933</v>
      </c>
      <c r="M62" s="2">
        <v>702</v>
      </c>
      <c r="N62" s="2">
        <v>2021</v>
      </c>
      <c r="O62" s="2">
        <v>1223</v>
      </c>
      <c r="P62" s="2">
        <v>374</v>
      </c>
      <c r="Q62" s="2">
        <v>553</v>
      </c>
      <c r="R62" s="4">
        <v>783495</v>
      </c>
      <c r="S62" s="40">
        <f t="shared" si="7"/>
        <v>2.211628663871499E-2</v>
      </c>
      <c r="T62" s="41">
        <f t="shared" si="6"/>
        <v>1.7370883030523487E-2</v>
      </c>
      <c r="U62" s="41">
        <f t="shared" si="6"/>
        <v>6.7517980331718776E-4</v>
      </c>
      <c r="V62" s="41">
        <f t="shared" si="6"/>
        <v>6.1008685441515259E-4</v>
      </c>
      <c r="W62" s="41">
        <f t="shared" si="6"/>
        <v>2.3356881664847893E-4</v>
      </c>
      <c r="X62" s="41">
        <f t="shared" si="6"/>
        <v>1.2265553704873674E-3</v>
      </c>
      <c r="Y62" s="41">
        <f t="shared" si="6"/>
        <v>1.5506161494329894E-2</v>
      </c>
      <c r="Z62" s="41">
        <f t="shared" si="6"/>
        <v>0.9042189165214839</v>
      </c>
      <c r="AA62" s="41">
        <f t="shared" si="6"/>
        <v>3.1822794019106697E-2</v>
      </c>
      <c r="AB62" s="41">
        <f t="shared" si="6"/>
        <v>8.9598529665154217E-4</v>
      </c>
      <c r="AC62" s="41">
        <f t="shared" si="6"/>
        <v>2.579467641784568E-3</v>
      </c>
      <c r="AD62" s="41">
        <f t="shared" si="6"/>
        <v>1.5609544413174303E-3</v>
      </c>
      <c r="AE62" s="41">
        <f t="shared" si="6"/>
        <v>4.773482919482575E-4</v>
      </c>
      <c r="AF62" s="42">
        <f t="shared" si="6"/>
        <v>7.0581177927108655E-4</v>
      </c>
    </row>
    <row r="63" spans="1:32" x14ac:dyDescent="0.25">
      <c r="A63" s="17"/>
      <c r="B63" s="14" t="s">
        <v>13</v>
      </c>
      <c r="C63" s="15" t="s">
        <v>45</v>
      </c>
      <c r="D63" s="2">
        <v>12703</v>
      </c>
      <c r="E63" s="2">
        <v>7033</v>
      </c>
      <c r="F63" s="2">
        <v>331</v>
      </c>
      <c r="G63" s="2">
        <v>392</v>
      </c>
      <c r="H63" s="2">
        <v>154</v>
      </c>
      <c r="I63" s="2">
        <v>520</v>
      </c>
      <c r="J63" s="2">
        <v>702</v>
      </c>
      <c r="K63" s="2">
        <v>35864</v>
      </c>
      <c r="L63" s="2">
        <v>637650</v>
      </c>
      <c r="M63" s="2">
        <v>6431</v>
      </c>
      <c r="N63" s="2">
        <v>20472</v>
      </c>
      <c r="O63" s="2">
        <v>14689</v>
      </c>
      <c r="P63" s="2">
        <v>632</v>
      </c>
      <c r="Q63" s="2">
        <v>767</v>
      </c>
      <c r="R63" s="4">
        <v>738340</v>
      </c>
      <c r="S63" s="40">
        <f t="shared" si="7"/>
        <v>1.7204810791776146E-2</v>
      </c>
      <c r="T63" s="41">
        <f t="shared" si="6"/>
        <v>9.5254218923531159E-3</v>
      </c>
      <c r="U63" s="41">
        <f t="shared" si="6"/>
        <v>4.4830294986049785E-4</v>
      </c>
      <c r="V63" s="41">
        <f t="shared" si="6"/>
        <v>5.309207140341848E-4</v>
      </c>
      <c r="W63" s="41">
        <f t="shared" si="6"/>
        <v>2.0857599479914404E-4</v>
      </c>
      <c r="X63" s="41">
        <f t="shared" si="6"/>
        <v>7.0428257984126558E-4</v>
      </c>
      <c r="Y63" s="41">
        <f t="shared" si="6"/>
        <v>9.5078148278570848E-4</v>
      </c>
      <c r="Z63" s="41">
        <f t="shared" si="6"/>
        <v>4.8573827775821435E-2</v>
      </c>
      <c r="AA63" s="41">
        <f t="shared" si="6"/>
        <v>0.86362651353035191</v>
      </c>
      <c r="AB63" s="41">
        <f t="shared" si="6"/>
        <v>8.7100793672291905E-3</v>
      </c>
      <c r="AC63" s="41">
        <f t="shared" si="6"/>
        <v>2.7727063412519976E-2</v>
      </c>
      <c r="AD63" s="41">
        <f t="shared" si="6"/>
        <v>1.9894628490939134E-2</v>
      </c>
      <c r="AE63" s="41">
        <f t="shared" si="6"/>
        <v>8.5597421242246115E-4</v>
      </c>
      <c r="AF63" s="42">
        <f t="shared" si="6"/>
        <v>1.0388168052658667E-3</v>
      </c>
    </row>
    <row r="64" spans="1:32" x14ac:dyDescent="0.25">
      <c r="A64" s="17"/>
      <c r="B64" s="14" t="s">
        <v>14</v>
      </c>
      <c r="C64" s="15" t="s">
        <v>46</v>
      </c>
      <c r="D64" s="2">
        <v>17114</v>
      </c>
      <c r="E64" s="2">
        <v>16600</v>
      </c>
      <c r="F64" s="2">
        <v>18681</v>
      </c>
      <c r="G64" s="2">
        <v>563</v>
      </c>
      <c r="H64" s="2">
        <v>157</v>
      </c>
      <c r="I64" s="2">
        <v>546</v>
      </c>
      <c r="J64" s="2">
        <v>374</v>
      </c>
      <c r="K64" s="2">
        <v>2039</v>
      </c>
      <c r="L64" s="2">
        <v>15040</v>
      </c>
      <c r="M64" s="2">
        <v>646104</v>
      </c>
      <c r="N64" s="2">
        <v>48619</v>
      </c>
      <c r="O64" s="2">
        <v>1533</v>
      </c>
      <c r="P64" s="2">
        <v>794</v>
      </c>
      <c r="Q64" s="2">
        <v>513</v>
      </c>
      <c r="R64" s="4">
        <v>768677</v>
      </c>
      <c r="S64" s="40">
        <f t="shared" si="7"/>
        <v>2.2264228017749979E-2</v>
      </c>
      <c r="T64" s="41">
        <f t="shared" si="6"/>
        <v>2.1595546634021832E-2</v>
      </c>
      <c r="U64" s="41">
        <f t="shared" si="6"/>
        <v>2.4302795582539869E-2</v>
      </c>
      <c r="V64" s="41">
        <f t="shared" si="6"/>
        <v>7.3242727439483683E-4</v>
      </c>
      <c r="W64" s="41">
        <f t="shared" si="6"/>
        <v>2.0424703744225468E-4</v>
      </c>
      <c r="X64" s="41">
        <f t="shared" si="6"/>
        <v>7.1031135314312773E-4</v>
      </c>
      <c r="Y64" s="41">
        <f t="shared" si="6"/>
        <v>4.8655026753760035E-4</v>
      </c>
      <c r="Z64" s="41">
        <f t="shared" si="6"/>
        <v>2.6526096136608745E-3</v>
      </c>
      <c r="AA64" s="41">
        <f t="shared" si="6"/>
        <v>1.9566085625041467E-2</v>
      </c>
      <c r="AB64" s="41">
        <f t="shared" si="6"/>
        <v>0.84054030496554466</v>
      </c>
      <c r="AC64" s="41">
        <f t="shared" si="6"/>
        <v>6.3250233843343828E-2</v>
      </c>
      <c r="AD64" s="41">
        <f t="shared" si="6"/>
        <v>1.994335722286474E-3</v>
      </c>
      <c r="AE64" s="41">
        <f t="shared" si="6"/>
        <v>1.0329436161092371E-3</v>
      </c>
      <c r="AF64" s="42">
        <f t="shared" si="6"/>
        <v>6.6738044718392766E-4</v>
      </c>
    </row>
    <row r="65" spans="1:32" x14ac:dyDescent="0.25">
      <c r="A65" s="17"/>
      <c r="B65" s="14" t="s">
        <v>15</v>
      </c>
      <c r="C65" s="15" t="s">
        <v>47</v>
      </c>
      <c r="D65" s="2">
        <v>8274</v>
      </c>
      <c r="E65" s="2">
        <v>1452</v>
      </c>
      <c r="F65" s="2">
        <v>1439</v>
      </c>
      <c r="G65" s="2">
        <v>575</v>
      </c>
      <c r="H65" s="2">
        <v>282</v>
      </c>
      <c r="I65" s="2">
        <v>608</v>
      </c>
      <c r="J65" s="2">
        <v>444</v>
      </c>
      <c r="K65" s="2">
        <v>1158</v>
      </c>
      <c r="L65" s="2">
        <v>3711</v>
      </c>
      <c r="M65" s="2">
        <v>18353</v>
      </c>
      <c r="N65" s="2">
        <v>1655626</v>
      </c>
      <c r="O65" s="2">
        <v>16161</v>
      </c>
      <c r="P65" s="2">
        <v>22381</v>
      </c>
      <c r="Q65" s="2">
        <v>3410</v>
      </c>
      <c r="R65" s="4">
        <v>1733874</v>
      </c>
      <c r="S65" s="40">
        <f t="shared" si="7"/>
        <v>4.7719730499448058E-3</v>
      </c>
      <c r="T65" s="41">
        <f t="shared" si="6"/>
        <v>8.3743109360887816E-4</v>
      </c>
      <c r="U65" s="41">
        <f t="shared" si="6"/>
        <v>8.2993343230246253E-4</v>
      </c>
      <c r="V65" s="41">
        <f t="shared" si="6"/>
        <v>3.3162732701453511E-4</v>
      </c>
      <c r="W65" s="41">
        <f t="shared" si="6"/>
        <v>1.6264157603147633E-4</v>
      </c>
      <c r="X65" s="41">
        <f t="shared" si="6"/>
        <v>3.5065985186928233E-4</v>
      </c>
      <c r="Y65" s="41">
        <f t="shared" si="6"/>
        <v>2.5607397077296272E-4</v>
      </c>
      <c r="Z65" s="41">
        <f t="shared" si="6"/>
        <v>6.6786859944840287E-4</v>
      </c>
      <c r="AA65" s="41">
        <f t="shared" si="6"/>
        <v>2.1402939313929386E-3</v>
      </c>
      <c r="AB65" s="41">
        <f t="shared" si="6"/>
        <v>1.0584967535126543E-2</v>
      </c>
      <c r="AC65" s="41">
        <f t="shared" si="6"/>
        <v>0.95487099985350721</v>
      </c>
      <c r="AD65" s="41">
        <f t="shared" si="6"/>
        <v>9.3207464902293931E-3</v>
      </c>
      <c r="AE65" s="41">
        <f t="shared" si="6"/>
        <v>1.2908089053760539E-2</v>
      </c>
      <c r="AF65" s="42">
        <f t="shared" si="6"/>
        <v>1.9666942349905472E-3</v>
      </c>
    </row>
    <row r="66" spans="1:32" x14ac:dyDescent="0.25">
      <c r="A66" s="17"/>
      <c r="B66" s="14" t="s">
        <v>16</v>
      </c>
      <c r="C66" s="15" t="s">
        <v>48</v>
      </c>
      <c r="D66" s="2">
        <v>6278</v>
      </c>
      <c r="E66" s="2">
        <v>1103</v>
      </c>
      <c r="F66" s="2">
        <v>361</v>
      </c>
      <c r="G66" s="2">
        <v>350</v>
      </c>
      <c r="H66" s="2">
        <v>121</v>
      </c>
      <c r="I66" s="2">
        <v>413</v>
      </c>
      <c r="J66" s="2">
        <v>252</v>
      </c>
      <c r="K66" s="2">
        <v>727</v>
      </c>
      <c r="L66" s="2">
        <v>2631</v>
      </c>
      <c r="M66" s="2">
        <v>572</v>
      </c>
      <c r="N66" s="2">
        <v>14752</v>
      </c>
      <c r="O66" s="2">
        <v>949416</v>
      </c>
      <c r="P66" s="2">
        <v>15279</v>
      </c>
      <c r="Q66" s="2">
        <v>7055</v>
      </c>
      <c r="R66" s="4">
        <v>999310</v>
      </c>
      <c r="S66" s="40">
        <f t="shared" si="7"/>
        <v>6.2823348110196036E-3</v>
      </c>
      <c r="T66" s="41">
        <f t="shared" si="6"/>
        <v>1.1037615955008955E-3</v>
      </c>
      <c r="U66" s="41">
        <f t="shared" si="6"/>
        <v>3.6124926199077365E-4</v>
      </c>
      <c r="V66" s="41">
        <f t="shared" si="6"/>
        <v>3.5024166675005756E-4</v>
      </c>
      <c r="W66" s="41">
        <f t="shared" si="6"/>
        <v>1.2108354764787703E-4</v>
      </c>
      <c r="X66" s="41">
        <f t="shared" si="6"/>
        <v>4.132851667650679E-4</v>
      </c>
      <c r="Y66" s="41">
        <f t="shared" si="6"/>
        <v>2.5217400006004141E-4</v>
      </c>
      <c r="Z66" s="41">
        <f t="shared" si="6"/>
        <v>7.2750197636369093E-4</v>
      </c>
      <c r="AA66" s="41">
        <f t="shared" si="6"/>
        <v>2.632816643484004E-3</v>
      </c>
      <c r="AB66" s="41">
        <f t="shared" si="6"/>
        <v>5.723949525172369E-4</v>
      </c>
      <c r="AC66" s="41">
        <f t="shared" si="6"/>
        <v>1.4762185908276711E-2</v>
      </c>
      <c r="AD66" s="41">
        <f t="shared" si="6"/>
        <v>0.95007154936906468</v>
      </c>
      <c r="AE66" s="41">
        <f t="shared" si="6"/>
        <v>1.5289549789354654E-2</v>
      </c>
      <c r="AF66" s="42">
        <f t="shared" si="6"/>
        <v>7.0598713112047309E-3</v>
      </c>
    </row>
    <row r="67" spans="1:32" x14ac:dyDescent="0.25">
      <c r="A67" s="17"/>
      <c r="B67" s="14" t="s">
        <v>17</v>
      </c>
      <c r="C67" s="15" t="s">
        <v>49</v>
      </c>
      <c r="D67" s="2">
        <v>5686</v>
      </c>
      <c r="E67" s="2">
        <v>596</v>
      </c>
      <c r="F67" s="2">
        <v>283</v>
      </c>
      <c r="G67" s="2">
        <v>279</v>
      </c>
      <c r="H67" s="2">
        <v>102</v>
      </c>
      <c r="I67" s="2">
        <v>308</v>
      </c>
      <c r="J67" s="2">
        <v>141</v>
      </c>
      <c r="K67" s="2">
        <v>391</v>
      </c>
      <c r="L67" s="2">
        <v>413</v>
      </c>
      <c r="M67" s="2">
        <v>614</v>
      </c>
      <c r="N67" s="2">
        <v>20501</v>
      </c>
      <c r="O67" s="2">
        <v>30010</v>
      </c>
      <c r="P67" s="2">
        <v>839748</v>
      </c>
      <c r="Q67" s="2">
        <v>9710</v>
      </c>
      <c r="R67" s="4">
        <v>908782</v>
      </c>
      <c r="S67" s="40">
        <f t="shared" si="7"/>
        <v>6.2567260355068655E-3</v>
      </c>
      <c r="T67" s="41">
        <f t="shared" si="6"/>
        <v>6.5582284860395558E-4</v>
      </c>
      <c r="U67" s="41">
        <f t="shared" si="6"/>
        <v>3.1140581569617353E-4</v>
      </c>
      <c r="V67" s="41">
        <f t="shared" si="6"/>
        <v>3.0700432006795911E-4</v>
      </c>
      <c r="W67" s="41">
        <f t="shared" si="6"/>
        <v>1.1223813851946892E-4</v>
      </c>
      <c r="X67" s="41">
        <f t="shared" si="6"/>
        <v>3.3891516337251399E-4</v>
      </c>
      <c r="Y67" s="41">
        <f t="shared" si="6"/>
        <v>1.5515272089455998E-4</v>
      </c>
      <c r="Z67" s="41">
        <f t="shared" si="6"/>
        <v>4.3024619765796417E-4</v>
      </c>
      <c r="AA67" s="41">
        <f t="shared" si="6"/>
        <v>4.5445442361314377E-4</v>
      </c>
      <c r="AB67" s="41">
        <f t="shared" si="6"/>
        <v>6.7562957893092075E-4</v>
      </c>
      <c r="AC67" s="41">
        <f t="shared" si="6"/>
        <v>2.2558765468506197E-2</v>
      </c>
      <c r="AD67" s="41">
        <f t="shared" si="6"/>
        <v>3.302222095067904E-2</v>
      </c>
      <c r="AE67" s="41">
        <f t="shared" si="6"/>
        <v>0.9240367877004606</v>
      </c>
      <c r="AF67" s="42">
        <f t="shared" si="6"/>
        <v>1.068463063749062E-2</v>
      </c>
    </row>
    <row r="68" spans="1:32" x14ac:dyDescent="0.25">
      <c r="A68" s="17"/>
      <c r="B68" s="14" t="s">
        <v>18</v>
      </c>
      <c r="C68" s="15" t="s">
        <v>50</v>
      </c>
      <c r="D68" s="2">
        <v>11506</v>
      </c>
      <c r="E68" s="2">
        <v>1694</v>
      </c>
      <c r="F68" s="2">
        <v>482</v>
      </c>
      <c r="G68" s="2">
        <v>702</v>
      </c>
      <c r="H68" s="2">
        <v>364</v>
      </c>
      <c r="I68" s="2">
        <v>583</v>
      </c>
      <c r="J68" s="2">
        <v>326</v>
      </c>
      <c r="K68" s="2">
        <v>1013</v>
      </c>
      <c r="L68" s="2">
        <v>949</v>
      </c>
      <c r="M68" s="2">
        <v>610</v>
      </c>
      <c r="N68" s="2">
        <v>11043</v>
      </c>
      <c r="O68" s="2">
        <v>60039</v>
      </c>
      <c r="P68" s="2">
        <v>13312</v>
      </c>
      <c r="Q68" s="2">
        <v>1656788</v>
      </c>
      <c r="R68" s="4">
        <v>1759411</v>
      </c>
      <c r="S68" s="40">
        <f t="shared" si="7"/>
        <v>6.5396885662304029E-3</v>
      </c>
      <c r="T68" s="41">
        <f t="shared" si="6"/>
        <v>9.6282221720791789E-4</v>
      </c>
      <c r="U68" s="41">
        <f t="shared" si="6"/>
        <v>2.7395531800130838E-4</v>
      </c>
      <c r="V68" s="41">
        <f t="shared" si="6"/>
        <v>3.9899716439194705E-4</v>
      </c>
      <c r="W68" s="41">
        <f t="shared" si="6"/>
        <v>2.0688741857360218E-4</v>
      </c>
      <c r="X68" s="41">
        <f t="shared" si="6"/>
        <v>3.3136089293519253E-4</v>
      </c>
      <c r="Y68" s="41">
        <f t="shared" si="6"/>
        <v>1.8528928146976459E-4</v>
      </c>
      <c r="Z68" s="41">
        <f t="shared" si="6"/>
        <v>5.7576086542598633E-4</v>
      </c>
      <c r="AA68" s="41">
        <f t="shared" si="6"/>
        <v>5.3938505556689145E-4</v>
      </c>
      <c r="AB68" s="41">
        <f t="shared" si="6"/>
        <v>3.467069377194982E-4</v>
      </c>
      <c r="AC68" s="41">
        <f t="shared" si="6"/>
        <v>6.2765323167810133E-3</v>
      </c>
      <c r="AD68" s="41">
        <f t="shared" si="6"/>
        <v>3.4124488252034346E-2</v>
      </c>
      <c r="AE68" s="41">
        <f t="shared" si="6"/>
        <v>7.5661684506917373E-3</v>
      </c>
      <c r="AF68" s="42">
        <f t="shared" si="6"/>
        <v>0.94167195726297037</v>
      </c>
    </row>
    <row r="69" spans="1:32" x14ac:dyDescent="0.25">
      <c r="A69" s="17"/>
      <c r="B69" s="23" t="s">
        <v>51</v>
      </c>
      <c r="C69" s="24" t="s">
        <v>51</v>
      </c>
      <c r="D69" s="3">
        <v>20983</v>
      </c>
      <c r="E69" s="3">
        <v>10228</v>
      </c>
      <c r="F69" s="3">
        <v>4967</v>
      </c>
      <c r="G69" s="3">
        <v>11829</v>
      </c>
      <c r="H69" s="3">
        <v>2892</v>
      </c>
      <c r="I69" s="3">
        <v>5707</v>
      </c>
      <c r="J69" s="3">
        <v>3322</v>
      </c>
      <c r="K69" s="3">
        <v>7242</v>
      </c>
      <c r="L69" s="3">
        <v>5439</v>
      </c>
      <c r="M69" s="3">
        <v>4161</v>
      </c>
      <c r="N69" s="3">
        <v>16038</v>
      </c>
      <c r="O69" s="3">
        <v>3899</v>
      </c>
      <c r="P69" s="3">
        <v>2218</v>
      </c>
      <c r="Q69" s="3">
        <v>7012</v>
      </c>
      <c r="R69" s="5">
        <v>105937</v>
      </c>
      <c r="S69" s="43">
        <f t="shared" si="7"/>
        <v>0.19807055136543417</v>
      </c>
      <c r="T69" s="44">
        <f t="shared" si="6"/>
        <v>9.6547948308900566E-2</v>
      </c>
      <c r="U69" s="44">
        <f t="shared" si="6"/>
        <v>4.6886356985755683E-2</v>
      </c>
      <c r="V69" s="44">
        <f t="shared" si="6"/>
        <v>0.11166070400332273</v>
      </c>
      <c r="W69" s="44">
        <f t="shared" si="6"/>
        <v>2.7299243890236649E-2</v>
      </c>
      <c r="X69" s="44">
        <f t="shared" si="6"/>
        <v>5.3871640692109458E-2</v>
      </c>
      <c r="Y69" s="44">
        <f t="shared" si="6"/>
        <v>3.1358260097982767E-2</v>
      </c>
      <c r="Z69" s="44">
        <f t="shared" si="6"/>
        <v>6.8361384596505467E-2</v>
      </c>
      <c r="AA69" s="44">
        <f t="shared" si="6"/>
        <v>5.1341835241700252E-2</v>
      </c>
      <c r="AB69" s="44">
        <f t="shared" si="6"/>
        <v>3.9278061489375758E-2</v>
      </c>
      <c r="AC69" s="44">
        <f t="shared" si="6"/>
        <v>0.15139186497635387</v>
      </c>
      <c r="AD69" s="44">
        <f t="shared" si="6"/>
        <v>3.6804893474423478E-2</v>
      </c>
      <c r="AE69" s="44">
        <f t="shared" si="6"/>
        <v>2.0936971973909022E-2</v>
      </c>
      <c r="AF69" s="45">
        <f t="shared" si="6"/>
        <v>6.6190282903990108E-2</v>
      </c>
    </row>
    <row r="70" spans="1:32" x14ac:dyDescent="0.25">
      <c r="A70" s="21"/>
      <c r="B70" s="11"/>
      <c r="C70" s="25"/>
      <c r="D70" s="6">
        <v>2264228</v>
      </c>
      <c r="E70" s="6">
        <v>1468056</v>
      </c>
      <c r="F70" s="6">
        <v>917795</v>
      </c>
      <c r="G70" s="6">
        <v>875913</v>
      </c>
      <c r="H70" s="6">
        <v>334515</v>
      </c>
      <c r="I70" s="6">
        <v>1175748</v>
      </c>
      <c r="J70" s="6">
        <v>646908</v>
      </c>
      <c r="K70" s="6">
        <v>800283</v>
      </c>
      <c r="L70" s="6">
        <v>713278</v>
      </c>
      <c r="M70" s="6">
        <v>697338</v>
      </c>
      <c r="N70" s="6">
        <v>1806543</v>
      </c>
      <c r="O70" s="6">
        <v>1085035</v>
      </c>
      <c r="P70" s="6">
        <v>900140</v>
      </c>
      <c r="Q70" s="6">
        <v>1692790</v>
      </c>
      <c r="R70" s="8">
        <v>15378570</v>
      </c>
      <c r="S70" s="30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</row>
    <row r="71" spans="1:32" x14ac:dyDescent="0.25">
      <c r="A71" s="17">
        <v>2022</v>
      </c>
      <c r="B71" s="14" t="s">
        <v>5</v>
      </c>
      <c r="C71" s="15" t="s">
        <v>37</v>
      </c>
      <c r="D71" s="2">
        <v>1486093</v>
      </c>
      <c r="E71" s="2">
        <v>68313</v>
      </c>
      <c r="F71" s="2">
        <v>8903</v>
      </c>
      <c r="G71" s="2">
        <v>7926</v>
      </c>
      <c r="H71" s="2">
        <v>2557</v>
      </c>
      <c r="I71" s="2">
        <v>10651</v>
      </c>
      <c r="J71" s="2">
        <v>4742</v>
      </c>
      <c r="K71" s="2">
        <v>6956</v>
      </c>
      <c r="L71" s="2">
        <v>4757</v>
      </c>
      <c r="M71" s="2">
        <v>3630</v>
      </c>
      <c r="N71" s="2">
        <v>7165</v>
      </c>
      <c r="O71" s="2">
        <v>3378</v>
      </c>
      <c r="P71" s="2">
        <v>2759</v>
      </c>
      <c r="Q71" s="2">
        <v>3584</v>
      </c>
      <c r="R71" s="4">
        <v>1621414</v>
      </c>
      <c r="S71" s="40">
        <f>D71/$R71</f>
        <v>0.91654136451270307</v>
      </c>
      <c r="T71" s="41">
        <f t="shared" ref="T71:AF85" si="8">E71/$R71</f>
        <v>4.2131744267657735E-2</v>
      </c>
      <c r="U71" s="41">
        <f t="shared" si="8"/>
        <v>5.4908863498156551E-3</v>
      </c>
      <c r="V71" s="41">
        <f t="shared" si="8"/>
        <v>4.8883258686553835E-3</v>
      </c>
      <c r="W71" s="41">
        <f t="shared" si="8"/>
        <v>1.5770185776118868E-3</v>
      </c>
      <c r="X71" s="41">
        <f t="shared" si="8"/>
        <v>6.5689577122190878E-3</v>
      </c>
      <c r="Y71" s="41">
        <f t="shared" si="8"/>
        <v>2.9246077806161781E-3</v>
      </c>
      <c r="Z71" s="41">
        <f t="shared" si="8"/>
        <v>4.2900826069097713E-3</v>
      </c>
      <c r="AA71" s="41">
        <f t="shared" si="8"/>
        <v>2.9338589650761619E-3</v>
      </c>
      <c r="AB71" s="41">
        <f t="shared" si="8"/>
        <v>2.2387866393160536E-3</v>
      </c>
      <c r="AC71" s="41">
        <f t="shared" si="8"/>
        <v>4.4189824437188777E-3</v>
      </c>
      <c r="AD71" s="41">
        <f t="shared" si="8"/>
        <v>2.0833667403883276E-3</v>
      </c>
      <c r="AE71" s="41">
        <f t="shared" si="8"/>
        <v>1.7016011950063341E-3</v>
      </c>
      <c r="AF71" s="42">
        <f t="shared" si="8"/>
        <v>2.2104163403054372E-3</v>
      </c>
    </row>
    <row r="72" spans="1:32" x14ac:dyDescent="0.25">
      <c r="A72" s="17"/>
      <c r="B72" s="14" t="s">
        <v>6</v>
      </c>
      <c r="C72" s="15" t="s">
        <v>38</v>
      </c>
      <c r="D72" s="2">
        <v>522256</v>
      </c>
      <c r="E72" s="2">
        <v>1274843</v>
      </c>
      <c r="F72" s="2">
        <v>12519</v>
      </c>
      <c r="G72" s="2">
        <v>15003</v>
      </c>
      <c r="H72" s="2">
        <v>1615</v>
      </c>
      <c r="I72" s="2">
        <v>20976</v>
      </c>
      <c r="J72" s="2">
        <v>8809</v>
      </c>
      <c r="K72" s="2">
        <v>12468</v>
      </c>
      <c r="L72" s="2">
        <v>14110</v>
      </c>
      <c r="M72" s="2">
        <v>6033</v>
      </c>
      <c r="N72" s="2">
        <v>3459</v>
      </c>
      <c r="O72" s="2">
        <v>1960</v>
      </c>
      <c r="P72" s="2">
        <v>1193</v>
      </c>
      <c r="Q72" s="2">
        <v>1616</v>
      </c>
      <c r="R72" s="4">
        <v>1896860</v>
      </c>
      <c r="S72" s="40">
        <f t="shared" ref="S72:S85" si="9">D72/$R72</f>
        <v>0.27532659236844048</v>
      </c>
      <c r="T72" s="41">
        <f t="shared" si="8"/>
        <v>0.67208070179138157</v>
      </c>
      <c r="U72" s="41">
        <f t="shared" si="8"/>
        <v>6.5998544963782255E-3</v>
      </c>
      <c r="V72" s="41">
        <f t="shared" si="8"/>
        <v>7.9093870923526242E-3</v>
      </c>
      <c r="W72" s="41">
        <f t="shared" si="8"/>
        <v>8.5140706219752641E-4</v>
      </c>
      <c r="X72" s="41">
        <f t="shared" si="8"/>
        <v>1.1058275254894931E-2</v>
      </c>
      <c r="Y72" s="41">
        <f t="shared" si="8"/>
        <v>4.6439905949832881E-3</v>
      </c>
      <c r="Z72" s="41">
        <f t="shared" si="8"/>
        <v>6.5729679575719877E-3</v>
      </c>
      <c r="AA72" s="41">
        <f t="shared" si="8"/>
        <v>7.438609069725757E-3</v>
      </c>
      <c r="AB72" s="41">
        <f t="shared" si="8"/>
        <v>3.1805193846672921E-3</v>
      </c>
      <c r="AC72" s="41">
        <f t="shared" si="8"/>
        <v>1.8235399555054143E-3</v>
      </c>
      <c r="AD72" s="41">
        <f t="shared" si="8"/>
        <v>1.0332865894161932E-3</v>
      </c>
      <c r="AE72" s="41">
        <f t="shared" si="8"/>
        <v>6.2893413325179506E-4</v>
      </c>
      <c r="AF72" s="42">
        <f t="shared" si="8"/>
        <v>8.5193424923294282E-4</v>
      </c>
    </row>
    <row r="73" spans="1:32" x14ac:dyDescent="0.25">
      <c r="A73" s="17"/>
      <c r="B73" s="14" t="s">
        <v>7</v>
      </c>
      <c r="C73" s="15" t="s">
        <v>39</v>
      </c>
      <c r="D73" s="2">
        <v>23287</v>
      </c>
      <c r="E73" s="2">
        <v>9186</v>
      </c>
      <c r="F73" s="2">
        <v>834657</v>
      </c>
      <c r="G73" s="2">
        <v>11438</v>
      </c>
      <c r="H73" s="2">
        <v>418</v>
      </c>
      <c r="I73" s="2">
        <v>802</v>
      </c>
      <c r="J73" s="2">
        <v>315</v>
      </c>
      <c r="K73" s="2">
        <v>549</v>
      </c>
      <c r="L73" s="2">
        <v>491</v>
      </c>
      <c r="M73" s="2">
        <v>8693</v>
      </c>
      <c r="N73" s="2">
        <v>2340</v>
      </c>
      <c r="O73" s="2">
        <v>477</v>
      </c>
      <c r="P73" s="2">
        <v>395</v>
      </c>
      <c r="Q73" s="2">
        <v>356</v>
      </c>
      <c r="R73" s="4">
        <v>893404</v>
      </c>
      <c r="S73" s="40">
        <f t="shared" si="9"/>
        <v>2.6065475417616217E-2</v>
      </c>
      <c r="T73" s="41">
        <f t="shared" si="8"/>
        <v>1.0282022466879486E-2</v>
      </c>
      <c r="U73" s="41">
        <f t="shared" si="8"/>
        <v>0.93424363445876668</v>
      </c>
      <c r="V73" s="41">
        <f t="shared" si="8"/>
        <v>1.2802718590917434E-2</v>
      </c>
      <c r="W73" s="41">
        <f t="shared" si="8"/>
        <v>4.6787343687738133E-4</v>
      </c>
      <c r="X73" s="41">
        <f t="shared" si="8"/>
        <v>8.9769018271688961E-4</v>
      </c>
      <c r="Y73" s="41">
        <f t="shared" si="8"/>
        <v>3.5258404932147157E-4</v>
      </c>
      <c r="Z73" s="41">
        <f t="shared" si="8"/>
        <v>6.1450362881742193E-4</v>
      </c>
      <c r="AA73" s="41">
        <f t="shared" si="8"/>
        <v>5.4958339116457954E-4</v>
      </c>
      <c r="AB73" s="41">
        <f t="shared" si="8"/>
        <v>9.7302004468303258E-3</v>
      </c>
      <c r="AC73" s="41">
        <f t="shared" si="8"/>
        <v>2.6191957949595031E-3</v>
      </c>
      <c r="AD73" s="41">
        <f t="shared" si="8"/>
        <v>5.3391298897251412E-4</v>
      </c>
      <c r="AE73" s="41">
        <f t="shared" si="8"/>
        <v>4.4212920470470244E-4</v>
      </c>
      <c r="AF73" s="42">
        <f t="shared" si="8"/>
        <v>3.9847594145537738E-4</v>
      </c>
    </row>
    <row r="74" spans="1:32" x14ac:dyDescent="0.25">
      <c r="A74" s="17"/>
      <c r="B74" s="14" t="s">
        <v>8</v>
      </c>
      <c r="C74" s="15" t="s">
        <v>40</v>
      </c>
      <c r="D74" s="2">
        <v>10373</v>
      </c>
      <c r="E74" s="2">
        <v>6628</v>
      </c>
      <c r="F74" s="2">
        <v>5444</v>
      </c>
      <c r="G74" s="2">
        <v>790232</v>
      </c>
      <c r="H74" s="2">
        <v>3479</v>
      </c>
      <c r="I74" s="2">
        <v>3229</v>
      </c>
      <c r="J74" s="2">
        <v>244</v>
      </c>
      <c r="K74" s="2">
        <v>306</v>
      </c>
      <c r="L74" s="2">
        <v>192</v>
      </c>
      <c r="M74" s="2">
        <v>250</v>
      </c>
      <c r="N74" s="2">
        <v>717</v>
      </c>
      <c r="O74" s="2">
        <v>226</v>
      </c>
      <c r="P74" s="2">
        <v>186</v>
      </c>
      <c r="Q74" s="2">
        <v>268</v>
      </c>
      <c r="R74" s="4">
        <v>821774</v>
      </c>
      <c r="S74" s="40">
        <f t="shared" si="9"/>
        <v>1.2622691883656577E-2</v>
      </c>
      <c r="T74" s="41">
        <f t="shared" si="8"/>
        <v>8.0654778564422814E-3</v>
      </c>
      <c r="U74" s="41">
        <f t="shared" si="8"/>
        <v>6.6246924336861475E-3</v>
      </c>
      <c r="V74" s="41">
        <f t="shared" si="8"/>
        <v>0.96161718428667731</v>
      </c>
      <c r="W74" s="41">
        <f t="shared" si="8"/>
        <v>4.2335240589261771E-3</v>
      </c>
      <c r="X74" s="41">
        <f t="shared" si="8"/>
        <v>3.9293041639185469E-3</v>
      </c>
      <c r="Y74" s="41">
        <f t="shared" si="8"/>
        <v>2.9691861752744673E-4</v>
      </c>
      <c r="Z74" s="41">
        <f t="shared" si="8"/>
        <v>3.7236515148933891E-4</v>
      </c>
      <c r="AA74" s="41">
        <f t="shared" si="8"/>
        <v>2.3364087936585972E-4</v>
      </c>
      <c r="AB74" s="41">
        <f t="shared" si="8"/>
        <v>3.0421989500762985E-4</v>
      </c>
      <c r="AC74" s="41">
        <f t="shared" si="8"/>
        <v>8.7250265888188237E-4</v>
      </c>
      <c r="AD74" s="41">
        <f t="shared" si="8"/>
        <v>2.7501478508689737E-4</v>
      </c>
      <c r="AE74" s="41">
        <f t="shared" si="8"/>
        <v>2.263396018856766E-4</v>
      </c>
      <c r="AF74" s="42">
        <f t="shared" si="8"/>
        <v>3.2612372744817916E-4</v>
      </c>
    </row>
    <row r="75" spans="1:32" x14ac:dyDescent="0.25">
      <c r="A75" s="17"/>
      <c r="B75" s="14" t="s">
        <v>9</v>
      </c>
      <c r="C75" s="15" t="s">
        <v>41</v>
      </c>
      <c r="D75" s="2">
        <v>7509</v>
      </c>
      <c r="E75" s="2">
        <v>1194</v>
      </c>
      <c r="F75" s="2">
        <v>423</v>
      </c>
      <c r="G75" s="2">
        <v>19897</v>
      </c>
      <c r="H75" s="2">
        <v>318377</v>
      </c>
      <c r="I75" s="2">
        <v>7028</v>
      </c>
      <c r="J75" s="2">
        <v>194</v>
      </c>
      <c r="K75" s="2">
        <v>236</v>
      </c>
      <c r="L75" s="2">
        <v>205</v>
      </c>
      <c r="M75" s="2">
        <v>105</v>
      </c>
      <c r="N75" s="2">
        <v>458</v>
      </c>
      <c r="O75" s="2">
        <v>209</v>
      </c>
      <c r="P75" s="2">
        <v>104</v>
      </c>
      <c r="Q75" s="2">
        <v>152</v>
      </c>
      <c r="R75" s="4">
        <v>356091</v>
      </c>
      <c r="S75" s="40">
        <f t="shared" si="9"/>
        <v>2.1087306334616713E-2</v>
      </c>
      <c r="T75" s="41">
        <f t="shared" si="8"/>
        <v>3.3530754778975038E-3</v>
      </c>
      <c r="U75" s="41">
        <f t="shared" si="8"/>
        <v>1.1878985989536382E-3</v>
      </c>
      <c r="V75" s="41">
        <f t="shared" si="8"/>
        <v>5.5876166485533195E-2</v>
      </c>
      <c r="W75" s="41">
        <f t="shared" si="8"/>
        <v>0.89408887054151887</v>
      </c>
      <c r="X75" s="41">
        <f t="shared" si="8"/>
        <v>1.9736528022331369E-2</v>
      </c>
      <c r="Y75" s="41">
        <f t="shared" si="8"/>
        <v>5.4480455838535659E-4</v>
      </c>
      <c r="Z75" s="41">
        <f t="shared" si="8"/>
        <v>6.6275193700486676E-4</v>
      </c>
      <c r="AA75" s="41">
        <f t="shared" si="8"/>
        <v>5.7569553849999013E-4</v>
      </c>
      <c r="AB75" s="41">
        <f t="shared" si="8"/>
        <v>2.9486844654877544E-4</v>
      </c>
      <c r="AC75" s="41">
        <f t="shared" si="8"/>
        <v>1.2861880811365634E-3</v>
      </c>
      <c r="AD75" s="41">
        <f t="shared" si="8"/>
        <v>5.8692862217803871E-4</v>
      </c>
      <c r="AE75" s="41">
        <f t="shared" si="8"/>
        <v>2.9206017562926332E-4</v>
      </c>
      <c r="AF75" s="42">
        <f t="shared" si="8"/>
        <v>4.2685717976584636E-4</v>
      </c>
    </row>
    <row r="76" spans="1:32" x14ac:dyDescent="0.25">
      <c r="A76" s="17"/>
      <c r="B76" s="14" t="s">
        <v>10</v>
      </c>
      <c r="C76" s="15" t="s">
        <v>42</v>
      </c>
      <c r="D76" s="2">
        <v>34196</v>
      </c>
      <c r="E76" s="2">
        <v>15441</v>
      </c>
      <c r="F76" s="2">
        <v>874</v>
      </c>
      <c r="G76" s="2">
        <v>4072</v>
      </c>
      <c r="H76" s="2">
        <v>2910</v>
      </c>
      <c r="I76" s="2">
        <v>1040312</v>
      </c>
      <c r="J76" s="2">
        <v>13552</v>
      </c>
      <c r="K76" s="2">
        <v>1207</v>
      </c>
      <c r="L76" s="2">
        <v>643</v>
      </c>
      <c r="M76" s="2">
        <v>347</v>
      </c>
      <c r="N76" s="2">
        <v>1077</v>
      </c>
      <c r="O76" s="2">
        <v>521</v>
      </c>
      <c r="P76" s="2">
        <v>256</v>
      </c>
      <c r="Q76" s="2">
        <v>468</v>
      </c>
      <c r="R76" s="4">
        <v>1115876</v>
      </c>
      <c r="S76" s="40">
        <f t="shared" si="9"/>
        <v>3.0644982058938449E-2</v>
      </c>
      <c r="T76" s="41">
        <f t="shared" si="8"/>
        <v>1.3837559011933226E-2</v>
      </c>
      <c r="U76" s="41">
        <f t="shared" si="8"/>
        <v>7.8324114865809457E-4</v>
      </c>
      <c r="V76" s="41">
        <f t="shared" si="8"/>
        <v>3.6491509809333652E-3</v>
      </c>
      <c r="W76" s="41">
        <f t="shared" si="8"/>
        <v>2.6078166391247772E-3</v>
      </c>
      <c r="X76" s="41">
        <f t="shared" si="8"/>
        <v>0.93228279844713924</v>
      </c>
      <c r="Y76" s="41">
        <f t="shared" si="8"/>
        <v>1.2144718588803774E-2</v>
      </c>
      <c r="Z76" s="41">
        <f t="shared" si="8"/>
        <v>1.0816614032383527E-3</v>
      </c>
      <c r="AA76" s="41">
        <f t="shared" si="8"/>
        <v>5.76228899985303E-4</v>
      </c>
      <c r="AB76" s="41">
        <f t="shared" si="8"/>
        <v>3.1096645146951811E-4</v>
      </c>
      <c r="AC76" s="41">
        <f t="shared" si="8"/>
        <v>9.6516100355236605E-4</v>
      </c>
      <c r="AD76" s="41">
        <f t="shared" si="8"/>
        <v>4.668977556646079E-4</v>
      </c>
      <c r="AE76" s="41">
        <f t="shared" si="8"/>
        <v>2.294161716893275E-4</v>
      </c>
      <c r="AF76" s="42">
        <f t="shared" si="8"/>
        <v>4.1940143886955183E-4</v>
      </c>
    </row>
    <row r="77" spans="1:32" x14ac:dyDescent="0.25">
      <c r="A77" s="17"/>
      <c r="B77" s="14" t="s">
        <v>11</v>
      </c>
      <c r="C77" s="15" t="s">
        <v>43</v>
      </c>
      <c r="D77" s="2">
        <v>21561</v>
      </c>
      <c r="E77" s="2">
        <v>18471</v>
      </c>
      <c r="F77" s="2">
        <v>417</v>
      </c>
      <c r="G77" s="2">
        <v>553</v>
      </c>
      <c r="H77" s="2">
        <v>244</v>
      </c>
      <c r="I77" s="2">
        <v>10302</v>
      </c>
      <c r="J77" s="2">
        <v>543018</v>
      </c>
      <c r="K77" s="2">
        <v>21758</v>
      </c>
      <c r="L77" s="2">
        <v>991</v>
      </c>
      <c r="M77" s="2">
        <v>207</v>
      </c>
      <c r="N77" s="2">
        <v>830</v>
      </c>
      <c r="O77" s="2">
        <v>459</v>
      </c>
      <c r="P77" s="2">
        <v>210</v>
      </c>
      <c r="Q77" s="2">
        <v>226</v>
      </c>
      <c r="R77" s="4">
        <v>619247</v>
      </c>
      <c r="S77" s="40">
        <f t="shared" si="9"/>
        <v>3.4818093587857514E-2</v>
      </c>
      <c r="T77" s="41">
        <f t="shared" si="8"/>
        <v>2.9828162268044901E-2</v>
      </c>
      <c r="U77" s="41">
        <f t="shared" si="8"/>
        <v>6.7339849849898349E-4</v>
      </c>
      <c r="V77" s="41">
        <f t="shared" si="8"/>
        <v>8.930200711509301E-4</v>
      </c>
      <c r="W77" s="41">
        <f t="shared" si="8"/>
        <v>3.9402693916966897E-4</v>
      </c>
      <c r="X77" s="41">
        <f t="shared" si="8"/>
        <v>1.6636334128384958E-2</v>
      </c>
      <c r="Y77" s="41">
        <f t="shared" si="8"/>
        <v>0.87690049366407907</v>
      </c>
      <c r="Z77" s="41">
        <f t="shared" si="8"/>
        <v>3.5136221895301877E-2</v>
      </c>
      <c r="AA77" s="41">
        <f t="shared" si="8"/>
        <v>1.6003307242505817E-3</v>
      </c>
      <c r="AB77" s="41">
        <f t="shared" si="8"/>
        <v>3.3427695249230112E-4</v>
      </c>
      <c r="AC77" s="41">
        <f t="shared" si="8"/>
        <v>1.340337538978792E-3</v>
      </c>
      <c r="AD77" s="41">
        <f t="shared" si="8"/>
        <v>7.4122280770031986E-4</v>
      </c>
      <c r="AE77" s="41">
        <f t="shared" si="8"/>
        <v>3.3912154600668231E-4</v>
      </c>
      <c r="AF77" s="42">
        <f t="shared" si="8"/>
        <v>3.6495937808338192E-4</v>
      </c>
    </row>
    <row r="78" spans="1:32" x14ac:dyDescent="0.25">
      <c r="A78" s="17"/>
      <c r="B78" s="14" t="s">
        <v>12</v>
      </c>
      <c r="C78" s="15" t="s">
        <v>44</v>
      </c>
      <c r="D78" s="2">
        <v>15195</v>
      </c>
      <c r="E78" s="2">
        <v>12348</v>
      </c>
      <c r="F78" s="2">
        <v>458</v>
      </c>
      <c r="G78" s="2">
        <v>484</v>
      </c>
      <c r="H78" s="2">
        <v>138</v>
      </c>
      <c r="I78" s="2">
        <v>892</v>
      </c>
      <c r="J78" s="2">
        <v>10567</v>
      </c>
      <c r="K78" s="2">
        <v>707098</v>
      </c>
      <c r="L78" s="2">
        <v>24242</v>
      </c>
      <c r="M78" s="2">
        <v>572</v>
      </c>
      <c r="N78" s="2">
        <v>2050</v>
      </c>
      <c r="O78" s="2">
        <v>1094</v>
      </c>
      <c r="P78" s="2">
        <v>302</v>
      </c>
      <c r="Q78" s="2">
        <v>481</v>
      </c>
      <c r="R78" s="4">
        <v>775921</v>
      </c>
      <c r="S78" s="40">
        <f t="shared" si="9"/>
        <v>1.9583179215409818E-2</v>
      </c>
      <c r="T78" s="41">
        <f t="shared" si="8"/>
        <v>1.591399124395396E-2</v>
      </c>
      <c r="U78" s="41">
        <f t="shared" si="8"/>
        <v>5.9026627710810761E-4</v>
      </c>
      <c r="V78" s="41">
        <f t="shared" si="8"/>
        <v>6.2377484305747616E-4</v>
      </c>
      <c r="W78" s="41">
        <f t="shared" si="8"/>
        <v>1.7785315773126387E-4</v>
      </c>
      <c r="X78" s="41">
        <f t="shared" si="8"/>
        <v>1.149601570262952E-3</v>
      </c>
      <c r="Y78" s="41">
        <f t="shared" si="8"/>
        <v>1.3618654476422213E-2</v>
      </c>
      <c r="Z78" s="41">
        <f t="shared" si="8"/>
        <v>0.91130153714102335</v>
      </c>
      <c r="AA78" s="41">
        <f t="shared" si="8"/>
        <v>3.1242871374792022E-2</v>
      </c>
      <c r="AB78" s="41">
        <f t="shared" si="8"/>
        <v>7.3718845088610824E-4</v>
      </c>
      <c r="AC78" s="41">
        <f t="shared" si="8"/>
        <v>2.6420215460079056E-3</v>
      </c>
      <c r="AD78" s="41">
        <f t="shared" si="8"/>
        <v>1.4099373518695847E-3</v>
      </c>
      <c r="AE78" s="41">
        <f t="shared" si="8"/>
        <v>3.892148814118963E-4</v>
      </c>
      <c r="AF78" s="42">
        <f t="shared" si="8"/>
        <v>6.1990847006331831E-4</v>
      </c>
    </row>
    <row r="79" spans="1:32" x14ac:dyDescent="0.25">
      <c r="A79" s="17"/>
      <c r="B79" s="14" t="s">
        <v>13</v>
      </c>
      <c r="C79" s="15" t="s">
        <v>45</v>
      </c>
      <c r="D79" s="2">
        <v>11296</v>
      </c>
      <c r="E79" s="2">
        <v>6445</v>
      </c>
      <c r="F79" s="2">
        <v>404</v>
      </c>
      <c r="G79" s="2">
        <v>355</v>
      </c>
      <c r="H79" s="2">
        <v>129</v>
      </c>
      <c r="I79" s="2">
        <v>534</v>
      </c>
      <c r="J79" s="2">
        <v>680</v>
      </c>
      <c r="K79" s="2">
        <v>35125</v>
      </c>
      <c r="L79" s="2">
        <v>642947</v>
      </c>
      <c r="M79" s="2">
        <v>4728</v>
      </c>
      <c r="N79" s="2">
        <v>18432</v>
      </c>
      <c r="O79" s="2">
        <v>13560</v>
      </c>
      <c r="P79" s="2">
        <v>558</v>
      </c>
      <c r="Q79" s="2">
        <v>707</v>
      </c>
      <c r="R79" s="4">
        <v>735900</v>
      </c>
      <c r="S79" s="40">
        <f t="shared" si="9"/>
        <v>1.5349911672781628E-2</v>
      </c>
      <c r="T79" s="41">
        <f t="shared" si="8"/>
        <v>8.7579834216605524E-3</v>
      </c>
      <c r="U79" s="41">
        <f t="shared" si="8"/>
        <v>5.4898763418942788E-4</v>
      </c>
      <c r="V79" s="41">
        <f t="shared" si="8"/>
        <v>4.8240250033972006E-4</v>
      </c>
      <c r="W79" s="41">
        <f t="shared" si="8"/>
        <v>1.7529555646147576E-4</v>
      </c>
      <c r="X79" s="41">
        <f t="shared" si="8"/>
        <v>7.2564207093355078E-4</v>
      </c>
      <c r="Y79" s="41">
        <f t="shared" si="8"/>
        <v>9.2403859220002715E-4</v>
      </c>
      <c r="Z79" s="41">
        <f t="shared" si="8"/>
        <v>4.7730669927979343E-2</v>
      </c>
      <c r="AA79" s="41">
        <f t="shared" si="8"/>
        <v>0.8736880010871042</v>
      </c>
      <c r="AB79" s="41">
        <f t="shared" si="8"/>
        <v>6.4247859763554831E-3</v>
      </c>
      <c r="AC79" s="41">
        <f t="shared" si="8"/>
        <v>2.5046881369751323E-2</v>
      </c>
      <c r="AD79" s="41">
        <f t="shared" si="8"/>
        <v>1.8426416632694658E-2</v>
      </c>
      <c r="AE79" s="41">
        <f t="shared" si="8"/>
        <v>7.5825519771708109E-4</v>
      </c>
      <c r="AF79" s="42">
        <f t="shared" si="8"/>
        <v>9.6072835983149879E-4</v>
      </c>
    </row>
    <row r="80" spans="1:32" x14ac:dyDescent="0.25">
      <c r="A80" s="17"/>
      <c r="B80" s="14" t="s">
        <v>14</v>
      </c>
      <c r="C80" s="15" t="s">
        <v>46</v>
      </c>
      <c r="D80" s="2">
        <v>16786</v>
      </c>
      <c r="E80" s="2">
        <v>16474</v>
      </c>
      <c r="F80" s="2">
        <v>17015</v>
      </c>
      <c r="G80" s="2">
        <v>608</v>
      </c>
      <c r="H80" s="2">
        <v>147</v>
      </c>
      <c r="I80" s="2">
        <v>483</v>
      </c>
      <c r="J80" s="2">
        <v>287</v>
      </c>
      <c r="K80" s="2">
        <v>2128</v>
      </c>
      <c r="L80" s="2">
        <v>16350</v>
      </c>
      <c r="M80" s="2">
        <v>651609</v>
      </c>
      <c r="N80" s="2">
        <v>46496</v>
      </c>
      <c r="O80" s="2">
        <v>1467</v>
      </c>
      <c r="P80" s="2">
        <v>803</v>
      </c>
      <c r="Q80" s="2">
        <v>499</v>
      </c>
      <c r="R80" s="4">
        <v>771152</v>
      </c>
      <c r="S80" s="40">
        <f t="shared" si="9"/>
        <v>2.1767433657696539E-2</v>
      </c>
      <c r="T80" s="41">
        <f t="shared" si="8"/>
        <v>2.1362844160424922E-2</v>
      </c>
      <c r="U80" s="41">
        <f t="shared" si="8"/>
        <v>2.206439197460423E-2</v>
      </c>
      <c r="V80" s="41">
        <f t="shared" si="8"/>
        <v>7.8843081519596651E-4</v>
      </c>
      <c r="W80" s="41">
        <f t="shared" si="8"/>
        <v>1.9062389775297218E-4</v>
      </c>
      <c r="X80" s="41">
        <f t="shared" si="8"/>
        <v>6.2633566404548006E-4</v>
      </c>
      <c r="Y80" s="41">
        <f t="shared" si="8"/>
        <v>3.7217046704151712E-4</v>
      </c>
      <c r="Z80" s="41">
        <f t="shared" si="8"/>
        <v>2.7595078531858831E-3</v>
      </c>
      <c r="AA80" s="41">
        <f t="shared" si="8"/>
        <v>2.1202045770483641E-2</v>
      </c>
      <c r="AB80" s="41">
        <f t="shared" si="8"/>
        <v>0.84498127476813911</v>
      </c>
      <c r="AC80" s="41">
        <f t="shared" si="8"/>
        <v>6.0294209183144182E-2</v>
      </c>
      <c r="AD80" s="41">
        <f t="shared" si="8"/>
        <v>1.9023486939021101E-3</v>
      </c>
      <c r="AE80" s="41">
        <f t="shared" si="8"/>
        <v>1.0412992509907255E-3</v>
      </c>
      <c r="AF80" s="42">
        <f t="shared" si="8"/>
        <v>6.4708384339274227E-4</v>
      </c>
    </row>
    <row r="81" spans="1:32" x14ac:dyDescent="0.25">
      <c r="A81" s="17"/>
      <c r="B81" s="14" t="s">
        <v>15</v>
      </c>
      <c r="C81" s="15" t="s">
        <v>47</v>
      </c>
      <c r="D81" s="2">
        <v>8241</v>
      </c>
      <c r="E81" s="2">
        <v>1437</v>
      </c>
      <c r="F81" s="2">
        <v>1273</v>
      </c>
      <c r="G81" s="2">
        <v>648</v>
      </c>
      <c r="H81" s="2">
        <v>274</v>
      </c>
      <c r="I81" s="2">
        <v>615</v>
      </c>
      <c r="J81" s="2">
        <v>423</v>
      </c>
      <c r="K81" s="2">
        <v>1185</v>
      </c>
      <c r="L81" s="2">
        <v>3675</v>
      </c>
      <c r="M81" s="2">
        <v>16265</v>
      </c>
      <c r="N81" s="2">
        <v>1614756</v>
      </c>
      <c r="O81" s="2">
        <v>12949</v>
      </c>
      <c r="P81" s="2">
        <v>19384</v>
      </c>
      <c r="Q81" s="2">
        <v>3027</v>
      </c>
      <c r="R81" s="4">
        <v>1684152</v>
      </c>
      <c r="S81" s="40">
        <f t="shared" si="9"/>
        <v>4.8932637909167341E-3</v>
      </c>
      <c r="T81" s="41">
        <f t="shared" si="8"/>
        <v>8.5324840038191331E-4</v>
      </c>
      <c r="U81" s="41">
        <f t="shared" si="8"/>
        <v>7.5587001648307279E-4</v>
      </c>
      <c r="V81" s="41">
        <f t="shared" si="8"/>
        <v>3.8476337052712584E-4</v>
      </c>
      <c r="W81" s="41">
        <f t="shared" si="8"/>
        <v>1.6269315358708716E-4</v>
      </c>
      <c r="X81" s="41">
        <f t="shared" si="8"/>
        <v>3.6516893962065182E-4</v>
      </c>
      <c r="Y81" s="41">
        <f t="shared" si="8"/>
        <v>2.5116497798298492E-4</v>
      </c>
      <c r="Z81" s="41">
        <f t="shared" si="8"/>
        <v>7.0361820073247549E-4</v>
      </c>
      <c r="AA81" s="41">
        <f t="shared" si="8"/>
        <v>2.1821070782209683E-3</v>
      </c>
      <c r="AB81" s="41">
        <f t="shared" si="8"/>
        <v>9.6576793543575647E-3</v>
      </c>
      <c r="AC81" s="41">
        <f t="shared" si="8"/>
        <v>0.95879469311558574</v>
      </c>
      <c r="AD81" s="41">
        <f t="shared" si="8"/>
        <v>7.6887359335736918E-3</v>
      </c>
      <c r="AE81" s="41">
        <f t="shared" si="8"/>
        <v>1.1509649960336122E-2</v>
      </c>
      <c r="AF81" s="42">
        <f t="shared" si="8"/>
        <v>1.7973437076938424E-3</v>
      </c>
    </row>
    <row r="82" spans="1:32" x14ac:dyDescent="0.25">
      <c r="A82" s="17"/>
      <c r="B82" s="14" t="s">
        <v>16</v>
      </c>
      <c r="C82" s="15" t="s">
        <v>48</v>
      </c>
      <c r="D82" s="2">
        <v>6323</v>
      </c>
      <c r="E82" s="2">
        <v>994</v>
      </c>
      <c r="F82" s="2">
        <v>377</v>
      </c>
      <c r="G82" s="2">
        <v>315</v>
      </c>
      <c r="H82" s="2">
        <v>124</v>
      </c>
      <c r="I82" s="2">
        <v>390</v>
      </c>
      <c r="J82" s="2">
        <v>260</v>
      </c>
      <c r="K82" s="2">
        <v>870</v>
      </c>
      <c r="L82" s="2">
        <v>2695</v>
      </c>
      <c r="M82" s="2">
        <v>586</v>
      </c>
      <c r="N82" s="2">
        <v>13501</v>
      </c>
      <c r="O82" s="2">
        <v>919987</v>
      </c>
      <c r="P82" s="2">
        <v>14299</v>
      </c>
      <c r="Q82" s="2">
        <v>6188</v>
      </c>
      <c r="R82" s="4">
        <v>966909</v>
      </c>
      <c r="S82" s="40">
        <f t="shared" si="9"/>
        <v>6.5393951240499361E-3</v>
      </c>
      <c r="T82" s="41">
        <f t="shared" si="8"/>
        <v>1.0280181485537935E-3</v>
      </c>
      <c r="U82" s="41">
        <f t="shared" si="8"/>
        <v>3.8990225553800826E-4</v>
      </c>
      <c r="V82" s="41">
        <f t="shared" si="8"/>
        <v>3.257803991895825E-4</v>
      </c>
      <c r="W82" s="41">
        <f t="shared" si="8"/>
        <v>1.2824371269685151E-4</v>
      </c>
      <c r="X82" s="41">
        <f t="shared" si="8"/>
        <v>4.0334716090138783E-4</v>
      </c>
      <c r="Y82" s="41">
        <f t="shared" si="8"/>
        <v>2.6889810726759189E-4</v>
      </c>
      <c r="Z82" s="41">
        <f t="shared" si="8"/>
        <v>8.9977443585694211E-4</v>
      </c>
      <c r="AA82" s="41">
        <f t="shared" si="8"/>
        <v>2.7872323041775388E-3</v>
      </c>
      <c r="AB82" s="41">
        <f t="shared" si="8"/>
        <v>6.0605496484157249E-4</v>
      </c>
      <c r="AC82" s="41">
        <f t="shared" si="8"/>
        <v>1.3963051331614454E-2</v>
      </c>
      <c r="AD82" s="41">
        <f t="shared" si="8"/>
        <v>0.95147216542611557</v>
      </c>
      <c r="AE82" s="41">
        <f t="shared" si="8"/>
        <v>1.4788361676228063E-2</v>
      </c>
      <c r="AF82" s="42">
        <f t="shared" si="8"/>
        <v>6.399774952968687E-3</v>
      </c>
    </row>
    <row r="83" spans="1:32" x14ac:dyDescent="0.25">
      <c r="A83" s="17"/>
      <c r="B83" s="14" t="s">
        <v>17</v>
      </c>
      <c r="C83" s="15" t="s">
        <v>49</v>
      </c>
      <c r="D83" s="2">
        <v>5825</v>
      </c>
      <c r="E83" s="2">
        <v>631</v>
      </c>
      <c r="F83" s="2">
        <v>273</v>
      </c>
      <c r="G83" s="2">
        <v>260</v>
      </c>
      <c r="H83" s="2">
        <v>112</v>
      </c>
      <c r="I83" s="2">
        <v>258</v>
      </c>
      <c r="J83" s="2">
        <v>143</v>
      </c>
      <c r="K83" s="2">
        <v>369</v>
      </c>
      <c r="L83" s="2">
        <v>400</v>
      </c>
      <c r="M83" s="2">
        <v>477</v>
      </c>
      <c r="N83" s="2">
        <v>20795</v>
      </c>
      <c r="O83" s="2">
        <v>27844</v>
      </c>
      <c r="P83" s="2">
        <v>818843</v>
      </c>
      <c r="Q83" s="2">
        <v>8799</v>
      </c>
      <c r="R83" s="4">
        <v>885029</v>
      </c>
      <c r="S83" s="40">
        <f t="shared" si="9"/>
        <v>6.5817052322579258E-3</v>
      </c>
      <c r="T83" s="41">
        <f t="shared" si="8"/>
        <v>7.1297098739137358E-4</v>
      </c>
      <c r="U83" s="41">
        <f t="shared" si="8"/>
        <v>3.0846446839595087E-4</v>
      </c>
      <c r="V83" s="41">
        <f t="shared" si="8"/>
        <v>2.9377568418661987E-4</v>
      </c>
      <c r="W83" s="41">
        <f t="shared" si="8"/>
        <v>1.2654952549577471E-4</v>
      </c>
      <c r="X83" s="41">
        <f t="shared" si="8"/>
        <v>2.9151587123133816E-4</v>
      </c>
      <c r="Y83" s="41">
        <f t="shared" si="8"/>
        <v>1.6157662630264093E-4</v>
      </c>
      <c r="Z83" s="41">
        <f t="shared" si="8"/>
        <v>4.1693549024947205E-4</v>
      </c>
      <c r="AA83" s="41">
        <f t="shared" si="8"/>
        <v>4.5196259105633829E-4</v>
      </c>
      <c r="AB83" s="41">
        <f t="shared" si="8"/>
        <v>5.3896538983468339E-4</v>
      </c>
      <c r="AC83" s="41">
        <f t="shared" si="8"/>
        <v>2.3496405202541384E-2</v>
      </c>
      <c r="AD83" s="41">
        <f t="shared" si="8"/>
        <v>3.1461115963431707E-2</v>
      </c>
      <c r="AE83" s="41">
        <f t="shared" si="8"/>
        <v>0.92521600987086294</v>
      </c>
      <c r="AF83" s="42">
        <f t="shared" si="8"/>
        <v>9.9420470967618007E-3</v>
      </c>
    </row>
    <row r="84" spans="1:32" x14ac:dyDescent="0.25">
      <c r="A84" s="17"/>
      <c r="B84" s="14" t="s">
        <v>18</v>
      </c>
      <c r="C84" s="15" t="s">
        <v>50</v>
      </c>
      <c r="D84" s="2">
        <v>12065</v>
      </c>
      <c r="E84" s="2">
        <v>1767</v>
      </c>
      <c r="F84" s="2">
        <v>755</v>
      </c>
      <c r="G84" s="2">
        <v>758</v>
      </c>
      <c r="H84" s="2">
        <v>323</v>
      </c>
      <c r="I84" s="2">
        <v>582</v>
      </c>
      <c r="J84" s="2">
        <v>399</v>
      </c>
      <c r="K84" s="2">
        <v>1129</v>
      </c>
      <c r="L84" s="2">
        <v>1013</v>
      </c>
      <c r="M84" s="2">
        <v>587</v>
      </c>
      <c r="N84" s="2">
        <v>11123</v>
      </c>
      <c r="O84" s="2">
        <v>53972</v>
      </c>
      <c r="P84" s="2">
        <v>11730</v>
      </c>
      <c r="Q84" s="2">
        <v>1623734</v>
      </c>
      <c r="R84" s="4">
        <v>1719937</v>
      </c>
      <c r="S84" s="40">
        <f t="shared" si="9"/>
        <v>7.0147918208632058E-3</v>
      </c>
      <c r="T84" s="41">
        <f t="shared" si="8"/>
        <v>1.0273632115594931E-3</v>
      </c>
      <c r="U84" s="41">
        <f t="shared" si="8"/>
        <v>4.3896956690855536E-4</v>
      </c>
      <c r="V84" s="41">
        <f t="shared" si="8"/>
        <v>4.4071381684329138E-4</v>
      </c>
      <c r="W84" s="41">
        <f t="shared" si="8"/>
        <v>1.8779757630657401E-4</v>
      </c>
      <c r="X84" s="41">
        <f t="shared" si="8"/>
        <v>3.3838448733878045E-4</v>
      </c>
      <c r="Y84" s="41">
        <f t="shared" si="8"/>
        <v>2.3198524131988555E-4</v>
      </c>
      <c r="Z84" s="41">
        <f t="shared" si="8"/>
        <v>6.5641939210564102E-4</v>
      </c>
      <c r="AA84" s="41">
        <f t="shared" si="8"/>
        <v>5.8897506129584984E-4</v>
      </c>
      <c r="AB84" s="41">
        <f t="shared" si="8"/>
        <v>3.4129157056334041E-4</v>
      </c>
      <c r="AC84" s="41">
        <f t="shared" si="8"/>
        <v>6.4670973413561081E-3</v>
      </c>
      <c r="AD84" s="41">
        <f t="shared" si="8"/>
        <v>3.1380219159190134E-2</v>
      </c>
      <c r="AE84" s="41">
        <f t="shared" si="8"/>
        <v>6.8200172448176881E-3</v>
      </c>
      <c r="AF84" s="42">
        <f t="shared" si="8"/>
        <v>0.94406597450953145</v>
      </c>
    </row>
    <row r="85" spans="1:32" x14ac:dyDescent="0.25">
      <c r="A85" s="17"/>
      <c r="B85" s="23" t="s">
        <v>51</v>
      </c>
      <c r="C85" s="24" t="s">
        <v>51</v>
      </c>
      <c r="D85" s="3">
        <v>16744</v>
      </c>
      <c r="E85" s="3">
        <v>8798</v>
      </c>
      <c r="F85" s="3">
        <v>4000</v>
      </c>
      <c r="G85" s="3">
        <v>10287</v>
      </c>
      <c r="H85" s="3">
        <v>2508</v>
      </c>
      <c r="I85" s="3">
        <v>4462</v>
      </c>
      <c r="J85" s="3">
        <v>2567</v>
      </c>
      <c r="K85" s="3">
        <v>6212</v>
      </c>
      <c r="L85" s="3">
        <v>4710</v>
      </c>
      <c r="M85" s="3">
        <v>2889</v>
      </c>
      <c r="N85" s="3">
        <v>13201</v>
      </c>
      <c r="O85" s="3">
        <v>3138</v>
      </c>
      <c r="P85" s="3">
        <v>1888</v>
      </c>
      <c r="Q85" s="3">
        <v>5441</v>
      </c>
      <c r="R85" s="5">
        <v>86845</v>
      </c>
      <c r="S85" s="43">
        <f t="shared" si="9"/>
        <v>0.19280327019402382</v>
      </c>
      <c r="T85" s="44">
        <f t="shared" si="8"/>
        <v>0.10130692613276528</v>
      </c>
      <c r="U85" s="44">
        <f t="shared" si="8"/>
        <v>4.6059070758247452E-2</v>
      </c>
      <c r="V85" s="44">
        <f t="shared" si="8"/>
        <v>0.11845241522252288</v>
      </c>
      <c r="W85" s="44">
        <f t="shared" si="8"/>
        <v>2.8879037365421151E-2</v>
      </c>
      <c r="X85" s="44">
        <f t="shared" si="8"/>
        <v>5.137889343082503E-2</v>
      </c>
      <c r="Y85" s="44">
        <f t="shared" si="8"/>
        <v>2.9558408659105303E-2</v>
      </c>
      <c r="Z85" s="44">
        <f t="shared" si="8"/>
        <v>7.1529736887558287E-2</v>
      </c>
      <c r="AA85" s="44">
        <f t="shared" si="8"/>
        <v>5.4234555817836372E-2</v>
      </c>
      <c r="AB85" s="44">
        <f t="shared" si="8"/>
        <v>3.3266163855144221E-2</v>
      </c>
      <c r="AC85" s="44">
        <f t="shared" si="8"/>
        <v>0.15200644826990614</v>
      </c>
      <c r="AD85" s="44">
        <f t="shared" si="8"/>
        <v>3.6133341009845124E-2</v>
      </c>
      <c r="AE85" s="44">
        <f t="shared" si="8"/>
        <v>2.1739881397892798E-2</v>
      </c>
      <c r="AF85" s="45">
        <f t="shared" si="8"/>
        <v>6.2651850998906092E-2</v>
      </c>
    </row>
    <row r="86" spans="1:32" x14ac:dyDescent="0.25">
      <c r="A86" s="21"/>
      <c r="B86" s="11"/>
      <c r="C86" s="25"/>
      <c r="D86" s="6">
        <v>2197750</v>
      </c>
      <c r="E86" s="6">
        <v>1442970</v>
      </c>
      <c r="F86" s="6">
        <v>887792</v>
      </c>
      <c r="G86" s="6">
        <v>862836</v>
      </c>
      <c r="H86" s="6">
        <v>333355</v>
      </c>
      <c r="I86" s="6">
        <v>1101516</v>
      </c>
      <c r="J86" s="6">
        <v>586200</v>
      </c>
      <c r="K86" s="6">
        <v>797596</v>
      </c>
      <c r="L86" s="6">
        <v>717421</v>
      </c>
      <c r="M86" s="6">
        <v>696978</v>
      </c>
      <c r="N86" s="6">
        <v>1756400</v>
      </c>
      <c r="O86" s="6">
        <v>1041241</v>
      </c>
      <c r="P86" s="6">
        <v>872910</v>
      </c>
      <c r="Q86" s="6">
        <v>1655546</v>
      </c>
      <c r="R86" s="8">
        <v>14950511</v>
      </c>
      <c r="S86" s="30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7"/>
    </row>
    <row r="87" spans="1:32" x14ac:dyDescent="0.25">
      <c r="A87" s="17">
        <v>2021</v>
      </c>
      <c r="B87" s="14" t="s">
        <v>5</v>
      </c>
      <c r="C87" s="15" t="s">
        <v>37</v>
      </c>
      <c r="D87" s="2">
        <v>1598618</v>
      </c>
      <c r="E87" s="2">
        <v>73344</v>
      </c>
      <c r="F87" s="2">
        <v>12163</v>
      </c>
      <c r="G87" s="2">
        <v>8669</v>
      </c>
      <c r="H87" s="2">
        <v>2853</v>
      </c>
      <c r="I87" s="2">
        <v>12144</v>
      </c>
      <c r="J87" s="2">
        <v>5630</v>
      </c>
      <c r="K87" s="2">
        <v>9004</v>
      </c>
      <c r="L87" s="2">
        <v>5080</v>
      </c>
      <c r="M87" s="2">
        <v>3491</v>
      </c>
      <c r="N87" s="2">
        <v>8211</v>
      </c>
      <c r="O87" s="2">
        <v>4007</v>
      </c>
      <c r="P87" s="2">
        <v>3099</v>
      </c>
      <c r="Q87" s="2">
        <v>3985</v>
      </c>
      <c r="R87" s="4">
        <v>1750298</v>
      </c>
      <c r="S87" s="40">
        <f>D87/$R87</f>
        <v>0.91334047116548156</v>
      </c>
      <c r="T87" s="41">
        <f t="shared" ref="T87:AF101" si="10">E87/$R87</f>
        <v>4.1903721537703865E-2</v>
      </c>
      <c r="U87" s="41">
        <f t="shared" si="10"/>
        <v>6.9491023814230489E-3</v>
      </c>
      <c r="V87" s="41">
        <f t="shared" si="10"/>
        <v>4.9528708825582841E-3</v>
      </c>
      <c r="W87" s="41">
        <f t="shared" si="10"/>
        <v>1.6300081471840794E-3</v>
      </c>
      <c r="X87" s="41">
        <f t="shared" si="10"/>
        <v>6.938247087067459E-3</v>
      </c>
      <c r="Y87" s="41">
        <f t="shared" si="10"/>
        <v>3.2165951169457999E-3</v>
      </c>
      <c r="Z87" s="41">
        <f t="shared" si="10"/>
        <v>5.1442668619857872E-3</v>
      </c>
      <c r="AA87" s="41">
        <f t="shared" si="10"/>
        <v>2.9023629119155707E-3</v>
      </c>
      <c r="AB87" s="41">
        <f t="shared" si="10"/>
        <v>1.9945175050191453E-3</v>
      </c>
      <c r="AC87" s="41">
        <f t="shared" si="10"/>
        <v>4.691201155460384E-3</v>
      </c>
      <c r="AD87" s="41">
        <f t="shared" si="10"/>
        <v>2.2893244464656875E-3</v>
      </c>
      <c r="AE87" s="41">
        <f t="shared" si="10"/>
        <v>1.770555642524873E-3</v>
      </c>
      <c r="AF87" s="42">
        <f t="shared" si="10"/>
        <v>2.2767551582644784E-3</v>
      </c>
    </row>
    <row r="88" spans="1:32" x14ac:dyDescent="0.25">
      <c r="A88" s="17"/>
      <c r="B88" s="14" t="s">
        <v>6</v>
      </c>
      <c r="C88" s="15" t="s">
        <v>38</v>
      </c>
      <c r="D88" s="2">
        <v>539160</v>
      </c>
      <c r="E88" s="2">
        <v>1363613</v>
      </c>
      <c r="F88" s="2">
        <v>16125</v>
      </c>
      <c r="G88" s="2">
        <v>14633</v>
      </c>
      <c r="H88" s="2">
        <v>1723</v>
      </c>
      <c r="I88" s="2">
        <v>26588</v>
      </c>
      <c r="J88" s="2">
        <v>10157</v>
      </c>
      <c r="K88" s="2">
        <v>14113</v>
      </c>
      <c r="L88" s="2">
        <v>15828</v>
      </c>
      <c r="M88" s="2">
        <v>6262</v>
      </c>
      <c r="N88" s="2">
        <v>3983</v>
      </c>
      <c r="O88" s="2">
        <v>1955</v>
      </c>
      <c r="P88" s="2">
        <v>1523</v>
      </c>
      <c r="Q88" s="2">
        <v>1971</v>
      </c>
      <c r="R88" s="4">
        <v>2017634</v>
      </c>
      <c r="S88" s="40">
        <f t="shared" ref="S88:S101" si="11">D88/$R88</f>
        <v>0.26722388698842309</v>
      </c>
      <c r="T88" s="41">
        <f t="shared" si="10"/>
        <v>0.67584755213284475</v>
      </c>
      <c r="U88" s="41">
        <f t="shared" si="10"/>
        <v>7.9920342341574333E-3</v>
      </c>
      <c r="V88" s="41">
        <f t="shared" si="10"/>
        <v>7.2525542293597348E-3</v>
      </c>
      <c r="W88" s="41">
        <f t="shared" si="10"/>
        <v>8.5397054173353543E-4</v>
      </c>
      <c r="X88" s="41">
        <f t="shared" si="10"/>
        <v>1.3177811238311805E-2</v>
      </c>
      <c r="Y88" s="41">
        <f t="shared" si="10"/>
        <v>5.0341142149666392E-3</v>
      </c>
      <c r="Z88" s="41">
        <f t="shared" si="10"/>
        <v>6.9948266137465961E-3</v>
      </c>
      <c r="AA88" s="41">
        <f t="shared" si="10"/>
        <v>7.8448321152399299E-3</v>
      </c>
      <c r="AB88" s="41">
        <f t="shared" si="10"/>
        <v>3.1036352480182231E-3</v>
      </c>
      <c r="AC88" s="41">
        <f t="shared" si="10"/>
        <v>1.9740944095906392E-3</v>
      </c>
      <c r="AD88" s="41">
        <f t="shared" si="10"/>
        <v>9.6895670869939744E-4</v>
      </c>
      <c r="AE88" s="41">
        <f t="shared" si="10"/>
        <v>7.5484453572848193E-4</v>
      </c>
      <c r="AF88" s="42">
        <f t="shared" si="10"/>
        <v>9.7688678917980175E-4</v>
      </c>
    </row>
    <row r="89" spans="1:32" x14ac:dyDescent="0.25">
      <c r="A89" s="17"/>
      <c r="B89" s="14" t="s">
        <v>7</v>
      </c>
      <c r="C89" s="15" t="s">
        <v>39</v>
      </c>
      <c r="D89" s="2">
        <v>23084</v>
      </c>
      <c r="E89" s="2">
        <v>8290</v>
      </c>
      <c r="F89" s="2">
        <v>982794</v>
      </c>
      <c r="G89" s="2">
        <v>9576</v>
      </c>
      <c r="H89" s="2">
        <v>418</v>
      </c>
      <c r="I89" s="2">
        <v>1272</v>
      </c>
      <c r="J89" s="2">
        <v>313</v>
      </c>
      <c r="K89" s="2">
        <v>743</v>
      </c>
      <c r="L89" s="2">
        <v>557</v>
      </c>
      <c r="M89" s="2">
        <v>14955</v>
      </c>
      <c r="N89" s="2">
        <v>3384</v>
      </c>
      <c r="O89" s="2">
        <v>514</v>
      </c>
      <c r="P89" s="2">
        <v>656</v>
      </c>
      <c r="Q89" s="2">
        <v>415</v>
      </c>
      <c r="R89" s="4">
        <v>1046971</v>
      </c>
      <c r="S89" s="40">
        <f t="shared" si="11"/>
        <v>2.2048366191613711E-2</v>
      </c>
      <c r="T89" s="41">
        <f t="shared" si="10"/>
        <v>7.9180798704071072E-3</v>
      </c>
      <c r="U89" s="41">
        <f t="shared" si="10"/>
        <v>0.93870221811301369</v>
      </c>
      <c r="V89" s="41">
        <f t="shared" si="10"/>
        <v>9.1463851434280419E-3</v>
      </c>
      <c r="W89" s="41">
        <f t="shared" si="10"/>
        <v>3.9924697054646212E-4</v>
      </c>
      <c r="X89" s="41">
        <f t="shared" si="10"/>
        <v>1.2149333649165068E-3</v>
      </c>
      <c r="Y89" s="41">
        <f t="shared" si="10"/>
        <v>2.989576597632599E-4</v>
      </c>
      <c r="Z89" s="41">
        <f t="shared" si="10"/>
        <v>7.0966626582780233E-4</v>
      </c>
      <c r="AA89" s="41">
        <f t="shared" si="10"/>
        <v>5.3201091529755842E-4</v>
      </c>
      <c r="AB89" s="41">
        <f t="shared" si="10"/>
        <v>1.4284063264407515E-2</v>
      </c>
      <c r="AC89" s="41">
        <f t="shared" si="10"/>
        <v>3.2321812160986314E-3</v>
      </c>
      <c r="AD89" s="41">
        <f t="shared" si="10"/>
        <v>4.9094005469110412E-4</v>
      </c>
      <c r="AE89" s="41">
        <f t="shared" si="10"/>
        <v>6.2656940832172051E-4</v>
      </c>
      <c r="AF89" s="42">
        <f t="shared" si="10"/>
        <v>3.9638156166694208E-4</v>
      </c>
    </row>
    <row r="90" spans="1:32" x14ac:dyDescent="0.25">
      <c r="A90" s="17"/>
      <c r="B90" s="14" t="s">
        <v>8</v>
      </c>
      <c r="C90" s="15" t="s">
        <v>40</v>
      </c>
      <c r="D90" s="2">
        <v>10661</v>
      </c>
      <c r="E90" s="2">
        <v>6868</v>
      </c>
      <c r="F90" s="2">
        <v>7570</v>
      </c>
      <c r="G90" s="2">
        <v>868129</v>
      </c>
      <c r="H90" s="2">
        <v>3891</v>
      </c>
      <c r="I90" s="2">
        <v>3733</v>
      </c>
      <c r="J90" s="2">
        <v>248</v>
      </c>
      <c r="K90" s="2">
        <v>412</v>
      </c>
      <c r="L90" s="2">
        <v>259</v>
      </c>
      <c r="M90" s="2">
        <v>351</v>
      </c>
      <c r="N90" s="2">
        <v>746</v>
      </c>
      <c r="O90" s="2">
        <v>330</v>
      </c>
      <c r="P90" s="2">
        <v>238</v>
      </c>
      <c r="Q90" s="2">
        <v>259</v>
      </c>
      <c r="R90" s="4">
        <v>903695</v>
      </c>
      <c r="S90" s="40">
        <f t="shared" si="11"/>
        <v>1.1797121816542086E-2</v>
      </c>
      <c r="T90" s="41">
        <f t="shared" si="10"/>
        <v>7.5999092614211653E-3</v>
      </c>
      <c r="U90" s="41">
        <f t="shared" si="10"/>
        <v>8.3767200216887331E-3</v>
      </c>
      <c r="V90" s="41">
        <f t="shared" si="10"/>
        <v>0.96064380128251237</v>
      </c>
      <c r="W90" s="41">
        <f t="shared" si="10"/>
        <v>4.3056562225087004E-3</v>
      </c>
      <c r="X90" s="41">
        <f t="shared" si="10"/>
        <v>4.1308184730467689E-3</v>
      </c>
      <c r="Y90" s="41">
        <f t="shared" si="10"/>
        <v>2.74428872573158E-4</v>
      </c>
      <c r="Z90" s="41">
        <f t="shared" si="10"/>
        <v>4.5590603024250436E-4</v>
      </c>
      <c r="AA90" s="41">
        <f t="shared" si="10"/>
        <v>2.8660112095341904E-4</v>
      </c>
      <c r="AB90" s="41">
        <f t="shared" si="10"/>
        <v>3.8840538013378408E-4</v>
      </c>
      <c r="AC90" s="41">
        <f t="shared" si="10"/>
        <v>8.254997537886123E-4</v>
      </c>
      <c r="AD90" s="41">
        <f t="shared" si="10"/>
        <v>3.6516745140783121E-4</v>
      </c>
      <c r="AE90" s="41">
        <f t="shared" si="10"/>
        <v>2.6336319222746611E-4</v>
      </c>
      <c r="AF90" s="42">
        <f t="shared" si="10"/>
        <v>2.8660112095341904E-4</v>
      </c>
    </row>
    <row r="91" spans="1:32" x14ac:dyDescent="0.25">
      <c r="A91" s="17"/>
      <c r="B91" s="14" t="s">
        <v>9</v>
      </c>
      <c r="C91" s="15" t="s">
        <v>41</v>
      </c>
      <c r="D91" s="2">
        <v>7824</v>
      </c>
      <c r="E91" s="2">
        <v>1176</v>
      </c>
      <c r="F91" s="2">
        <v>1424</v>
      </c>
      <c r="G91" s="2">
        <v>19935</v>
      </c>
      <c r="H91" s="2">
        <v>346150</v>
      </c>
      <c r="I91" s="2">
        <v>8046</v>
      </c>
      <c r="J91" s="2">
        <v>224</v>
      </c>
      <c r="K91" s="2">
        <v>251</v>
      </c>
      <c r="L91" s="2">
        <v>180</v>
      </c>
      <c r="M91" s="2">
        <v>117</v>
      </c>
      <c r="N91" s="2">
        <v>501</v>
      </c>
      <c r="O91" s="2">
        <v>225</v>
      </c>
      <c r="P91" s="2">
        <v>165</v>
      </c>
      <c r="Q91" s="2">
        <v>163</v>
      </c>
      <c r="R91" s="4">
        <v>386381</v>
      </c>
      <c r="S91" s="40">
        <f t="shared" si="11"/>
        <v>2.024944290738934E-2</v>
      </c>
      <c r="T91" s="41">
        <f t="shared" si="10"/>
        <v>3.0436279216628148E-3</v>
      </c>
      <c r="U91" s="41">
        <f t="shared" si="10"/>
        <v>3.6854814289522518E-3</v>
      </c>
      <c r="V91" s="41">
        <f t="shared" si="10"/>
        <v>5.1594151886350519E-2</v>
      </c>
      <c r="W91" s="41">
        <f t="shared" si="10"/>
        <v>0.89587738527515592</v>
      </c>
      <c r="X91" s="41">
        <f t="shared" si="10"/>
        <v>2.0824005321172626E-2</v>
      </c>
      <c r="Y91" s="41">
        <f t="shared" si="10"/>
        <v>5.7973865174529803E-4</v>
      </c>
      <c r="Z91" s="41">
        <f t="shared" si="10"/>
        <v>6.4961786423245449E-4</v>
      </c>
      <c r="AA91" s="41">
        <f t="shared" si="10"/>
        <v>4.6586141658104308E-4</v>
      </c>
      <c r="AB91" s="41">
        <f t="shared" si="10"/>
        <v>3.0280992077767797E-4</v>
      </c>
      <c r="AC91" s="41">
        <f t="shared" si="10"/>
        <v>1.2966476094839032E-3</v>
      </c>
      <c r="AD91" s="41">
        <f t="shared" si="10"/>
        <v>5.8232677072630383E-4</v>
      </c>
      <c r="AE91" s="41">
        <f t="shared" si="10"/>
        <v>4.2703963186595614E-4</v>
      </c>
      <c r="AF91" s="42">
        <f t="shared" si="10"/>
        <v>4.2186339390394453E-4</v>
      </c>
    </row>
    <row r="92" spans="1:32" x14ac:dyDescent="0.25">
      <c r="A92" s="17"/>
      <c r="B92" s="14" t="s">
        <v>10</v>
      </c>
      <c r="C92" s="15" t="s">
        <v>42</v>
      </c>
      <c r="D92" s="2">
        <v>37403</v>
      </c>
      <c r="E92" s="2">
        <v>16224</v>
      </c>
      <c r="F92" s="2">
        <v>1302</v>
      </c>
      <c r="G92" s="2">
        <v>4198</v>
      </c>
      <c r="H92" s="2">
        <v>3143</v>
      </c>
      <c r="I92" s="2">
        <v>1139482</v>
      </c>
      <c r="J92" s="2">
        <v>16053</v>
      </c>
      <c r="K92" s="2">
        <v>1532</v>
      </c>
      <c r="L92" s="2">
        <v>779</v>
      </c>
      <c r="M92" s="2">
        <v>414</v>
      </c>
      <c r="N92" s="2">
        <v>1245</v>
      </c>
      <c r="O92" s="2">
        <v>522</v>
      </c>
      <c r="P92" s="2">
        <v>1502</v>
      </c>
      <c r="Q92" s="2">
        <v>516</v>
      </c>
      <c r="R92" s="4">
        <v>1224315</v>
      </c>
      <c r="S92" s="40">
        <f t="shared" si="11"/>
        <v>3.0550144366441642E-2</v>
      </c>
      <c r="T92" s="41">
        <f t="shared" si="10"/>
        <v>1.3251491650433099E-2</v>
      </c>
      <c r="U92" s="41">
        <f t="shared" si="10"/>
        <v>1.0634518077455558E-3</v>
      </c>
      <c r="V92" s="41">
        <f t="shared" si="10"/>
        <v>3.4288561358800634E-3</v>
      </c>
      <c r="W92" s="41">
        <f t="shared" si="10"/>
        <v>2.567149793966422E-3</v>
      </c>
      <c r="X92" s="41">
        <f t="shared" si="10"/>
        <v>0.93070982549425596</v>
      </c>
      <c r="Y92" s="41">
        <f t="shared" si="10"/>
        <v>1.3111821712549467E-2</v>
      </c>
      <c r="Z92" s="41">
        <f t="shared" si="10"/>
        <v>1.2513119581153544E-3</v>
      </c>
      <c r="AA92" s="41">
        <f t="shared" si="10"/>
        <v>6.3627416146988319E-4</v>
      </c>
      <c r="AB92" s="41">
        <f t="shared" si="10"/>
        <v>3.381482706656375E-4</v>
      </c>
      <c r="AC92" s="41">
        <f t="shared" si="10"/>
        <v>1.0168951617843447E-3</v>
      </c>
      <c r="AD92" s="41">
        <f t="shared" si="10"/>
        <v>4.2636086301319512E-4</v>
      </c>
      <c r="AE92" s="41">
        <f t="shared" si="10"/>
        <v>1.2268084602410328E-3</v>
      </c>
      <c r="AF92" s="42">
        <f t="shared" si="10"/>
        <v>4.2146016343833081E-4</v>
      </c>
    </row>
    <row r="93" spans="1:32" x14ac:dyDescent="0.25">
      <c r="A93" s="17"/>
      <c r="B93" s="14" t="s">
        <v>11</v>
      </c>
      <c r="C93" s="15" t="s">
        <v>43</v>
      </c>
      <c r="D93" s="2">
        <v>19522</v>
      </c>
      <c r="E93" s="2">
        <v>15761</v>
      </c>
      <c r="F93" s="2">
        <v>625</v>
      </c>
      <c r="G93" s="2">
        <v>533</v>
      </c>
      <c r="H93" s="2">
        <v>279</v>
      </c>
      <c r="I93" s="2">
        <v>11219</v>
      </c>
      <c r="J93" s="2">
        <v>610098</v>
      </c>
      <c r="K93" s="2">
        <v>25431</v>
      </c>
      <c r="L93" s="2">
        <v>1208</v>
      </c>
      <c r="M93" s="2">
        <v>257</v>
      </c>
      <c r="N93" s="2">
        <v>936</v>
      </c>
      <c r="O93" s="2">
        <v>456</v>
      </c>
      <c r="P93" s="2">
        <v>300</v>
      </c>
      <c r="Q93" s="2">
        <v>366</v>
      </c>
      <c r="R93" s="4">
        <v>686991</v>
      </c>
      <c r="S93" s="40">
        <f t="shared" si="11"/>
        <v>2.841667503649975E-2</v>
      </c>
      <c r="T93" s="41">
        <f t="shared" si="10"/>
        <v>2.2942076388191401E-2</v>
      </c>
      <c r="U93" s="41">
        <f t="shared" si="10"/>
        <v>9.0976446561890918E-4</v>
      </c>
      <c r="V93" s="41">
        <f t="shared" si="10"/>
        <v>7.7584713627980566E-4</v>
      </c>
      <c r="W93" s="41">
        <f t="shared" si="10"/>
        <v>4.0611885745228102E-4</v>
      </c>
      <c r="X93" s="41">
        <f t="shared" si="10"/>
        <v>1.6330636063645668E-2</v>
      </c>
      <c r="Y93" s="41">
        <f t="shared" si="10"/>
        <v>0.88807276951226433</v>
      </c>
      <c r="Z93" s="41">
        <f t="shared" si="10"/>
        <v>3.7017952200247166E-2</v>
      </c>
      <c r="AA93" s="41">
        <f t="shared" si="10"/>
        <v>1.7583927591482275E-3</v>
      </c>
      <c r="AB93" s="41">
        <f t="shared" si="10"/>
        <v>3.7409514826249545E-4</v>
      </c>
      <c r="AC93" s="41">
        <f t="shared" si="10"/>
        <v>1.3624632637108784E-3</v>
      </c>
      <c r="AD93" s="41">
        <f t="shared" si="10"/>
        <v>6.637641541155561E-4</v>
      </c>
      <c r="AE93" s="41">
        <f t="shared" si="10"/>
        <v>4.3668694349707641E-4</v>
      </c>
      <c r="AF93" s="42">
        <f t="shared" si="10"/>
        <v>5.3275807106643316E-4</v>
      </c>
    </row>
    <row r="94" spans="1:32" x14ac:dyDescent="0.25">
      <c r="A94" s="17"/>
      <c r="B94" s="14" t="s">
        <v>12</v>
      </c>
      <c r="C94" s="15" t="s">
        <v>44</v>
      </c>
      <c r="D94" s="2">
        <v>14424</v>
      </c>
      <c r="E94" s="2">
        <v>11727</v>
      </c>
      <c r="F94" s="2">
        <v>958</v>
      </c>
      <c r="G94" s="2">
        <v>558</v>
      </c>
      <c r="H94" s="2">
        <v>160</v>
      </c>
      <c r="I94" s="2">
        <v>896</v>
      </c>
      <c r="J94" s="2">
        <v>9629</v>
      </c>
      <c r="K94" s="2">
        <v>796742</v>
      </c>
      <c r="L94" s="2">
        <v>24017</v>
      </c>
      <c r="M94" s="2">
        <v>774</v>
      </c>
      <c r="N94" s="2">
        <v>2261</v>
      </c>
      <c r="O94" s="2">
        <v>1148</v>
      </c>
      <c r="P94" s="2">
        <v>405</v>
      </c>
      <c r="Q94" s="2">
        <v>620</v>
      </c>
      <c r="R94" s="4">
        <v>864319</v>
      </c>
      <c r="S94" s="40">
        <f t="shared" si="11"/>
        <v>1.668828291406298E-2</v>
      </c>
      <c r="T94" s="41">
        <f t="shared" si="10"/>
        <v>1.3567907219440969E-2</v>
      </c>
      <c r="U94" s="41">
        <f t="shared" si="10"/>
        <v>1.1083870654237614E-3</v>
      </c>
      <c r="V94" s="41">
        <f t="shared" si="10"/>
        <v>6.4559497130110529E-4</v>
      </c>
      <c r="W94" s="41">
        <f t="shared" si="10"/>
        <v>1.8511683764906245E-4</v>
      </c>
      <c r="X94" s="41">
        <f t="shared" si="10"/>
        <v>1.0366542908347496E-3</v>
      </c>
      <c r="Y94" s="41">
        <f t="shared" si="10"/>
        <v>1.1140562685767639E-2</v>
      </c>
      <c r="Z94" s="41">
        <f t="shared" si="10"/>
        <v>0.92181474663868312</v>
      </c>
      <c r="AA94" s="41">
        <f t="shared" si="10"/>
        <v>2.7787194311359578E-2</v>
      </c>
      <c r="AB94" s="41">
        <f t="shared" si="10"/>
        <v>8.9550270212733951E-4</v>
      </c>
      <c r="AC94" s="41">
        <f t="shared" si="10"/>
        <v>2.6159323120283134E-3</v>
      </c>
      <c r="AD94" s="41">
        <f t="shared" si="10"/>
        <v>1.3282133101320231E-3</v>
      </c>
      <c r="AE94" s="41">
        <f t="shared" si="10"/>
        <v>4.6857699529918932E-4</v>
      </c>
      <c r="AF94" s="42">
        <f t="shared" si="10"/>
        <v>7.1732774589011695E-4</v>
      </c>
    </row>
    <row r="95" spans="1:32" x14ac:dyDescent="0.25">
      <c r="A95" s="17"/>
      <c r="B95" s="14" t="s">
        <v>13</v>
      </c>
      <c r="C95" s="15" t="s">
        <v>45</v>
      </c>
      <c r="D95" s="2">
        <v>11307</v>
      </c>
      <c r="E95" s="2">
        <v>8608</v>
      </c>
      <c r="F95" s="2">
        <v>2613</v>
      </c>
      <c r="G95" s="2">
        <v>361</v>
      </c>
      <c r="H95" s="2">
        <v>131</v>
      </c>
      <c r="I95" s="2">
        <v>626</v>
      </c>
      <c r="J95" s="2">
        <v>676</v>
      </c>
      <c r="K95" s="2">
        <v>39583</v>
      </c>
      <c r="L95" s="2">
        <v>702700</v>
      </c>
      <c r="M95" s="2">
        <v>5057</v>
      </c>
      <c r="N95" s="2">
        <v>19681</v>
      </c>
      <c r="O95" s="2">
        <v>14434</v>
      </c>
      <c r="P95" s="2">
        <v>763</v>
      </c>
      <c r="Q95" s="2">
        <v>960</v>
      </c>
      <c r="R95" s="4">
        <v>807500</v>
      </c>
      <c r="S95" s="40">
        <f t="shared" si="11"/>
        <v>1.4002476780185758E-2</v>
      </c>
      <c r="T95" s="41">
        <f t="shared" si="10"/>
        <v>1.0660061919504644E-2</v>
      </c>
      <c r="U95" s="41">
        <f t="shared" si="10"/>
        <v>3.2359133126934982E-3</v>
      </c>
      <c r="V95" s="41">
        <f t="shared" si="10"/>
        <v>4.4705882352941178E-4</v>
      </c>
      <c r="W95" s="41">
        <f t="shared" si="10"/>
        <v>1.6222910216718265E-4</v>
      </c>
      <c r="X95" s="41">
        <f t="shared" si="10"/>
        <v>7.7523219814241485E-4</v>
      </c>
      <c r="Y95" s="41">
        <f t="shared" si="10"/>
        <v>8.3715170278637766E-4</v>
      </c>
      <c r="Z95" s="41">
        <f t="shared" si="10"/>
        <v>4.9019195046439631E-2</v>
      </c>
      <c r="AA95" s="41">
        <f t="shared" si="10"/>
        <v>0.87021671826625391</v>
      </c>
      <c r="AB95" s="41">
        <f t="shared" si="10"/>
        <v>6.2625386996904026E-3</v>
      </c>
      <c r="AC95" s="41">
        <f t="shared" si="10"/>
        <v>2.4372755417956655E-2</v>
      </c>
      <c r="AD95" s="41">
        <f t="shared" si="10"/>
        <v>1.7874922600619195E-2</v>
      </c>
      <c r="AE95" s="41">
        <f t="shared" si="10"/>
        <v>9.4489164086687303E-4</v>
      </c>
      <c r="AF95" s="42">
        <f t="shared" si="10"/>
        <v>1.1888544891640867E-3</v>
      </c>
    </row>
    <row r="96" spans="1:32" x14ac:dyDescent="0.25">
      <c r="A96" s="17"/>
      <c r="B96" s="14" t="s">
        <v>14</v>
      </c>
      <c r="C96" s="15" t="s">
        <v>46</v>
      </c>
      <c r="D96" s="2">
        <v>17366</v>
      </c>
      <c r="E96" s="2">
        <v>17554</v>
      </c>
      <c r="F96" s="2">
        <v>20278</v>
      </c>
      <c r="G96" s="2">
        <v>647</v>
      </c>
      <c r="H96" s="2">
        <v>143</v>
      </c>
      <c r="I96" s="2">
        <v>635</v>
      </c>
      <c r="J96" s="2">
        <v>288</v>
      </c>
      <c r="K96" s="2">
        <v>2548</v>
      </c>
      <c r="L96" s="2">
        <v>18876</v>
      </c>
      <c r="M96" s="2">
        <v>701309</v>
      </c>
      <c r="N96" s="2">
        <v>51094</v>
      </c>
      <c r="O96" s="2">
        <v>1571</v>
      </c>
      <c r="P96" s="2">
        <v>1086</v>
      </c>
      <c r="Q96" s="2">
        <v>583</v>
      </c>
      <c r="R96" s="4">
        <v>833978</v>
      </c>
      <c r="S96" s="40">
        <f t="shared" si="11"/>
        <v>2.0823091256603893E-2</v>
      </c>
      <c r="T96" s="41">
        <f t="shared" si="10"/>
        <v>2.1048516867351416E-2</v>
      </c>
      <c r="U96" s="41">
        <f t="shared" si="10"/>
        <v>2.4314790078395352E-2</v>
      </c>
      <c r="V96" s="41">
        <f t="shared" si="10"/>
        <v>7.7579984124281453E-4</v>
      </c>
      <c r="W96" s="41">
        <f t="shared" si="10"/>
        <v>1.7146735285583073E-4</v>
      </c>
      <c r="X96" s="41">
        <f t="shared" si="10"/>
        <v>7.6141097247169585E-4</v>
      </c>
      <c r="Y96" s="41">
        <f t="shared" si="10"/>
        <v>3.453328505068479E-4</v>
      </c>
      <c r="Z96" s="41">
        <f t="shared" si="10"/>
        <v>3.0552364690675294E-3</v>
      </c>
      <c r="AA96" s="41">
        <f t="shared" si="10"/>
        <v>2.2633690576969658E-2</v>
      </c>
      <c r="AB96" s="41">
        <f t="shared" si="10"/>
        <v>0.84092026408370479</v>
      </c>
      <c r="AC96" s="41">
        <f t="shared" si="10"/>
        <v>6.126540508262808E-2</v>
      </c>
      <c r="AD96" s="41">
        <f t="shared" si="10"/>
        <v>1.8837427366189515E-3</v>
      </c>
      <c r="AE96" s="41">
        <f t="shared" si="10"/>
        <v>1.302192623786239E-3</v>
      </c>
      <c r="AF96" s="42">
        <f t="shared" si="10"/>
        <v>6.9905920779684833E-4</v>
      </c>
    </row>
    <row r="97" spans="1:32" x14ac:dyDescent="0.25">
      <c r="A97" s="17"/>
      <c r="B97" s="14" t="s">
        <v>15</v>
      </c>
      <c r="C97" s="15" t="s">
        <v>47</v>
      </c>
      <c r="D97" s="2">
        <v>8838</v>
      </c>
      <c r="E97" s="2">
        <v>1577</v>
      </c>
      <c r="F97" s="2">
        <v>2041</v>
      </c>
      <c r="G97" s="2">
        <v>702</v>
      </c>
      <c r="H97" s="2">
        <v>274</v>
      </c>
      <c r="I97" s="2">
        <v>1452</v>
      </c>
      <c r="J97" s="2">
        <v>463</v>
      </c>
      <c r="K97" s="2">
        <v>1549</v>
      </c>
      <c r="L97" s="2">
        <v>4325</v>
      </c>
      <c r="M97" s="2">
        <v>18976</v>
      </c>
      <c r="N97" s="2">
        <v>1806767</v>
      </c>
      <c r="O97" s="2">
        <v>13904</v>
      </c>
      <c r="P97" s="2">
        <v>25351</v>
      </c>
      <c r="Q97" s="2">
        <v>3765</v>
      </c>
      <c r="R97" s="4">
        <v>1889984</v>
      </c>
      <c r="S97" s="40">
        <f t="shared" si="11"/>
        <v>4.6762300633232876E-3</v>
      </c>
      <c r="T97" s="41">
        <f t="shared" si="10"/>
        <v>8.3439859808337002E-4</v>
      </c>
      <c r="U97" s="41">
        <f t="shared" si="10"/>
        <v>1.0799033219328841E-3</v>
      </c>
      <c r="V97" s="41">
        <f t="shared" si="10"/>
        <v>3.7143171582404932E-4</v>
      </c>
      <c r="W97" s="41">
        <f t="shared" si="10"/>
        <v>1.4497477227320442E-4</v>
      </c>
      <c r="X97" s="41">
        <f t="shared" si="10"/>
        <v>7.6826047204632422E-4</v>
      </c>
      <c r="Y97" s="41">
        <f t="shared" si="10"/>
        <v>2.4497561884121772E-4</v>
      </c>
      <c r="Z97" s="41">
        <f t="shared" si="10"/>
        <v>8.1958365785107172E-4</v>
      </c>
      <c r="AA97" s="41">
        <f t="shared" si="10"/>
        <v>2.2883791608817854E-3</v>
      </c>
      <c r="AB97" s="41">
        <f t="shared" si="10"/>
        <v>1.0040296637431851E-2</v>
      </c>
      <c r="AC97" s="41">
        <f t="shared" si="10"/>
        <v>0.9559694685246013</v>
      </c>
      <c r="AD97" s="41">
        <f t="shared" si="10"/>
        <v>7.3566760353526803E-3</v>
      </c>
      <c r="AE97" s="41">
        <f t="shared" si="10"/>
        <v>1.3413341065321188E-2</v>
      </c>
      <c r="AF97" s="42">
        <f t="shared" si="10"/>
        <v>1.9920803562358202E-3</v>
      </c>
    </row>
    <row r="98" spans="1:32" x14ac:dyDescent="0.25">
      <c r="A98" s="17"/>
      <c r="B98" s="14" t="s">
        <v>16</v>
      </c>
      <c r="C98" s="15" t="s">
        <v>48</v>
      </c>
      <c r="D98" s="2">
        <v>7078</v>
      </c>
      <c r="E98" s="2">
        <v>1156</v>
      </c>
      <c r="F98" s="2">
        <v>1607</v>
      </c>
      <c r="G98" s="2">
        <v>334</v>
      </c>
      <c r="H98" s="2">
        <v>119</v>
      </c>
      <c r="I98" s="2">
        <v>566</v>
      </c>
      <c r="J98" s="2">
        <v>324</v>
      </c>
      <c r="K98" s="2">
        <v>1066</v>
      </c>
      <c r="L98" s="2">
        <v>2632</v>
      </c>
      <c r="M98" s="2">
        <v>734</v>
      </c>
      <c r="N98" s="2">
        <v>14985</v>
      </c>
      <c r="O98" s="2">
        <v>1032513</v>
      </c>
      <c r="P98" s="2">
        <v>16220</v>
      </c>
      <c r="Q98" s="2">
        <v>6850</v>
      </c>
      <c r="R98" s="4">
        <v>1086184</v>
      </c>
      <c r="S98" s="40">
        <f t="shared" si="11"/>
        <v>6.5163913296458062E-3</v>
      </c>
      <c r="T98" s="41">
        <f t="shared" si="10"/>
        <v>1.0642764025248024E-3</v>
      </c>
      <c r="U98" s="41">
        <f t="shared" si="10"/>
        <v>1.4794915042018663E-3</v>
      </c>
      <c r="V98" s="41">
        <f t="shared" si="10"/>
        <v>3.0749854536616262E-4</v>
      </c>
      <c r="W98" s="41">
        <f t="shared" si="10"/>
        <v>1.0955786496578848E-4</v>
      </c>
      <c r="X98" s="41">
        <f t="shared" si="10"/>
        <v>5.2109034933307797E-4</v>
      </c>
      <c r="Y98" s="41">
        <f t="shared" si="10"/>
        <v>2.9829200209172661E-4</v>
      </c>
      <c r="Z98" s="41">
        <f t="shared" si="10"/>
        <v>9.8141751305487837E-4</v>
      </c>
      <c r="AA98" s="41">
        <f t="shared" si="10"/>
        <v>2.4231621898315571E-3</v>
      </c>
      <c r="AB98" s="41">
        <f t="shared" si="10"/>
        <v>6.7576027634360292E-4</v>
      </c>
      <c r="AC98" s="41">
        <f t="shared" si="10"/>
        <v>1.3796005096742357E-2</v>
      </c>
      <c r="AD98" s="41">
        <f t="shared" si="10"/>
        <v>0.95058756159177449</v>
      </c>
      <c r="AE98" s="41">
        <f t="shared" si="10"/>
        <v>1.4933013191135203E-2</v>
      </c>
      <c r="AF98" s="42">
        <f t="shared" si="10"/>
        <v>6.3064821429886647E-3</v>
      </c>
    </row>
    <row r="99" spans="1:32" x14ac:dyDescent="0.25">
      <c r="A99" s="17"/>
      <c r="B99" s="14" t="s">
        <v>17</v>
      </c>
      <c r="C99" s="15" t="s">
        <v>49</v>
      </c>
      <c r="D99" s="2">
        <v>6632</v>
      </c>
      <c r="E99" s="2">
        <v>972</v>
      </c>
      <c r="F99" s="2">
        <v>687</v>
      </c>
      <c r="G99" s="2">
        <v>245</v>
      </c>
      <c r="H99" s="2">
        <v>132</v>
      </c>
      <c r="I99" s="2">
        <v>390</v>
      </c>
      <c r="J99" s="2">
        <v>171</v>
      </c>
      <c r="K99" s="2">
        <v>452</v>
      </c>
      <c r="L99" s="2">
        <v>449</v>
      </c>
      <c r="M99" s="2">
        <v>470</v>
      </c>
      <c r="N99" s="2">
        <v>24298</v>
      </c>
      <c r="O99" s="2">
        <v>30803</v>
      </c>
      <c r="P99" s="2">
        <v>960112</v>
      </c>
      <c r="Q99" s="2">
        <v>10605</v>
      </c>
      <c r="R99" s="4">
        <v>1036418</v>
      </c>
      <c r="S99" s="40">
        <f t="shared" si="11"/>
        <v>6.3989625807347999E-3</v>
      </c>
      <c r="T99" s="41">
        <f t="shared" si="10"/>
        <v>9.3784554108477473E-4</v>
      </c>
      <c r="U99" s="41">
        <f t="shared" si="10"/>
        <v>6.6285996576670805E-4</v>
      </c>
      <c r="V99" s="41">
        <f t="shared" si="10"/>
        <v>2.3639110860675905E-4</v>
      </c>
      <c r="W99" s="41">
        <f t="shared" si="10"/>
        <v>1.2736174014731509E-4</v>
      </c>
      <c r="X99" s="41">
        <f t="shared" si="10"/>
        <v>3.7629605043524911E-4</v>
      </c>
      <c r="Y99" s="41">
        <f t="shared" si="10"/>
        <v>1.6499134519083999E-4</v>
      </c>
      <c r="Z99" s="41">
        <f t="shared" si="10"/>
        <v>4.361174738377759E-4</v>
      </c>
      <c r="AA99" s="41">
        <f t="shared" si="10"/>
        <v>4.3322288883442781E-4</v>
      </c>
      <c r="AB99" s="41">
        <f t="shared" si="10"/>
        <v>4.534849838578643E-4</v>
      </c>
      <c r="AC99" s="41">
        <f t="shared" si="10"/>
        <v>2.3444208803783801E-2</v>
      </c>
      <c r="AD99" s="41">
        <f t="shared" si="10"/>
        <v>2.9720633952710199E-2</v>
      </c>
      <c r="AE99" s="41">
        <f t="shared" si="10"/>
        <v>0.92637526557817407</v>
      </c>
      <c r="AF99" s="42">
        <f t="shared" si="10"/>
        <v>1.0232357986835427E-2</v>
      </c>
    </row>
    <row r="100" spans="1:32" x14ac:dyDescent="0.25">
      <c r="A100" s="17"/>
      <c r="B100" s="14" t="s">
        <v>18</v>
      </c>
      <c r="C100" s="15" t="s">
        <v>50</v>
      </c>
      <c r="D100" s="2">
        <v>13403</v>
      </c>
      <c r="E100" s="2">
        <v>2001</v>
      </c>
      <c r="F100" s="2">
        <v>1027</v>
      </c>
      <c r="G100" s="2">
        <v>766</v>
      </c>
      <c r="H100" s="2">
        <v>308</v>
      </c>
      <c r="I100" s="2">
        <v>994</v>
      </c>
      <c r="J100" s="2">
        <v>503</v>
      </c>
      <c r="K100" s="2">
        <v>1449</v>
      </c>
      <c r="L100" s="2">
        <v>1117</v>
      </c>
      <c r="M100" s="2">
        <v>638</v>
      </c>
      <c r="N100" s="2">
        <v>12424</v>
      </c>
      <c r="O100" s="2">
        <v>55344</v>
      </c>
      <c r="P100" s="2">
        <v>12050</v>
      </c>
      <c r="Q100" s="2">
        <v>1824710</v>
      </c>
      <c r="R100" s="4">
        <v>1926734</v>
      </c>
      <c r="S100" s="40">
        <f t="shared" si="11"/>
        <v>6.9563312839239872E-3</v>
      </c>
      <c r="T100" s="41">
        <f t="shared" si="10"/>
        <v>1.0385450197069237E-3</v>
      </c>
      <c r="U100" s="41">
        <f t="shared" si="10"/>
        <v>5.3302635444228415E-4</v>
      </c>
      <c r="V100" s="41">
        <f t="shared" si="10"/>
        <v>3.9756396056746804E-4</v>
      </c>
      <c r="W100" s="41">
        <f t="shared" si="10"/>
        <v>1.5985600503235007E-4</v>
      </c>
      <c r="X100" s="41">
        <f t="shared" si="10"/>
        <v>5.1589892533167531E-4</v>
      </c>
      <c r="Y100" s="41">
        <f t="shared" si="10"/>
        <v>2.6106354068594834E-4</v>
      </c>
      <c r="Z100" s="41">
        <f t="shared" si="10"/>
        <v>7.5204984185673783E-4</v>
      </c>
      <c r="AA100" s="41">
        <f t="shared" si="10"/>
        <v>5.7973752474394489E-4</v>
      </c>
      <c r="AB100" s="41">
        <f t="shared" si="10"/>
        <v>3.3113029613843946E-4</v>
      </c>
      <c r="AC100" s="41">
        <f t="shared" si="10"/>
        <v>6.4482175536425893E-3</v>
      </c>
      <c r="AD100" s="41">
        <f t="shared" si="10"/>
        <v>2.8724255657501242E-2</v>
      </c>
      <c r="AE100" s="41">
        <f t="shared" si="10"/>
        <v>6.2541066903890209E-3</v>
      </c>
      <c r="AF100" s="42">
        <f t="shared" si="10"/>
        <v>0.94704821734603739</v>
      </c>
    </row>
    <row r="101" spans="1:32" x14ac:dyDescent="0.25">
      <c r="A101" s="17"/>
      <c r="B101" s="23" t="s">
        <v>51</v>
      </c>
      <c r="C101" s="24" t="s">
        <v>51</v>
      </c>
      <c r="D101" s="3">
        <v>15038</v>
      </c>
      <c r="E101" s="3">
        <v>8584</v>
      </c>
      <c r="F101" s="3">
        <v>5372</v>
      </c>
      <c r="G101" s="3">
        <v>9737</v>
      </c>
      <c r="H101" s="3">
        <v>2487</v>
      </c>
      <c r="I101" s="3">
        <v>4382</v>
      </c>
      <c r="J101" s="3">
        <v>2522</v>
      </c>
      <c r="K101" s="3">
        <v>6024</v>
      </c>
      <c r="L101" s="3">
        <v>4633</v>
      </c>
      <c r="M101" s="3">
        <v>2628</v>
      </c>
      <c r="N101" s="3">
        <v>12500</v>
      </c>
      <c r="O101" s="3">
        <v>3522</v>
      </c>
      <c r="P101" s="3">
        <v>2145</v>
      </c>
      <c r="Q101" s="3">
        <v>5703</v>
      </c>
      <c r="R101" s="5">
        <v>85277</v>
      </c>
      <c r="S101" s="43">
        <f t="shared" si="11"/>
        <v>0.17634297641802596</v>
      </c>
      <c r="T101" s="44">
        <f t="shared" si="10"/>
        <v>0.10066020146112081</v>
      </c>
      <c r="U101" s="44">
        <f t="shared" si="10"/>
        <v>6.2994711352416244E-2</v>
      </c>
      <c r="V101" s="44">
        <f t="shared" si="10"/>
        <v>0.11418084594908358</v>
      </c>
      <c r="W101" s="44">
        <f t="shared" si="10"/>
        <v>2.9163783904218019E-2</v>
      </c>
      <c r="X101" s="44">
        <f t="shared" si="10"/>
        <v>5.1385484949048398E-2</v>
      </c>
      <c r="Y101" s="44">
        <f t="shared" si="10"/>
        <v>2.957421110029668E-2</v>
      </c>
      <c r="Z101" s="44">
        <f t="shared" si="10"/>
        <v>7.064038369079588E-2</v>
      </c>
      <c r="AA101" s="44">
        <f t="shared" si="10"/>
        <v>5.4328834269498222E-2</v>
      </c>
      <c r="AB101" s="44">
        <f t="shared" si="10"/>
        <v>3.0817219179849198E-2</v>
      </c>
      <c r="AC101" s="44">
        <f t="shared" si="10"/>
        <v>0.14658114145666476</v>
      </c>
      <c r="AD101" s="44">
        <f t="shared" si="10"/>
        <v>4.1300702416829857E-2</v>
      </c>
      <c r="AE101" s="44">
        <f t="shared" si="10"/>
        <v>2.5153323873963671E-2</v>
      </c>
      <c r="AF101" s="45">
        <f t="shared" si="10"/>
        <v>6.6876179978188732E-2</v>
      </c>
    </row>
    <row r="102" spans="1:32" x14ac:dyDescent="0.25">
      <c r="A102" s="21"/>
      <c r="B102" s="11"/>
      <c r="C102" s="25"/>
      <c r="D102" s="6">
        <v>2330358</v>
      </c>
      <c r="E102" s="6">
        <v>1537455</v>
      </c>
      <c r="F102" s="6">
        <v>1056586</v>
      </c>
      <c r="G102" s="6">
        <v>939023</v>
      </c>
      <c r="H102" s="6">
        <v>362211</v>
      </c>
      <c r="I102" s="6">
        <v>1212425</v>
      </c>
      <c r="J102" s="6">
        <v>657299</v>
      </c>
      <c r="K102" s="6">
        <v>900899</v>
      </c>
      <c r="L102" s="6">
        <v>782640</v>
      </c>
      <c r="M102" s="6">
        <v>756433</v>
      </c>
      <c r="N102" s="6">
        <v>1963016</v>
      </c>
      <c r="O102" s="6">
        <v>1161248</v>
      </c>
      <c r="P102" s="6">
        <v>1025615</v>
      </c>
      <c r="Q102" s="6">
        <v>1861471</v>
      </c>
      <c r="R102" s="8">
        <v>16546679</v>
      </c>
      <c r="S102" s="30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7"/>
    </row>
    <row r="103" spans="1:32" x14ac:dyDescent="0.25">
      <c r="A103" s="17">
        <v>2020</v>
      </c>
      <c r="B103" s="14" t="s">
        <v>5</v>
      </c>
      <c r="C103" s="15" t="s">
        <v>37</v>
      </c>
      <c r="D103" s="2">
        <v>1503164</v>
      </c>
      <c r="E103" s="2">
        <v>70580</v>
      </c>
      <c r="F103" s="2">
        <v>9749</v>
      </c>
      <c r="G103" s="2">
        <v>7846</v>
      </c>
      <c r="H103" s="2">
        <v>2695</v>
      </c>
      <c r="I103" s="2">
        <v>10394</v>
      </c>
      <c r="J103" s="2">
        <v>4839</v>
      </c>
      <c r="K103" s="2">
        <v>8161</v>
      </c>
      <c r="L103" s="2">
        <v>4786</v>
      </c>
      <c r="M103" s="2">
        <v>3333</v>
      </c>
      <c r="N103" s="2">
        <v>7168</v>
      </c>
      <c r="O103" s="2">
        <v>3674</v>
      </c>
      <c r="P103" s="2">
        <v>2765</v>
      </c>
      <c r="Q103" s="2">
        <v>3593</v>
      </c>
      <c r="R103" s="4">
        <v>1642747</v>
      </c>
      <c r="S103" s="40">
        <f>D103/$R103</f>
        <v>0.91503073814774882</v>
      </c>
      <c r="T103" s="41">
        <f t="shared" ref="T103:AF117" si="12">E103/$R103</f>
        <v>4.2964619627976798E-2</v>
      </c>
      <c r="U103" s="41">
        <f t="shared" si="12"/>
        <v>5.9345717873780929E-3</v>
      </c>
      <c r="V103" s="41">
        <f t="shared" si="12"/>
        <v>4.7761462964169164E-3</v>
      </c>
      <c r="W103" s="41">
        <f t="shared" si="12"/>
        <v>1.6405447704363485E-3</v>
      </c>
      <c r="X103" s="41">
        <f t="shared" si="12"/>
        <v>6.3272068066476455E-3</v>
      </c>
      <c r="Y103" s="41">
        <f t="shared" si="12"/>
        <v>2.9456757492176216E-3</v>
      </c>
      <c r="Z103" s="41">
        <f t="shared" si="12"/>
        <v>4.9678982825718141E-3</v>
      </c>
      <c r="AA103" s="41">
        <f t="shared" si="12"/>
        <v>2.9134127166264797E-3</v>
      </c>
      <c r="AB103" s="41">
        <f t="shared" si="12"/>
        <v>2.0289186344580146E-3</v>
      </c>
      <c r="AC103" s="41">
        <f t="shared" si="12"/>
        <v>4.3634229738358978E-3</v>
      </c>
      <c r="AD103" s="41">
        <f t="shared" si="12"/>
        <v>2.2364977686764914E-3</v>
      </c>
      <c r="AE103" s="41">
        <f t="shared" si="12"/>
        <v>1.6831563229152146E-3</v>
      </c>
      <c r="AF103" s="42">
        <f t="shared" si="12"/>
        <v>2.1871901150938033E-3</v>
      </c>
    </row>
    <row r="104" spans="1:32" x14ac:dyDescent="0.25">
      <c r="A104" s="17"/>
      <c r="B104" s="14" t="s">
        <v>6</v>
      </c>
      <c r="C104" s="15" t="s">
        <v>38</v>
      </c>
      <c r="D104" s="2">
        <v>478693</v>
      </c>
      <c r="E104" s="2">
        <v>1309000</v>
      </c>
      <c r="F104" s="2">
        <v>13823</v>
      </c>
      <c r="G104" s="2">
        <v>13068</v>
      </c>
      <c r="H104" s="2">
        <v>1631</v>
      </c>
      <c r="I104" s="2">
        <v>16816</v>
      </c>
      <c r="J104" s="2">
        <v>8557</v>
      </c>
      <c r="K104" s="2">
        <v>13241</v>
      </c>
      <c r="L104" s="2">
        <v>15240</v>
      </c>
      <c r="M104" s="2">
        <v>6150</v>
      </c>
      <c r="N104" s="2">
        <v>3447</v>
      </c>
      <c r="O104" s="2">
        <v>1775</v>
      </c>
      <c r="P104" s="2">
        <v>1063</v>
      </c>
      <c r="Q104" s="2">
        <v>1574</v>
      </c>
      <c r="R104" s="4">
        <v>1884078</v>
      </c>
      <c r="S104" s="40">
        <f t="shared" ref="S104:S117" si="13">D104/$R104</f>
        <v>0.25407281439515772</v>
      </c>
      <c r="T104" s="41">
        <f t="shared" si="12"/>
        <v>0.69476953714230516</v>
      </c>
      <c r="U104" s="41">
        <f t="shared" si="12"/>
        <v>7.336745081679209E-3</v>
      </c>
      <c r="V104" s="41">
        <f t="shared" si="12"/>
        <v>6.9360185724794835E-3</v>
      </c>
      <c r="W104" s="41">
        <f t="shared" si="12"/>
        <v>8.6567541258907542E-4</v>
      </c>
      <c r="X104" s="41">
        <f t="shared" si="12"/>
        <v>8.9253205015928216E-3</v>
      </c>
      <c r="Y104" s="41">
        <f t="shared" si="12"/>
        <v>4.5417440254596677E-3</v>
      </c>
      <c r="Z104" s="41">
        <f t="shared" si="12"/>
        <v>7.0278406732629962E-3</v>
      </c>
      <c r="AA104" s="41">
        <f t="shared" si="12"/>
        <v>8.0888370863626668E-3</v>
      </c>
      <c r="AB104" s="41">
        <f t="shared" si="12"/>
        <v>3.2641960683156431E-3</v>
      </c>
      <c r="AC104" s="41">
        <f t="shared" si="12"/>
        <v>1.8295420890217921E-3</v>
      </c>
      <c r="AD104" s="41">
        <f t="shared" si="12"/>
        <v>9.4210536931061241E-4</v>
      </c>
      <c r="AE104" s="41">
        <f t="shared" si="12"/>
        <v>5.6420169440967946E-4</v>
      </c>
      <c r="AF104" s="42">
        <f t="shared" si="12"/>
        <v>8.3542188805346695E-4</v>
      </c>
    </row>
    <row r="105" spans="1:32" x14ac:dyDescent="0.25">
      <c r="A105" s="17"/>
      <c r="B105" s="14" t="s">
        <v>7</v>
      </c>
      <c r="C105" s="15" t="s">
        <v>39</v>
      </c>
      <c r="D105" s="2">
        <v>19171</v>
      </c>
      <c r="E105" s="2">
        <v>6946</v>
      </c>
      <c r="F105" s="2">
        <v>857691</v>
      </c>
      <c r="G105" s="2">
        <v>7998</v>
      </c>
      <c r="H105" s="2">
        <v>415</v>
      </c>
      <c r="I105" s="2">
        <v>875</v>
      </c>
      <c r="J105" s="2">
        <v>329</v>
      </c>
      <c r="K105" s="2">
        <v>654</v>
      </c>
      <c r="L105" s="2">
        <v>432</v>
      </c>
      <c r="M105" s="2">
        <v>7879</v>
      </c>
      <c r="N105" s="2">
        <v>2388</v>
      </c>
      <c r="O105" s="2">
        <v>510</v>
      </c>
      <c r="P105" s="2">
        <v>423</v>
      </c>
      <c r="Q105" s="2">
        <v>282</v>
      </c>
      <c r="R105" s="4">
        <v>905993</v>
      </c>
      <c r="S105" s="40">
        <f t="shared" si="13"/>
        <v>2.1160207639573374E-2</v>
      </c>
      <c r="T105" s="41">
        <f t="shared" si="12"/>
        <v>7.6667259018557542E-3</v>
      </c>
      <c r="U105" s="41">
        <f t="shared" si="12"/>
        <v>0.94668612229895821</v>
      </c>
      <c r="V105" s="41">
        <f t="shared" si="12"/>
        <v>8.827882776136239E-3</v>
      </c>
      <c r="W105" s="41">
        <f t="shared" si="12"/>
        <v>4.5806093424562882E-4</v>
      </c>
      <c r="X105" s="41">
        <f t="shared" si="12"/>
        <v>9.6579112642150653E-4</v>
      </c>
      <c r="Y105" s="41">
        <f t="shared" si="12"/>
        <v>3.6313746353448649E-4</v>
      </c>
      <c r="Z105" s="41">
        <f t="shared" si="12"/>
        <v>7.2185988191961746E-4</v>
      </c>
      <c r="AA105" s="41">
        <f t="shared" si="12"/>
        <v>4.7682487613038952E-4</v>
      </c>
      <c r="AB105" s="41">
        <f t="shared" si="12"/>
        <v>8.6965351829429143E-3</v>
      </c>
      <c r="AC105" s="41">
        <f t="shared" si="12"/>
        <v>2.6357819541652089E-3</v>
      </c>
      <c r="AD105" s="41">
        <f t="shared" si="12"/>
        <v>5.6291825654282098E-4</v>
      </c>
      <c r="AE105" s="41">
        <f t="shared" si="12"/>
        <v>4.6689102454433975E-4</v>
      </c>
      <c r="AF105" s="42">
        <f t="shared" si="12"/>
        <v>3.1126068302955983E-4</v>
      </c>
    </row>
    <row r="106" spans="1:32" x14ac:dyDescent="0.25">
      <c r="A106" s="17"/>
      <c r="B106" s="14" t="s">
        <v>8</v>
      </c>
      <c r="C106" s="15" t="s">
        <v>40</v>
      </c>
      <c r="D106" s="2">
        <v>8888</v>
      </c>
      <c r="E106" s="2">
        <v>6815</v>
      </c>
      <c r="F106" s="2">
        <v>5574</v>
      </c>
      <c r="G106" s="2">
        <v>818804</v>
      </c>
      <c r="H106" s="2">
        <v>3653</v>
      </c>
      <c r="I106" s="2">
        <v>3023</v>
      </c>
      <c r="J106" s="2">
        <v>232</v>
      </c>
      <c r="K106" s="2">
        <v>288</v>
      </c>
      <c r="L106" s="2">
        <v>196</v>
      </c>
      <c r="M106" s="2">
        <v>198</v>
      </c>
      <c r="N106" s="2">
        <v>572</v>
      </c>
      <c r="O106" s="2">
        <v>221</v>
      </c>
      <c r="P106" s="2">
        <v>151</v>
      </c>
      <c r="Q106" s="2">
        <v>229</v>
      </c>
      <c r="R106" s="4">
        <v>848844</v>
      </c>
      <c r="S106" s="40">
        <f t="shared" si="13"/>
        <v>1.0470710754861907E-2</v>
      </c>
      <c r="T106" s="41">
        <f t="shared" si="12"/>
        <v>8.0285659084590334E-3</v>
      </c>
      <c r="U106" s="41">
        <f t="shared" si="12"/>
        <v>6.5665776043654662E-3</v>
      </c>
      <c r="V106" s="41">
        <f t="shared" si="12"/>
        <v>0.96461069407335154</v>
      </c>
      <c r="W106" s="41">
        <f t="shared" si="12"/>
        <v>4.3034998185767937E-3</v>
      </c>
      <c r="X106" s="41">
        <f t="shared" si="12"/>
        <v>3.5613139752416227E-3</v>
      </c>
      <c r="Y106" s="41">
        <f t="shared" si="12"/>
        <v>2.7331288199009478E-4</v>
      </c>
      <c r="Z106" s="41">
        <f t="shared" si="12"/>
        <v>3.3928495695322106E-4</v>
      </c>
      <c r="AA106" s="41">
        <f t="shared" si="12"/>
        <v>2.3090226237094212E-4</v>
      </c>
      <c r="AB106" s="41">
        <f t="shared" si="12"/>
        <v>2.3325840790533949E-4</v>
      </c>
      <c r="AC106" s="41">
        <f t="shared" si="12"/>
        <v>6.7385762283764749E-4</v>
      </c>
      <c r="AD106" s="41">
        <f t="shared" si="12"/>
        <v>2.6035408155090922E-4</v>
      </c>
      <c r="AE106" s="41">
        <f t="shared" si="12"/>
        <v>1.7788898784700134E-4</v>
      </c>
      <c r="AF106" s="42">
        <f t="shared" si="12"/>
        <v>2.6977866368849872E-4</v>
      </c>
    </row>
    <row r="107" spans="1:32" x14ac:dyDescent="0.25">
      <c r="A107" s="17"/>
      <c r="B107" s="14" t="s">
        <v>9</v>
      </c>
      <c r="C107" s="15" t="s">
        <v>41</v>
      </c>
      <c r="D107" s="2">
        <v>6689</v>
      </c>
      <c r="E107" s="2">
        <v>1099</v>
      </c>
      <c r="F107" s="2">
        <v>614</v>
      </c>
      <c r="G107" s="2">
        <v>16390</v>
      </c>
      <c r="H107" s="2">
        <v>342541</v>
      </c>
      <c r="I107" s="2">
        <v>5434</v>
      </c>
      <c r="J107" s="2">
        <v>195</v>
      </c>
      <c r="K107" s="2">
        <v>259</v>
      </c>
      <c r="L107" s="2">
        <v>177</v>
      </c>
      <c r="M107" s="2">
        <v>85</v>
      </c>
      <c r="N107" s="2">
        <v>520</v>
      </c>
      <c r="O107" s="2">
        <v>216</v>
      </c>
      <c r="P107" s="2">
        <v>113</v>
      </c>
      <c r="Q107" s="2">
        <v>141</v>
      </c>
      <c r="R107" s="4">
        <v>374473</v>
      </c>
      <c r="S107" s="40">
        <f t="shared" si="13"/>
        <v>1.7862436010072823E-2</v>
      </c>
      <c r="T107" s="41">
        <f t="shared" si="12"/>
        <v>2.9347910263223249E-3</v>
      </c>
      <c r="U107" s="41">
        <f t="shared" si="12"/>
        <v>1.6396375706659758E-3</v>
      </c>
      <c r="V107" s="41">
        <f t="shared" si="12"/>
        <v>4.3768175542695999E-2</v>
      </c>
      <c r="W107" s="41">
        <f t="shared" si="12"/>
        <v>0.91472816464738449</v>
      </c>
      <c r="X107" s="41">
        <f t="shared" si="12"/>
        <v>1.4511059542343507E-2</v>
      </c>
      <c r="Y107" s="41">
        <f t="shared" si="12"/>
        <v>5.2073180175873826E-4</v>
      </c>
      <c r="Z107" s="41">
        <f t="shared" si="12"/>
        <v>6.9163864951545233E-4</v>
      </c>
      <c r="AA107" s="41">
        <f t="shared" si="12"/>
        <v>4.7266425082716245E-4</v>
      </c>
      <c r="AB107" s="41">
        <f t="shared" si="12"/>
        <v>2.269856571768859E-4</v>
      </c>
      <c r="AC107" s="41">
        <f t="shared" si="12"/>
        <v>1.3886181380233021E-3</v>
      </c>
      <c r="AD107" s="41">
        <f t="shared" si="12"/>
        <v>5.7681061117891008E-4</v>
      </c>
      <c r="AE107" s="41">
        <f t="shared" si="12"/>
        <v>3.0175740307044832E-4</v>
      </c>
      <c r="AF107" s="42">
        <f t="shared" si="12"/>
        <v>3.7652914896401074E-4</v>
      </c>
    </row>
    <row r="108" spans="1:32" x14ac:dyDescent="0.25">
      <c r="A108" s="17"/>
      <c r="B108" s="14" t="s">
        <v>10</v>
      </c>
      <c r="C108" s="15" t="s">
        <v>42</v>
      </c>
      <c r="D108" s="2">
        <v>32221</v>
      </c>
      <c r="E108" s="2">
        <v>13976</v>
      </c>
      <c r="F108" s="2">
        <v>847</v>
      </c>
      <c r="G108" s="2">
        <v>3870</v>
      </c>
      <c r="H108" s="2">
        <v>3035</v>
      </c>
      <c r="I108" s="2">
        <v>1065334</v>
      </c>
      <c r="J108" s="2">
        <v>14292</v>
      </c>
      <c r="K108" s="2">
        <v>1431</v>
      </c>
      <c r="L108" s="2">
        <v>619</v>
      </c>
      <c r="M108" s="2">
        <v>389</v>
      </c>
      <c r="N108" s="2">
        <v>1077</v>
      </c>
      <c r="O108" s="2">
        <v>450</v>
      </c>
      <c r="P108" s="2">
        <v>272</v>
      </c>
      <c r="Q108" s="2">
        <v>445</v>
      </c>
      <c r="R108" s="4">
        <v>1138258</v>
      </c>
      <c r="S108" s="40">
        <f t="shared" si="13"/>
        <v>2.8307290614254414E-2</v>
      </c>
      <c r="T108" s="41">
        <f t="shared" si="12"/>
        <v>1.2278411397064638E-2</v>
      </c>
      <c r="U108" s="41">
        <f t="shared" si="12"/>
        <v>7.4411952299039406E-4</v>
      </c>
      <c r="V108" s="41">
        <f t="shared" si="12"/>
        <v>3.3999321770635479E-3</v>
      </c>
      <c r="W108" s="41">
        <f t="shared" si="12"/>
        <v>2.6663550794283897E-3</v>
      </c>
      <c r="X108" s="41">
        <f t="shared" si="12"/>
        <v>0.93593368111623199</v>
      </c>
      <c r="Y108" s="41">
        <f t="shared" si="12"/>
        <v>1.2556028598085847E-2</v>
      </c>
      <c r="Z108" s="41">
        <f t="shared" si="12"/>
        <v>1.2571842236118701E-3</v>
      </c>
      <c r="AA108" s="41">
        <f t="shared" si="12"/>
        <v>5.4381344124091379E-4</v>
      </c>
      <c r="AB108" s="41">
        <f t="shared" si="12"/>
        <v>3.4175028859889412E-4</v>
      </c>
      <c r="AC108" s="41">
        <f t="shared" si="12"/>
        <v>9.4618267563241379E-4</v>
      </c>
      <c r="AD108" s="41">
        <f t="shared" si="12"/>
        <v>3.9534095082134277E-4</v>
      </c>
      <c r="AE108" s="41">
        <f t="shared" si="12"/>
        <v>2.3896164138534497E-4</v>
      </c>
      <c r="AF108" s="42">
        <f t="shared" si="12"/>
        <v>3.9094827358999453E-4</v>
      </c>
    </row>
    <row r="109" spans="1:32" x14ac:dyDescent="0.25">
      <c r="A109" s="17"/>
      <c r="B109" s="14" t="s">
        <v>11</v>
      </c>
      <c r="C109" s="15" t="s">
        <v>43</v>
      </c>
      <c r="D109" s="2">
        <v>17093</v>
      </c>
      <c r="E109" s="2">
        <v>13396</v>
      </c>
      <c r="F109" s="2">
        <v>477</v>
      </c>
      <c r="G109" s="2">
        <v>485</v>
      </c>
      <c r="H109" s="2">
        <v>258</v>
      </c>
      <c r="I109" s="2">
        <v>9257</v>
      </c>
      <c r="J109" s="2">
        <v>574247</v>
      </c>
      <c r="K109" s="2">
        <v>25316</v>
      </c>
      <c r="L109" s="2">
        <v>914</v>
      </c>
      <c r="M109" s="2">
        <v>234</v>
      </c>
      <c r="N109" s="2">
        <v>946</v>
      </c>
      <c r="O109" s="2">
        <v>414</v>
      </c>
      <c r="P109" s="2">
        <v>189</v>
      </c>
      <c r="Q109" s="2">
        <v>262</v>
      </c>
      <c r="R109" s="4">
        <v>643488</v>
      </c>
      <c r="S109" s="40">
        <f t="shared" si="13"/>
        <v>2.6563043910686757E-2</v>
      </c>
      <c r="T109" s="41">
        <f t="shared" si="12"/>
        <v>2.0817793027997415E-2</v>
      </c>
      <c r="U109" s="41">
        <f t="shared" si="12"/>
        <v>7.4127256452334773E-4</v>
      </c>
      <c r="V109" s="41">
        <f t="shared" si="12"/>
        <v>7.5370480879208312E-4</v>
      </c>
      <c r="W109" s="41">
        <f t="shared" si="12"/>
        <v>4.0093987766671638E-4</v>
      </c>
      <c r="X109" s="41">
        <f t="shared" si="12"/>
        <v>1.438566064946044E-2</v>
      </c>
      <c r="Y109" s="41">
        <f t="shared" si="12"/>
        <v>0.8923973718235616</v>
      </c>
      <c r="Z109" s="41">
        <f t="shared" si="12"/>
        <v>3.9341836988413148E-2</v>
      </c>
      <c r="AA109" s="41">
        <f t="shared" si="12"/>
        <v>1.4203839077030185E-3</v>
      </c>
      <c r="AB109" s="41">
        <f t="shared" si="12"/>
        <v>3.6364314486051023E-4</v>
      </c>
      <c r="AC109" s="41">
        <f t="shared" si="12"/>
        <v>1.4701128847779601E-3</v>
      </c>
      <c r="AD109" s="41">
        <f t="shared" si="12"/>
        <v>6.4336864090705655E-4</v>
      </c>
      <c r="AE109" s="41">
        <f t="shared" si="12"/>
        <v>2.9371177084887366E-4</v>
      </c>
      <c r="AF109" s="42">
        <f t="shared" si="12"/>
        <v>4.0715599980108407E-4</v>
      </c>
    </row>
    <row r="110" spans="1:32" x14ac:dyDescent="0.25">
      <c r="A110" s="17"/>
      <c r="B110" s="14" t="s">
        <v>12</v>
      </c>
      <c r="C110" s="15" t="s">
        <v>44</v>
      </c>
      <c r="D110" s="2">
        <v>12356</v>
      </c>
      <c r="E110" s="2">
        <v>9667</v>
      </c>
      <c r="F110" s="2">
        <v>493</v>
      </c>
      <c r="G110" s="2">
        <v>447</v>
      </c>
      <c r="H110" s="2">
        <v>132</v>
      </c>
      <c r="I110" s="2">
        <v>696</v>
      </c>
      <c r="J110" s="2">
        <v>7255</v>
      </c>
      <c r="K110" s="2">
        <v>768892</v>
      </c>
      <c r="L110" s="2">
        <v>19732</v>
      </c>
      <c r="M110" s="2">
        <v>499</v>
      </c>
      <c r="N110" s="2">
        <v>2071</v>
      </c>
      <c r="O110" s="2">
        <v>1102</v>
      </c>
      <c r="P110" s="2">
        <v>281</v>
      </c>
      <c r="Q110" s="2">
        <v>550</v>
      </c>
      <c r="R110" s="4">
        <v>824173</v>
      </c>
      <c r="S110" s="40">
        <f t="shared" si="13"/>
        <v>1.4991998039246614E-2</v>
      </c>
      <c r="T110" s="41">
        <f t="shared" si="12"/>
        <v>1.1729333525849549E-2</v>
      </c>
      <c r="U110" s="41">
        <f t="shared" si="12"/>
        <v>5.9817538308097932E-4</v>
      </c>
      <c r="V110" s="41">
        <f t="shared" si="12"/>
        <v>5.4236185849330172E-4</v>
      </c>
      <c r="W110" s="41">
        <f t="shared" si="12"/>
        <v>1.6016054881681395E-4</v>
      </c>
      <c r="X110" s="41">
        <f t="shared" si="12"/>
        <v>8.4448289376138263E-4</v>
      </c>
      <c r="Y110" s="41">
        <f t="shared" si="12"/>
        <v>8.8027634974695845E-3</v>
      </c>
      <c r="Z110" s="41">
        <f t="shared" si="12"/>
        <v>0.93292549015801296</v>
      </c>
      <c r="AA110" s="41">
        <f t="shared" si="12"/>
        <v>2.3941575373131612E-2</v>
      </c>
      <c r="AB110" s="41">
        <f t="shared" si="12"/>
        <v>6.0545540802719815E-4</v>
      </c>
      <c r="AC110" s="41">
        <f t="shared" si="12"/>
        <v>2.5128219439365281E-3</v>
      </c>
      <c r="AD110" s="41">
        <f t="shared" si="12"/>
        <v>1.3370979151221892E-3</v>
      </c>
      <c r="AE110" s="41">
        <f t="shared" si="12"/>
        <v>3.4094783498124785E-4</v>
      </c>
      <c r="AF110" s="42">
        <f t="shared" si="12"/>
        <v>6.6733562007005815E-4</v>
      </c>
    </row>
    <row r="111" spans="1:32" x14ac:dyDescent="0.25">
      <c r="A111" s="17"/>
      <c r="B111" s="14" t="s">
        <v>13</v>
      </c>
      <c r="C111" s="15" t="s">
        <v>45</v>
      </c>
      <c r="D111" s="2">
        <v>9688</v>
      </c>
      <c r="E111" s="2">
        <v>6072</v>
      </c>
      <c r="F111" s="2">
        <v>392</v>
      </c>
      <c r="G111" s="2">
        <v>344</v>
      </c>
      <c r="H111" s="2">
        <v>161</v>
      </c>
      <c r="I111" s="2">
        <v>487</v>
      </c>
      <c r="J111" s="2">
        <v>651</v>
      </c>
      <c r="K111" s="2">
        <v>35997</v>
      </c>
      <c r="L111" s="2">
        <v>665226</v>
      </c>
      <c r="M111" s="2">
        <v>4732</v>
      </c>
      <c r="N111" s="2">
        <v>16322</v>
      </c>
      <c r="O111" s="2">
        <v>11921</v>
      </c>
      <c r="P111" s="2">
        <v>459</v>
      </c>
      <c r="Q111" s="2">
        <v>575</v>
      </c>
      <c r="R111" s="4">
        <v>753027</v>
      </c>
      <c r="S111" s="40">
        <f t="shared" si="13"/>
        <v>1.2865408544447942E-2</v>
      </c>
      <c r="T111" s="41">
        <f t="shared" si="12"/>
        <v>8.0634558920198076E-3</v>
      </c>
      <c r="U111" s="41">
        <f t="shared" si="12"/>
        <v>5.2056566364818259E-4</v>
      </c>
      <c r="V111" s="41">
        <f t="shared" si="12"/>
        <v>4.5682292932391536E-4</v>
      </c>
      <c r="W111" s="41">
        <f t="shared" si="12"/>
        <v>2.1380375471264642E-4</v>
      </c>
      <c r="X111" s="41">
        <f t="shared" si="12"/>
        <v>6.4672315866496158E-4</v>
      </c>
      <c r="Y111" s="41">
        <f t="shared" si="12"/>
        <v>8.6451083427287472E-4</v>
      </c>
      <c r="Z111" s="41">
        <f t="shared" si="12"/>
        <v>4.7803066822305174E-2</v>
      </c>
      <c r="AA111" s="41">
        <f t="shared" si="12"/>
        <v>0.88340258715822939</v>
      </c>
      <c r="AB111" s="41">
        <f t="shared" si="12"/>
        <v>6.2839712254673472E-3</v>
      </c>
      <c r="AC111" s="41">
        <f t="shared" si="12"/>
        <v>2.1675185617514379E-2</v>
      </c>
      <c r="AD111" s="41">
        <f t="shared" si="12"/>
        <v>1.5830773664158124E-2</v>
      </c>
      <c r="AE111" s="41">
        <f t="shared" si="12"/>
        <v>6.0953989697580568E-4</v>
      </c>
      <c r="AF111" s="42">
        <f t="shared" si="12"/>
        <v>7.6358483825945153E-4</v>
      </c>
    </row>
    <row r="112" spans="1:32" x14ac:dyDescent="0.25">
      <c r="A112" s="17"/>
      <c r="B112" s="14" t="s">
        <v>14</v>
      </c>
      <c r="C112" s="15" t="s">
        <v>46</v>
      </c>
      <c r="D112" s="2">
        <v>14512</v>
      </c>
      <c r="E112" s="2">
        <v>11708</v>
      </c>
      <c r="F112" s="2">
        <v>14538</v>
      </c>
      <c r="G112" s="2">
        <v>640</v>
      </c>
      <c r="H112" s="2">
        <v>188</v>
      </c>
      <c r="I112" s="2">
        <v>473</v>
      </c>
      <c r="J112" s="2">
        <v>279</v>
      </c>
      <c r="K112" s="2">
        <v>2251</v>
      </c>
      <c r="L112" s="2">
        <v>14451</v>
      </c>
      <c r="M112" s="2">
        <v>661596</v>
      </c>
      <c r="N112" s="2">
        <v>42219</v>
      </c>
      <c r="O112" s="2">
        <v>1540</v>
      </c>
      <c r="P112" s="2">
        <v>870</v>
      </c>
      <c r="Q112" s="2">
        <v>565</v>
      </c>
      <c r="R112" s="4">
        <v>765830</v>
      </c>
      <c r="S112" s="40">
        <f t="shared" si="13"/>
        <v>1.8949375187704842E-2</v>
      </c>
      <c r="T112" s="41">
        <f t="shared" si="12"/>
        <v>1.5287988195813692E-2</v>
      </c>
      <c r="U112" s="41">
        <f t="shared" si="12"/>
        <v>1.8983325281067599E-2</v>
      </c>
      <c r="V112" s="41">
        <f t="shared" si="12"/>
        <v>8.3569460585247377E-4</v>
      </c>
      <c r="W112" s="41">
        <f t="shared" si="12"/>
        <v>2.4548529046916417E-4</v>
      </c>
      <c r="X112" s="41">
        <f>I112/$R112</f>
        <v>6.1763054463784392E-4</v>
      </c>
      <c r="Y112" s="41">
        <f t="shared" si="12"/>
        <v>3.6431061723881281E-4</v>
      </c>
      <c r="Z112" s="41">
        <f t="shared" si="12"/>
        <v>2.9392946215217475E-3</v>
      </c>
      <c r="AA112" s="41">
        <f t="shared" si="12"/>
        <v>1.8869723045584531E-2</v>
      </c>
      <c r="AB112" s="41">
        <f t="shared" si="12"/>
        <v>0.86389407570870824</v>
      </c>
      <c r="AC112" s="41">
        <f t="shared" si="12"/>
        <v>5.5128422757008737E-2</v>
      </c>
      <c r="AD112" s="41">
        <f t="shared" si="12"/>
        <v>2.0108901453325151E-3</v>
      </c>
      <c r="AE112" s="41">
        <f t="shared" si="12"/>
        <v>1.1360223548307065E-3</v>
      </c>
      <c r="AF112" s="42">
        <f t="shared" si="12"/>
        <v>7.3776164422913702E-4</v>
      </c>
    </row>
    <row r="113" spans="1:32" x14ac:dyDescent="0.25">
      <c r="A113" s="17"/>
      <c r="B113" s="14" t="s">
        <v>15</v>
      </c>
      <c r="C113" s="15" t="s">
        <v>47</v>
      </c>
      <c r="D113" s="2">
        <v>8362</v>
      </c>
      <c r="E113" s="2">
        <v>1492</v>
      </c>
      <c r="F113" s="2">
        <v>1369</v>
      </c>
      <c r="G113" s="2">
        <v>638</v>
      </c>
      <c r="H113" s="2">
        <v>312</v>
      </c>
      <c r="I113" s="2">
        <v>587</v>
      </c>
      <c r="J113" s="2">
        <v>427</v>
      </c>
      <c r="K113" s="2">
        <v>1301</v>
      </c>
      <c r="L113" s="2">
        <v>4121</v>
      </c>
      <c r="M113" s="2">
        <v>16171</v>
      </c>
      <c r="N113" s="2">
        <v>1660667</v>
      </c>
      <c r="O113" s="2">
        <v>12239</v>
      </c>
      <c r="P113" s="2">
        <v>19815</v>
      </c>
      <c r="Q113" s="2">
        <v>2979</v>
      </c>
      <c r="R113" s="4">
        <v>1730480</v>
      </c>
      <c r="S113" s="40">
        <f t="shared" si="13"/>
        <v>4.8321852896306226E-3</v>
      </c>
      <c r="T113" s="41">
        <f t="shared" si="12"/>
        <v>8.6218852572696593E-4</v>
      </c>
      <c r="U113" s="41">
        <f t="shared" si="12"/>
        <v>7.9110998104572146E-4</v>
      </c>
      <c r="V113" s="41">
        <f t="shared" si="12"/>
        <v>3.6868383338726829E-4</v>
      </c>
      <c r="W113" s="41">
        <f t="shared" si="12"/>
        <v>1.8029679626462022E-4</v>
      </c>
      <c r="X113" s="41">
        <f t="shared" si="12"/>
        <v>3.3921224169016688E-4</v>
      </c>
      <c r="Y113" s="41">
        <f t="shared" si="12"/>
        <v>2.4675234616984885E-4</v>
      </c>
      <c r="Z113" s="41">
        <f t="shared" si="12"/>
        <v>7.5181452544958625E-4</v>
      </c>
      <c r="AA113" s="41">
        <f t="shared" si="12"/>
        <v>2.3814201839951919E-3</v>
      </c>
      <c r="AB113" s="41">
        <f t="shared" si="12"/>
        <v>9.3448060653691465E-3</v>
      </c>
      <c r="AC113" s="41">
        <f t="shared" si="12"/>
        <v>0.95965685821275026</v>
      </c>
      <c r="AD113" s="41">
        <f t="shared" si="12"/>
        <v>7.0726041329573297E-3</v>
      </c>
      <c r="AE113" s="41">
        <f t="shared" si="12"/>
        <v>1.145058018584439E-2</v>
      </c>
      <c r="AF113" s="42">
        <f t="shared" si="12"/>
        <v>1.7214876797189218E-3</v>
      </c>
    </row>
    <row r="114" spans="1:32" x14ac:dyDescent="0.25">
      <c r="A114" s="17"/>
      <c r="B114" s="14" t="s">
        <v>16</v>
      </c>
      <c r="C114" s="15" t="s">
        <v>48</v>
      </c>
      <c r="D114" s="2">
        <v>6397</v>
      </c>
      <c r="E114" s="2">
        <v>1125</v>
      </c>
      <c r="F114" s="2">
        <v>395</v>
      </c>
      <c r="G114" s="2">
        <v>313</v>
      </c>
      <c r="H114" s="2">
        <v>124</v>
      </c>
      <c r="I114" s="2">
        <v>307</v>
      </c>
      <c r="J114" s="2">
        <v>282</v>
      </c>
      <c r="K114" s="2">
        <v>997</v>
      </c>
      <c r="L114" s="2">
        <v>2093</v>
      </c>
      <c r="M114" s="2">
        <v>594</v>
      </c>
      <c r="N114" s="2">
        <v>12562</v>
      </c>
      <c r="O114" s="2">
        <v>944252</v>
      </c>
      <c r="P114" s="2">
        <v>13820</v>
      </c>
      <c r="Q114" s="2">
        <v>5609</v>
      </c>
      <c r="R114" s="4">
        <v>988870</v>
      </c>
      <c r="S114" s="40">
        <f t="shared" si="13"/>
        <v>6.4689999696623422E-3</v>
      </c>
      <c r="T114" s="41">
        <f t="shared" si="12"/>
        <v>1.1376621800641136E-3</v>
      </c>
      <c r="U114" s="41">
        <f t="shared" si="12"/>
        <v>3.9944583211139987E-4</v>
      </c>
      <c r="V114" s="41">
        <f t="shared" si="12"/>
        <v>3.1652289987561561E-4</v>
      </c>
      <c r="W114" s="41">
        <f t="shared" si="12"/>
        <v>1.2539565362484453E-4</v>
      </c>
      <c r="X114" s="41">
        <f t="shared" si="12"/>
        <v>3.1045536824860702E-4</v>
      </c>
      <c r="Y114" s="41">
        <f t="shared" si="12"/>
        <v>2.8517398646940448E-4</v>
      </c>
      <c r="Z114" s="41">
        <f t="shared" si="12"/>
        <v>1.0082215053545966E-3</v>
      </c>
      <c r="AA114" s="41">
        <f t="shared" si="12"/>
        <v>2.1165572825548352E-3</v>
      </c>
      <c r="AB114" s="41">
        <f t="shared" si="12"/>
        <v>6.0068563107385192E-4</v>
      </c>
      <c r="AC114" s="41">
        <f t="shared" si="12"/>
        <v>1.2703388716413685E-2</v>
      </c>
      <c r="AD114" s="41">
        <f t="shared" si="12"/>
        <v>0.9548798123110217</v>
      </c>
      <c r="AE114" s="41">
        <f t="shared" si="12"/>
        <v>1.3975547847543155E-2</v>
      </c>
      <c r="AF114" s="42">
        <f t="shared" si="12"/>
        <v>5.6721308159818785E-3</v>
      </c>
    </row>
    <row r="115" spans="1:32" x14ac:dyDescent="0.25">
      <c r="A115" s="17"/>
      <c r="B115" s="14" t="s">
        <v>17</v>
      </c>
      <c r="C115" s="15" t="s">
        <v>49</v>
      </c>
      <c r="D115" s="2">
        <v>6282</v>
      </c>
      <c r="E115" s="2">
        <v>687</v>
      </c>
      <c r="F115" s="2">
        <v>319</v>
      </c>
      <c r="G115" s="2">
        <v>217</v>
      </c>
      <c r="H115" s="2">
        <v>150</v>
      </c>
      <c r="I115" s="2">
        <v>221</v>
      </c>
      <c r="J115" s="2">
        <v>185</v>
      </c>
      <c r="K115" s="2">
        <v>429</v>
      </c>
      <c r="L115" s="2">
        <v>412</v>
      </c>
      <c r="M115" s="2">
        <v>344</v>
      </c>
      <c r="N115" s="2">
        <v>18202</v>
      </c>
      <c r="O115" s="2">
        <v>28054</v>
      </c>
      <c r="P115" s="2">
        <v>852691</v>
      </c>
      <c r="Q115" s="2">
        <v>8084</v>
      </c>
      <c r="R115" s="4">
        <v>916277</v>
      </c>
      <c r="S115" s="40">
        <f t="shared" si="13"/>
        <v>6.8560053346313392E-3</v>
      </c>
      <c r="T115" s="41">
        <f t="shared" si="12"/>
        <v>7.4977326725433468E-4</v>
      </c>
      <c r="U115" s="41">
        <f t="shared" si="12"/>
        <v>3.4814799454750038E-4</v>
      </c>
      <c r="V115" s="41">
        <f t="shared" si="12"/>
        <v>2.3682794613419305E-4</v>
      </c>
      <c r="W115" s="41">
        <f t="shared" si="12"/>
        <v>1.6370595354898136E-4</v>
      </c>
      <c r="X115" s="41">
        <f t="shared" si="12"/>
        <v>2.4119343822883254E-4</v>
      </c>
      <c r="Y115" s="41">
        <f t="shared" si="12"/>
        <v>2.0190400937707701E-4</v>
      </c>
      <c r="Z115" s="41">
        <f t="shared" si="12"/>
        <v>4.6819902715008668E-4</v>
      </c>
      <c r="AA115" s="41">
        <f t="shared" si="12"/>
        <v>4.4964568574786884E-4</v>
      </c>
      <c r="AB115" s="41">
        <f t="shared" si="12"/>
        <v>3.7543232013899727E-4</v>
      </c>
      <c r="AC115" s="41">
        <f t="shared" si="12"/>
        <v>1.9865171776657059E-2</v>
      </c>
      <c r="AD115" s="41">
        <f t="shared" si="12"/>
        <v>3.0617378805754155E-2</v>
      </c>
      <c r="AE115" s="41">
        <f t="shared" si="12"/>
        <v>0.93060395491756309</v>
      </c>
      <c r="AF115" s="42">
        <f t="shared" si="12"/>
        <v>8.8226595232664354E-3</v>
      </c>
    </row>
    <row r="116" spans="1:32" x14ac:dyDescent="0.25">
      <c r="A116" s="17"/>
      <c r="B116" s="14" t="s">
        <v>18</v>
      </c>
      <c r="C116" s="15" t="s">
        <v>50</v>
      </c>
      <c r="D116" s="2">
        <v>12472</v>
      </c>
      <c r="E116" s="2">
        <v>1996</v>
      </c>
      <c r="F116" s="2">
        <v>583</v>
      </c>
      <c r="G116" s="2">
        <v>801</v>
      </c>
      <c r="H116" s="2">
        <v>345</v>
      </c>
      <c r="I116" s="2">
        <v>591</v>
      </c>
      <c r="J116" s="2">
        <v>450</v>
      </c>
      <c r="K116" s="2">
        <v>1263</v>
      </c>
      <c r="L116" s="2">
        <v>930</v>
      </c>
      <c r="M116" s="2">
        <v>564</v>
      </c>
      <c r="N116" s="2">
        <v>10218</v>
      </c>
      <c r="O116" s="2">
        <v>46377</v>
      </c>
      <c r="P116" s="2">
        <v>10074</v>
      </c>
      <c r="Q116" s="2">
        <v>1709856</v>
      </c>
      <c r="R116" s="4">
        <v>1796520</v>
      </c>
      <c r="S116" s="40">
        <f t="shared" si="13"/>
        <v>6.9423106895553626E-3</v>
      </c>
      <c r="T116" s="41">
        <f t="shared" si="12"/>
        <v>1.1110368935497517E-3</v>
      </c>
      <c r="U116" s="41">
        <f t="shared" si="12"/>
        <v>3.2451628704384031E-4</v>
      </c>
      <c r="V116" s="41">
        <f t="shared" si="12"/>
        <v>4.458619998664084E-4</v>
      </c>
      <c r="W116" s="41">
        <f t="shared" si="12"/>
        <v>1.9203794001736692E-4</v>
      </c>
      <c r="X116" s="41">
        <f t="shared" si="12"/>
        <v>3.2896934072540246E-4</v>
      </c>
      <c r="Y116" s="41">
        <f t="shared" si="12"/>
        <v>2.5048426958786986E-4</v>
      </c>
      <c r="Z116" s="41">
        <f t="shared" si="12"/>
        <v>7.0302584997662145E-4</v>
      </c>
      <c r="AA116" s="41">
        <f t="shared" si="12"/>
        <v>5.176674904815978E-4</v>
      </c>
      <c r="AB116" s="41">
        <f t="shared" si="12"/>
        <v>3.1394028455013028E-4</v>
      </c>
      <c r="AC116" s="41">
        <f t="shared" si="12"/>
        <v>5.6876628147752321E-3</v>
      </c>
      <c r="AD116" s="41">
        <f t="shared" si="12"/>
        <v>2.581490882372587E-2</v>
      </c>
      <c r="AE116" s="41">
        <f t="shared" si="12"/>
        <v>5.6075078485071138E-3</v>
      </c>
      <c r="AF116" s="42">
        <f t="shared" si="12"/>
        <v>0.95176006946763747</v>
      </c>
    </row>
    <row r="117" spans="1:32" x14ac:dyDescent="0.25">
      <c r="A117" s="17"/>
      <c r="B117" s="23" t="s">
        <v>51</v>
      </c>
      <c r="C117" s="24" t="s">
        <v>51</v>
      </c>
      <c r="D117" s="3">
        <v>13911</v>
      </c>
      <c r="E117" s="3">
        <v>8453</v>
      </c>
      <c r="F117" s="3">
        <v>4189</v>
      </c>
      <c r="G117" s="3">
        <v>9259</v>
      </c>
      <c r="H117" s="3">
        <v>2512</v>
      </c>
      <c r="I117" s="3">
        <v>4352</v>
      </c>
      <c r="J117" s="3">
        <v>2326</v>
      </c>
      <c r="K117" s="3">
        <v>5756</v>
      </c>
      <c r="L117" s="3">
        <v>3639</v>
      </c>
      <c r="M117" s="3">
        <v>2262</v>
      </c>
      <c r="N117" s="3">
        <v>10724</v>
      </c>
      <c r="O117" s="3">
        <v>2990</v>
      </c>
      <c r="P117" s="3">
        <v>1253</v>
      </c>
      <c r="Q117" s="3">
        <v>4878</v>
      </c>
      <c r="R117" s="5">
        <v>76504</v>
      </c>
      <c r="S117" s="43">
        <f t="shared" si="13"/>
        <v>0.18183362961413782</v>
      </c>
      <c r="T117" s="44">
        <f t="shared" si="12"/>
        <v>0.11049095472132175</v>
      </c>
      <c r="U117" s="44">
        <f t="shared" si="12"/>
        <v>5.4755306912056885E-2</v>
      </c>
      <c r="V117" s="44">
        <f t="shared" si="12"/>
        <v>0.12102635156331695</v>
      </c>
      <c r="W117" s="44">
        <f t="shared" si="12"/>
        <v>3.2834884450486247E-2</v>
      </c>
      <c r="X117" s="44">
        <f t="shared" si="12"/>
        <v>5.6885914461988915E-2</v>
      </c>
      <c r="Y117" s="44">
        <f t="shared" si="12"/>
        <v>3.0403639025410437E-2</v>
      </c>
      <c r="Z117" s="44">
        <f t="shared" si="12"/>
        <v>7.5237896057722478E-2</v>
      </c>
      <c r="AA117" s="44">
        <f t="shared" si="12"/>
        <v>4.7566140332531634E-2</v>
      </c>
      <c r="AB117" s="44">
        <f t="shared" si="12"/>
        <v>2.9567081459792952E-2</v>
      </c>
      <c r="AC117" s="44">
        <f t="shared" si="12"/>
        <v>0.14017567708877968</v>
      </c>
      <c r="AD117" s="44">
        <f t="shared" si="12"/>
        <v>3.9082923768691831E-2</v>
      </c>
      <c r="AE117" s="44">
        <f t="shared" si="12"/>
        <v>1.6378228589354806E-2</v>
      </c>
      <c r="AF117" s="45">
        <f t="shared" si="12"/>
        <v>6.3761371954407606E-2</v>
      </c>
    </row>
    <row r="118" spans="1:32" x14ac:dyDescent="0.25">
      <c r="A118" s="21"/>
      <c r="B118" s="11"/>
      <c r="C118" s="25"/>
      <c r="D118" s="6">
        <v>2149899</v>
      </c>
      <c r="E118" s="6">
        <v>1463012</v>
      </c>
      <c r="F118" s="6">
        <v>911053</v>
      </c>
      <c r="G118" s="6">
        <v>881120</v>
      </c>
      <c r="H118" s="6">
        <v>358152</v>
      </c>
      <c r="I118" s="6">
        <v>1118847</v>
      </c>
      <c r="J118" s="6">
        <v>614546</v>
      </c>
      <c r="K118" s="6">
        <v>866236</v>
      </c>
      <c r="L118" s="6">
        <v>732968</v>
      </c>
      <c r="M118" s="6">
        <v>705030</v>
      </c>
      <c r="N118" s="6">
        <v>1789103</v>
      </c>
      <c r="O118" s="6">
        <v>1055735</v>
      </c>
      <c r="P118" s="6">
        <v>904239</v>
      </c>
      <c r="Q118" s="6">
        <v>1739622</v>
      </c>
      <c r="R118" s="8">
        <v>15289562</v>
      </c>
      <c r="S118" s="30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7"/>
    </row>
  </sheetData>
  <conditionalFormatting sqref="S7:AF2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3:AF3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39:AF5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5:AF6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71:AF8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7:AF10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03:AF1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1CF97-B314-4C1F-978D-D5EAA06285C8}">
  <ds:schemaRefs>
    <ds:schemaRef ds:uri="http://schemas.microsoft.com/office/2006/metadata/properties"/>
    <ds:schemaRef ds:uri="http://schemas.microsoft.com/office/infopath/2007/PartnerControls"/>
    <ds:schemaRef ds:uri="fd91d4e6-a9b1-4cd9-93e3-d008a5466f3b"/>
    <ds:schemaRef ds:uri="0ac979f0-7b52-447c-8bf0-a3303157c888"/>
    <ds:schemaRef ds:uri="5afe973b-51a9-4481-a0e9-722d8c2bfa7e"/>
    <ds:schemaRef ds:uri="9372a3dc-d5a9-4bbd-bffc-adc5dce0e006"/>
  </ds:schemaRefs>
</ds:datastoreItem>
</file>

<file path=customXml/itemProps2.xml><?xml version="1.0" encoding="utf-8"?>
<ds:datastoreItem xmlns:ds="http://schemas.openxmlformats.org/officeDocument/2006/customXml" ds:itemID="{80032479-539C-4160-870B-6CF478ADB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7F9DC-D034-4A0E-B9EC-DFA4D2DF8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Metodika</vt:lpstr>
      <vt:lpstr>Migrace - registrace</vt:lpstr>
      <vt:lpstr>Migrace - preventivni prohl</vt:lpstr>
      <vt:lpstr>Migrace - vsechna osetreni</vt:lpstr>
    </vt:vector>
  </TitlesOfParts>
  <Manager/>
  <Company>MZCR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Večeřová Aneta, Mgr.</dc:creator>
  <cp:keywords/>
  <dc:description/>
  <cp:lastModifiedBy>Jochcová Michaela Mgr.</cp:lastModifiedBy>
  <cp:revision/>
  <dcterms:created xsi:type="dcterms:W3CDTF">2026-06-23T10:01:45Z</dcterms:created>
  <dcterms:modified xsi:type="dcterms:W3CDTF">2026-07-16T08:35:19Z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