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kovskyj\Documents\NZIS2\Vakcinace\20230910 vakcinace\Open data\"/>
    </mc:Choice>
  </mc:AlternateContent>
  <xr:revisionPtr revIDLastSave="0" documentId="13_ncr:1_{B0EBCCBA-EC49-4D00-BE1F-7758BFBD01F8}" xr6:coauthVersionLast="47" xr6:coauthVersionMax="47" xr10:uidLastSave="{00000000-0000-0000-0000-000000000000}"/>
  <bookViews>
    <workbookView xWindow="-120" yWindow="-120" windowWidth="51840" windowHeight="21240" activeTab="1" xr2:uid="{79BE3577-641C-4EED-ADF3-869A6CCDA898}"/>
  </bookViews>
  <sheets>
    <sheet name="Metodika" sheetId="3" r:id="rId1"/>
    <sheet name="Chřipka" sheetId="10" r:id="rId2"/>
    <sheet name="Chřipka_65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01" i="10" l="1"/>
  <c r="AI101" i="10"/>
  <c r="AF101" i="10"/>
  <c r="AC101" i="10"/>
  <c r="Z101" i="10"/>
  <c r="W101" i="10"/>
  <c r="T101" i="10"/>
  <c r="Q101" i="10"/>
  <c r="N101" i="10"/>
  <c r="K101" i="10"/>
  <c r="H101" i="10"/>
  <c r="E101" i="10"/>
  <c r="B101" i="10"/>
  <c r="AI101" i="11"/>
  <c r="AK101" i="11" s="1"/>
  <c r="AL101" i="11" s="1"/>
  <c r="AN101" i="11" s="1"/>
  <c r="E101" i="11"/>
  <c r="G101" i="11" s="1"/>
  <c r="H101" i="11" s="1"/>
  <c r="J101" i="11" s="1"/>
  <c r="K101" i="11" s="1"/>
  <c r="M101" i="11" s="1"/>
  <c r="N101" i="11" s="1"/>
  <c r="P101" i="11" s="1"/>
  <c r="Q101" i="11" s="1"/>
  <c r="S101" i="11" s="1"/>
  <c r="T101" i="11" s="1"/>
  <c r="V101" i="11" s="1"/>
  <c r="W101" i="11" s="1"/>
  <c r="Y101" i="11" s="1"/>
  <c r="Z101" i="11" s="1"/>
  <c r="AB101" i="11" s="1"/>
  <c r="AC101" i="11" s="1"/>
  <c r="AE101" i="11" s="1"/>
  <c r="AF101" i="11" s="1"/>
  <c r="AH101" i="11" s="1"/>
  <c r="B101" i="11"/>
  <c r="D101" i="11" s="1"/>
  <c r="AN100" i="11"/>
  <c r="AK100" i="11"/>
  <c r="AH100" i="11"/>
  <c r="AE100" i="11"/>
  <c r="AB100" i="11"/>
  <c r="Y100" i="11"/>
  <c r="V100" i="11"/>
  <c r="S100" i="11"/>
  <c r="P100" i="11"/>
  <c r="M100" i="11"/>
  <c r="J100" i="11"/>
  <c r="G100" i="11"/>
  <c r="D100" i="11"/>
  <c r="AN99" i="11"/>
  <c r="AK99" i="11"/>
  <c r="AH99" i="11"/>
  <c r="AE99" i="11"/>
  <c r="AB99" i="11"/>
  <c r="Y99" i="11"/>
  <c r="V99" i="11"/>
  <c r="S99" i="11"/>
  <c r="P99" i="11"/>
  <c r="M99" i="11"/>
  <c r="J99" i="11"/>
  <c r="G99" i="11"/>
  <c r="D99" i="11"/>
  <c r="AN98" i="11"/>
  <c r="AK98" i="11"/>
  <c r="AH98" i="11"/>
  <c r="AE98" i="11"/>
  <c r="AB98" i="11"/>
  <c r="Y98" i="11"/>
  <c r="V98" i="11"/>
  <c r="S98" i="11"/>
  <c r="P98" i="11"/>
  <c r="M98" i="11"/>
  <c r="J98" i="11"/>
  <c r="G98" i="11"/>
  <c r="D98" i="11"/>
  <c r="AN97" i="11"/>
  <c r="AK97" i="11"/>
  <c r="AH97" i="11"/>
  <c r="AE97" i="11"/>
  <c r="AB97" i="11"/>
  <c r="Y97" i="11"/>
  <c r="V97" i="11"/>
  <c r="S97" i="11"/>
  <c r="P97" i="11"/>
  <c r="M97" i="11"/>
  <c r="J97" i="11"/>
  <c r="G97" i="11"/>
  <c r="D97" i="11"/>
  <c r="AN96" i="11"/>
  <c r="AK96" i="11"/>
  <c r="AH96" i="11"/>
  <c r="AE96" i="11"/>
  <c r="AB96" i="11"/>
  <c r="Y96" i="11"/>
  <c r="V96" i="11"/>
  <c r="S96" i="11"/>
  <c r="P96" i="11"/>
  <c r="M96" i="11"/>
  <c r="J96" i="11"/>
  <c r="G96" i="11"/>
  <c r="D96" i="11"/>
  <c r="AN95" i="11"/>
  <c r="AK95" i="11"/>
  <c r="AH95" i="11"/>
  <c r="AE95" i="11"/>
  <c r="AB95" i="11"/>
  <c r="Y95" i="11"/>
  <c r="V95" i="11"/>
  <c r="S95" i="11"/>
  <c r="P95" i="11"/>
  <c r="M95" i="11"/>
  <c r="J95" i="11"/>
  <c r="G95" i="11"/>
  <c r="D95" i="11"/>
  <c r="AN94" i="11"/>
  <c r="AK94" i="11"/>
  <c r="AH94" i="11"/>
  <c r="AE94" i="11"/>
  <c r="AB94" i="11"/>
  <c r="Y94" i="11"/>
  <c r="V94" i="11"/>
  <c r="S94" i="11"/>
  <c r="P94" i="11"/>
  <c r="M94" i="11"/>
  <c r="J94" i="11"/>
  <c r="G94" i="11"/>
  <c r="D94" i="11"/>
  <c r="AN93" i="11"/>
  <c r="AK93" i="11"/>
  <c r="AH93" i="11"/>
  <c r="AE93" i="11"/>
  <c r="AB93" i="11"/>
  <c r="Y93" i="11"/>
  <c r="V93" i="11"/>
  <c r="S93" i="11"/>
  <c r="P93" i="11"/>
  <c r="M93" i="11"/>
  <c r="J93" i="11"/>
  <c r="G93" i="11"/>
  <c r="D93" i="11"/>
  <c r="AN92" i="11"/>
  <c r="AK92" i="11"/>
  <c r="AH92" i="11"/>
  <c r="AE92" i="11"/>
  <c r="AB92" i="11"/>
  <c r="Y92" i="11"/>
  <c r="V92" i="11"/>
  <c r="S92" i="11"/>
  <c r="P92" i="11"/>
  <c r="M92" i="11"/>
  <c r="J92" i="11"/>
  <c r="G92" i="11"/>
  <c r="D92" i="11"/>
  <c r="AN91" i="11"/>
  <c r="AK91" i="11"/>
  <c r="AH91" i="11"/>
  <c r="AE91" i="11"/>
  <c r="AB91" i="11"/>
  <c r="Y91" i="11"/>
  <c r="V91" i="11"/>
  <c r="S91" i="11"/>
  <c r="P91" i="11"/>
  <c r="M91" i="11"/>
  <c r="J91" i="11"/>
  <c r="G91" i="11"/>
  <c r="D91" i="11"/>
  <c r="AN90" i="11"/>
  <c r="AK90" i="11"/>
  <c r="AH90" i="11"/>
  <c r="AE90" i="11"/>
  <c r="AB90" i="11"/>
  <c r="Y90" i="11"/>
  <c r="V90" i="11"/>
  <c r="S90" i="11"/>
  <c r="P90" i="11"/>
  <c r="M90" i="11"/>
  <c r="J90" i="11"/>
  <c r="G90" i="11"/>
  <c r="D90" i="11"/>
  <c r="AN89" i="11"/>
  <c r="AK89" i="11"/>
  <c r="AH89" i="11"/>
  <c r="AE89" i="11"/>
  <c r="AB89" i="11"/>
  <c r="Y89" i="11"/>
  <c r="V89" i="11"/>
  <c r="S89" i="11"/>
  <c r="P89" i="11"/>
  <c r="M89" i="11"/>
  <c r="J89" i="11"/>
  <c r="G89" i="11"/>
  <c r="D89" i="11"/>
  <c r="AN88" i="11"/>
  <c r="AK88" i="11"/>
  <c r="AH88" i="11"/>
  <c r="AE88" i="11"/>
  <c r="AB88" i="11"/>
  <c r="Y88" i="11"/>
  <c r="V88" i="11"/>
  <c r="S88" i="11"/>
  <c r="P88" i="11"/>
  <c r="M88" i="11"/>
  <c r="J88" i="11"/>
  <c r="G88" i="11"/>
  <c r="D88" i="11"/>
  <c r="AN87" i="11"/>
  <c r="AK87" i="11"/>
  <c r="AH87" i="11"/>
  <c r="AE87" i="11"/>
  <c r="AB87" i="11"/>
  <c r="Y87" i="11"/>
  <c r="V87" i="11"/>
  <c r="S87" i="11"/>
  <c r="P87" i="11"/>
  <c r="M87" i="11"/>
  <c r="J87" i="11"/>
  <c r="G87" i="11"/>
  <c r="D87" i="11"/>
  <c r="AN86" i="11"/>
  <c r="AK86" i="11"/>
  <c r="AH86" i="11"/>
  <c r="AE86" i="11"/>
  <c r="AB86" i="11"/>
  <c r="Y86" i="11"/>
  <c r="V86" i="11"/>
  <c r="S86" i="11"/>
  <c r="P86" i="11"/>
  <c r="M86" i="11"/>
  <c r="J86" i="11"/>
  <c r="G86" i="11"/>
  <c r="D86" i="11"/>
  <c r="AN85" i="11"/>
  <c r="AK85" i="11"/>
  <c r="AH85" i="11"/>
  <c r="AE85" i="11"/>
  <c r="AB85" i="11"/>
  <c r="Y85" i="11"/>
  <c r="V85" i="11"/>
  <c r="S85" i="11"/>
  <c r="P85" i="11"/>
  <c r="M85" i="11"/>
  <c r="J85" i="11"/>
  <c r="G85" i="11"/>
  <c r="D85" i="11"/>
  <c r="AN84" i="11"/>
  <c r="AK84" i="11"/>
  <c r="AH84" i="11"/>
  <c r="AE84" i="11"/>
  <c r="AB84" i="11"/>
  <c r="Y84" i="11"/>
  <c r="V84" i="11"/>
  <c r="S84" i="11"/>
  <c r="P84" i="11"/>
  <c r="M84" i="11"/>
  <c r="J84" i="11"/>
  <c r="G84" i="11"/>
  <c r="D84" i="11"/>
  <c r="AN83" i="11"/>
  <c r="AK83" i="11"/>
  <c r="AH83" i="11"/>
  <c r="AE83" i="11"/>
  <c r="AB83" i="11"/>
  <c r="Y83" i="11"/>
  <c r="V83" i="11"/>
  <c r="S83" i="11"/>
  <c r="P83" i="11"/>
  <c r="M83" i="11"/>
  <c r="J83" i="11"/>
  <c r="G83" i="11"/>
  <c r="D83" i="11"/>
  <c r="AN82" i="11"/>
  <c r="AK82" i="11"/>
  <c r="AH82" i="11"/>
  <c r="AE82" i="11"/>
  <c r="AB82" i="11"/>
  <c r="Y82" i="11"/>
  <c r="V82" i="11"/>
  <c r="S82" i="11"/>
  <c r="P82" i="11"/>
  <c r="M82" i="11"/>
  <c r="J82" i="11"/>
  <c r="G82" i="11"/>
  <c r="D82" i="11"/>
  <c r="AN81" i="11"/>
  <c r="AK81" i="11"/>
  <c r="AH81" i="11"/>
  <c r="AE81" i="11"/>
  <c r="AB81" i="11"/>
  <c r="Y81" i="11"/>
  <c r="V81" i="11"/>
  <c r="S81" i="11"/>
  <c r="P81" i="11"/>
  <c r="M81" i="11"/>
  <c r="J81" i="11"/>
  <c r="G81" i="11"/>
  <c r="D81" i="11"/>
  <c r="AN80" i="11"/>
  <c r="AK80" i="11"/>
  <c r="AH80" i="11"/>
  <c r="AE80" i="11"/>
  <c r="AB80" i="11"/>
  <c r="Y80" i="11"/>
  <c r="V80" i="11"/>
  <c r="S80" i="11"/>
  <c r="P80" i="11"/>
  <c r="M80" i="11"/>
  <c r="J80" i="11"/>
  <c r="G80" i="11"/>
  <c r="D80" i="11"/>
  <c r="AN79" i="11"/>
  <c r="AK79" i="11"/>
  <c r="AH79" i="11"/>
  <c r="AE79" i="11"/>
  <c r="AB79" i="11"/>
  <c r="Y79" i="11"/>
  <c r="V79" i="11"/>
  <c r="S79" i="11"/>
  <c r="P79" i="11"/>
  <c r="M79" i="11"/>
  <c r="J79" i="11"/>
  <c r="G79" i="11"/>
  <c r="D79" i="11"/>
  <c r="AN78" i="11"/>
  <c r="AK78" i="11"/>
  <c r="AH78" i="11"/>
  <c r="AE78" i="11"/>
  <c r="AB78" i="11"/>
  <c r="Y78" i="11"/>
  <c r="V78" i="11"/>
  <c r="S78" i="11"/>
  <c r="P78" i="11"/>
  <c r="M78" i="11"/>
  <c r="J78" i="11"/>
  <c r="G78" i="11"/>
  <c r="D78" i="11"/>
  <c r="AN77" i="11"/>
  <c r="AK77" i="11"/>
  <c r="AH77" i="11"/>
  <c r="AE77" i="11"/>
  <c r="AB77" i="11"/>
  <c r="Y77" i="11"/>
  <c r="V77" i="11"/>
  <c r="S77" i="11"/>
  <c r="P77" i="11"/>
  <c r="M77" i="11"/>
  <c r="J77" i="11"/>
  <c r="G77" i="11"/>
  <c r="D77" i="11"/>
  <c r="AN76" i="11"/>
  <c r="AK76" i="11"/>
  <c r="AH76" i="11"/>
  <c r="AE76" i="11"/>
  <c r="AB76" i="11"/>
  <c r="Y76" i="11"/>
  <c r="V76" i="11"/>
  <c r="S76" i="11"/>
  <c r="P76" i="11"/>
  <c r="M76" i="11"/>
  <c r="J76" i="11"/>
  <c r="G76" i="11"/>
  <c r="D76" i="11"/>
  <c r="AN75" i="11"/>
  <c r="AK75" i="11"/>
  <c r="AH75" i="11"/>
  <c r="AE75" i="11"/>
  <c r="AB75" i="11"/>
  <c r="Y75" i="11"/>
  <c r="V75" i="11"/>
  <c r="S75" i="11"/>
  <c r="P75" i="11"/>
  <c r="M75" i="11"/>
  <c r="J75" i="11"/>
  <c r="G75" i="11"/>
  <c r="D75" i="11"/>
  <c r="AN74" i="11"/>
  <c r="AK74" i="11"/>
  <c r="AH74" i="11"/>
  <c r="AE74" i="11"/>
  <c r="AB74" i="11"/>
  <c r="Y74" i="11"/>
  <c r="V74" i="11"/>
  <c r="S74" i="11"/>
  <c r="P74" i="11"/>
  <c r="M74" i="11"/>
  <c r="J74" i="11"/>
  <c r="G74" i="11"/>
  <c r="D74" i="11"/>
  <c r="AN73" i="11"/>
  <c r="AK73" i="11"/>
  <c r="AH73" i="11"/>
  <c r="AE73" i="11"/>
  <c r="AB73" i="11"/>
  <c r="Y73" i="11"/>
  <c r="V73" i="11"/>
  <c r="S73" i="11"/>
  <c r="P73" i="11"/>
  <c r="M73" i="11"/>
  <c r="J73" i="11"/>
  <c r="G73" i="11"/>
  <c r="D73" i="11"/>
  <c r="AN72" i="11"/>
  <c r="AK72" i="11"/>
  <c r="AH72" i="11"/>
  <c r="AE72" i="11"/>
  <c r="AB72" i="11"/>
  <c r="Y72" i="11"/>
  <c r="V72" i="11"/>
  <c r="S72" i="11"/>
  <c r="P72" i="11"/>
  <c r="M72" i="11"/>
  <c r="J72" i="11"/>
  <c r="G72" i="11"/>
  <c r="D72" i="11"/>
  <c r="AN71" i="11"/>
  <c r="AK71" i="11"/>
  <c r="AH71" i="11"/>
  <c r="AE71" i="11"/>
  <c r="AB71" i="11"/>
  <c r="Y71" i="11"/>
  <c r="V71" i="11"/>
  <c r="S71" i="11"/>
  <c r="P71" i="11"/>
  <c r="M71" i="11"/>
  <c r="J71" i="11"/>
  <c r="G71" i="11"/>
  <c r="D71" i="11"/>
  <c r="AN70" i="11"/>
  <c r="AK70" i="11"/>
  <c r="AH70" i="11"/>
  <c r="AE70" i="11"/>
  <c r="AB70" i="11"/>
  <c r="Y70" i="11"/>
  <c r="V70" i="11"/>
  <c r="S70" i="11"/>
  <c r="P70" i="11"/>
  <c r="M70" i="11"/>
  <c r="J70" i="11"/>
  <c r="G70" i="11"/>
  <c r="D70" i="11"/>
  <c r="AN69" i="11"/>
  <c r="AK69" i="11"/>
  <c r="AH69" i="11"/>
  <c r="AE69" i="11"/>
  <c r="AB69" i="11"/>
  <c r="Y69" i="11"/>
  <c r="V69" i="11"/>
  <c r="S69" i="11"/>
  <c r="P69" i="11"/>
  <c r="M69" i="11"/>
  <c r="J69" i="11"/>
  <c r="G69" i="11"/>
  <c r="D69" i="11"/>
  <c r="AN68" i="11"/>
  <c r="AK68" i="11"/>
  <c r="AH68" i="11"/>
  <c r="AE68" i="11"/>
  <c r="AB68" i="11"/>
  <c r="Y68" i="11"/>
  <c r="V68" i="11"/>
  <c r="S68" i="11"/>
  <c r="P68" i="11"/>
  <c r="M68" i="11"/>
  <c r="J68" i="11"/>
  <c r="G68" i="11"/>
  <c r="D68" i="11"/>
  <c r="AN67" i="11"/>
  <c r="AK67" i="11"/>
  <c r="AH67" i="11"/>
  <c r="AE67" i="11"/>
  <c r="AB67" i="11"/>
  <c r="Y67" i="11"/>
  <c r="V67" i="11"/>
  <c r="S67" i="11"/>
  <c r="P67" i="11"/>
  <c r="M67" i="11"/>
  <c r="J67" i="11"/>
  <c r="G67" i="11"/>
  <c r="D67" i="11"/>
  <c r="AN66" i="11"/>
  <c r="AK66" i="11"/>
  <c r="AH66" i="11"/>
  <c r="AE66" i="11"/>
  <c r="AB66" i="11"/>
  <c r="Y66" i="11"/>
  <c r="V66" i="11"/>
  <c r="S66" i="11"/>
  <c r="P66" i="11"/>
  <c r="M66" i="11"/>
  <c r="J66" i="11"/>
  <c r="G66" i="11"/>
  <c r="D66" i="11"/>
  <c r="AN65" i="11"/>
  <c r="AK65" i="11"/>
  <c r="AH65" i="11"/>
  <c r="AE65" i="11"/>
  <c r="AB65" i="11"/>
  <c r="Y65" i="11"/>
  <c r="V65" i="11"/>
  <c r="S65" i="11"/>
  <c r="P65" i="11"/>
  <c r="M65" i="11"/>
  <c r="J65" i="11"/>
  <c r="G65" i="11"/>
  <c r="D65" i="11"/>
  <c r="AN64" i="11"/>
  <c r="AK64" i="11"/>
  <c r="AH64" i="11"/>
  <c r="AE64" i="11"/>
  <c r="AB64" i="11"/>
  <c r="Y64" i="11"/>
  <c r="V64" i="11"/>
  <c r="S64" i="11"/>
  <c r="P64" i="11"/>
  <c r="M64" i="11"/>
  <c r="J64" i="11"/>
  <c r="G64" i="11"/>
  <c r="D64" i="11"/>
  <c r="AN63" i="11"/>
  <c r="AK63" i="11"/>
  <c r="AH63" i="11"/>
  <c r="AE63" i="11"/>
  <c r="AB63" i="11"/>
  <c r="Y63" i="11"/>
  <c r="V63" i="11"/>
  <c r="S63" i="11"/>
  <c r="P63" i="11"/>
  <c r="M63" i="11"/>
  <c r="J63" i="11"/>
  <c r="G63" i="11"/>
  <c r="D63" i="11"/>
  <c r="AN62" i="11"/>
  <c r="AK62" i="11"/>
  <c r="AH62" i="11"/>
  <c r="AE62" i="11"/>
  <c r="AB62" i="11"/>
  <c r="Y62" i="11"/>
  <c r="V62" i="11"/>
  <c r="S62" i="11"/>
  <c r="P62" i="11"/>
  <c r="M62" i="11"/>
  <c r="J62" i="11"/>
  <c r="G62" i="11"/>
  <c r="D62" i="11"/>
  <c r="AN61" i="11"/>
  <c r="AK61" i="11"/>
  <c r="AH61" i="11"/>
  <c r="AE61" i="11"/>
  <c r="AB61" i="11"/>
  <c r="Y61" i="11"/>
  <c r="V61" i="11"/>
  <c r="S61" i="11"/>
  <c r="P61" i="11"/>
  <c r="M61" i="11"/>
  <c r="J61" i="11"/>
  <c r="G61" i="11"/>
  <c r="D61" i="11"/>
  <c r="AN60" i="11"/>
  <c r="AK60" i="11"/>
  <c r="AH60" i="11"/>
  <c r="AE60" i="11"/>
  <c r="AB60" i="11"/>
  <c r="Y60" i="11"/>
  <c r="V60" i="11"/>
  <c r="S60" i="11"/>
  <c r="P60" i="11"/>
  <c r="M60" i="11"/>
  <c r="J60" i="11"/>
  <c r="G60" i="11"/>
  <c r="D60" i="11"/>
  <c r="AN59" i="11"/>
  <c r="AK59" i="11"/>
  <c r="AH59" i="11"/>
  <c r="AE59" i="11"/>
  <c r="AB59" i="11"/>
  <c r="Y59" i="11"/>
  <c r="V59" i="11"/>
  <c r="S59" i="11"/>
  <c r="P59" i="11"/>
  <c r="M59" i="11"/>
  <c r="J59" i="11"/>
  <c r="G59" i="11"/>
  <c r="D59" i="11"/>
  <c r="AN58" i="11"/>
  <c r="AK58" i="11"/>
  <c r="AH58" i="11"/>
  <c r="AE58" i="11"/>
  <c r="AB58" i="11"/>
  <c r="Y58" i="11"/>
  <c r="V58" i="11"/>
  <c r="S58" i="11"/>
  <c r="P58" i="11"/>
  <c r="M58" i="11"/>
  <c r="J58" i="11"/>
  <c r="G58" i="11"/>
  <c r="D58" i="11"/>
  <c r="AN57" i="11"/>
  <c r="AK57" i="11"/>
  <c r="AH57" i="11"/>
  <c r="AE57" i="11"/>
  <c r="AB57" i="11"/>
  <c r="Y57" i="11"/>
  <c r="V57" i="11"/>
  <c r="S57" i="11"/>
  <c r="P57" i="11"/>
  <c r="M57" i="11"/>
  <c r="J57" i="11"/>
  <c r="G57" i="11"/>
  <c r="D57" i="11"/>
  <c r="AN56" i="11"/>
  <c r="AK56" i="11"/>
  <c r="AH56" i="11"/>
  <c r="AE56" i="11"/>
  <c r="AB56" i="11"/>
  <c r="Y56" i="11"/>
  <c r="V56" i="11"/>
  <c r="S56" i="11"/>
  <c r="P56" i="11"/>
  <c r="M56" i="11"/>
  <c r="J56" i="11"/>
  <c r="G56" i="11"/>
  <c r="D56" i="11"/>
  <c r="AN55" i="11"/>
  <c r="AK55" i="11"/>
  <c r="AH55" i="11"/>
  <c r="AE55" i="11"/>
  <c r="AB55" i="11"/>
  <c r="Y55" i="11"/>
  <c r="V55" i="11"/>
  <c r="S55" i="11"/>
  <c r="P55" i="11"/>
  <c r="M55" i="11"/>
  <c r="J55" i="11"/>
  <c r="G55" i="11"/>
  <c r="D55" i="11"/>
  <c r="AN54" i="11"/>
  <c r="AK54" i="11"/>
  <c r="AH54" i="11"/>
  <c r="AE54" i="11"/>
  <c r="AB54" i="11"/>
  <c r="Y54" i="11"/>
  <c r="V54" i="11"/>
  <c r="S54" i="11"/>
  <c r="P54" i="11"/>
  <c r="M54" i="11"/>
  <c r="J54" i="11"/>
  <c r="G54" i="11"/>
  <c r="D54" i="11"/>
  <c r="AN53" i="11"/>
  <c r="AK53" i="11"/>
  <c r="AH53" i="11"/>
  <c r="AE53" i="11"/>
  <c r="AB53" i="11"/>
  <c r="Y53" i="11"/>
  <c r="V53" i="11"/>
  <c r="S53" i="11"/>
  <c r="P53" i="11"/>
  <c r="M53" i="11"/>
  <c r="J53" i="11"/>
  <c r="G53" i="11"/>
  <c r="D53" i="11"/>
  <c r="AN52" i="11"/>
  <c r="AK52" i="11"/>
  <c r="AH52" i="11"/>
  <c r="AE52" i="11"/>
  <c r="AB52" i="11"/>
  <c r="Y52" i="11"/>
  <c r="V52" i="11"/>
  <c r="S52" i="11"/>
  <c r="P52" i="11"/>
  <c r="M52" i="11"/>
  <c r="J52" i="11"/>
  <c r="G52" i="11"/>
  <c r="D52" i="11"/>
  <c r="AN51" i="11"/>
  <c r="AK51" i="11"/>
  <c r="AH51" i="11"/>
  <c r="AE51" i="11"/>
  <c r="AB51" i="11"/>
  <c r="Y51" i="11"/>
  <c r="V51" i="11"/>
  <c r="S51" i="11"/>
  <c r="P51" i="11"/>
  <c r="M51" i="11"/>
  <c r="J51" i="11"/>
  <c r="G51" i="11"/>
  <c r="D51" i="11"/>
  <c r="AN50" i="11"/>
  <c r="AK50" i="11"/>
  <c r="AH50" i="11"/>
  <c r="AE50" i="11"/>
  <c r="AB50" i="11"/>
  <c r="Y50" i="11"/>
  <c r="V50" i="11"/>
  <c r="S50" i="11"/>
  <c r="P50" i="11"/>
  <c r="M50" i="11"/>
  <c r="J50" i="11"/>
  <c r="G50" i="11"/>
  <c r="D50" i="11"/>
  <c r="AN49" i="11"/>
  <c r="AK49" i="11"/>
  <c r="AH49" i="11"/>
  <c r="AE49" i="11"/>
  <c r="AB49" i="11"/>
  <c r="Y49" i="11"/>
  <c r="V49" i="11"/>
  <c r="S49" i="11"/>
  <c r="P49" i="11"/>
  <c r="M49" i="11"/>
  <c r="J49" i="11"/>
  <c r="G49" i="11"/>
  <c r="D49" i="11"/>
  <c r="AN48" i="11"/>
  <c r="AK48" i="11"/>
  <c r="AH48" i="11"/>
  <c r="AE48" i="11"/>
  <c r="AB48" i="11"/>
  <c r="Y48" i="11"/>
  <c r="V48" i="11"/>
  <c r="S48" i="11"/>
  <c r="P48" i="11"/>
  <c r="M48" i="11"/>
  <c r="J48" i="11"/>
  <c r="G48" i="11"/>
  <c r="D48" i="11"/>
  <c r="AN47" i="11"/>
  <c r="AK47" i="11"/>
  <c r="AH47" i="11"/>
  <c r="AE47" i="11"/>
  <c r="AB47" i="11"/>
  <c r="Y47" i="11"/>
  <c r="V47" i="11"/>
  <c r="S47" i="11"/>
  <c r="P47" i="11"/>
  <c r="M47" i="11"/>
  <c r="J47" i="11"/>
  <c r="G47" i="11"/>
  <c r="D47" i="11"/>
  <c r="AN46" i="11"/>
  <c r="AK46" i="11"/>
  <c r="AH46" i="11"/>
  <c r="AE46" i="11"/>
  <c r="AB46" i="11"/>
  <c r="Y46" i="11"/>
  <c r="V46" i="11"/>
  <c r="S46" i="11"/>
  <c r="P46" i="11"/>
  <c r="M46" i="11"/>
  <c r="J46" i="11"/>
  <c r="G46" i="11"/>
  <c r="D46" i="11"/>
  <c r="AN45" i="11"/>
  <c r="AK45" i="11"/>
  <c r="AH45" i="11"/>
  <c r="AE45" i="11"/>
  <c r="AB45" i="11"/>
  <c r="Y45" i="11"/>
  <c r="V45" i="11"/>
  <c r="S45" i="11"/>
  <c r="P45" i="11"/>
  <c r="M45" i="11"/>
  <c r="J45" i="11"/>
  <c r="G45" i="11"/>
  <c r="D45" i="11"/>
  <c r="AN44" i="11"/>
  <c r="AK44" i="11"/>
  <c r="AH44" i="11"/>
  <c r="AE44" i="11"/>
  <c r="AB44" i="11"/>
  <c r="Y44" i="11"/>
  <c r="V44" i="11"/>
  <c r="S44" i="11"/>
  <c r="P44" i="11"/>
  <c r="M44" i="11"/>
  <c r="J44" i="11"/>
  <c r="G44" i="11"/>
  <c r="D44" i="11"/>
  <c r="AN43" i="11"/>
  <c r="AK43" i="11"/>
  <c r="AH43" i="11"/>
  <c r="AE43" i="11"/>
  <c r="AB43" i="11"/>
  <c r="Y43" i="11"/>
  <c r="V43" i="11"/>
  <c r="S43" i="11"/>
  <c r="P43" i="11"/>
  <c r="M43" i="11"/>
  <c r="J43" i="11"/>
  <c r="G43" i="11"/>
  <c r="D43" i="11"/>
  <c r="AN42" i="11"/>
  <c r="AK42" i="11"/>
  <c r="AH42" i="11"/>
  <c r="AE42" i="11"/>
  <c r="AB42" i="11"/>
  <c r="Y42" i="11"/>
  <c r="V42" i="11"/>
  <c r="S42" i="11"/>
  <c r="P42" i="11"/>
  <c r="M42" i="11"/>
  <c r="J42" i="11"/>
  <c r="G42" i="11"/>
  <c r="D42" i="11"/>
  <c r="AN41" i="11"/>
  <c r="AK41" i="11"/>
  <c r="AH41" i="11"/>
  <c r="AE41" i="11"/>
  <c r="AB41" i="11"/>
  <c r="Y41" i="11"/>
  <c r="V41" i="11"/>
  <c r="S41" i="11"/>
  <c r="P41" i="11"/>
  <c r="M41" i="11"/>
  <c r="J41" i="11"/>
  <c r="G41" i="11"/>
  <c r="D41" i="11"/>
  <c r="AN40" i="11"/>
  <c r="AK40" i="11"/>
  <c r="AH40" i="11"/>
  <c r="AE40" i="11"/>
  <c r="AB40" i="11"/>
  <c r="Y40" i="11"/>
  <c r="V40" i="11"/>
  <c r="S40" i="11"/>
  <c r="P40" i="11"/>
  <c r="M40" i="11"/>
  <c r="J40" i="11"/>
  <c r="G40" i="11"/>
  <c r="D40" i="11"/>
  <c r="AN39" i="11"/>
  <c r="AK39" i="11"/>
  <c r="AH39" i="11"/>
  <c r="AE39" i="11"/>
  <c r="AB39" i="11"/>
  <c r="Y39" i="11"/>
  <c r="V39" i="11"/>
  <c r="S39" i="11"/>
  <c r="P39" i="11"/>
  <c r="M39" i="11"/>
  <c r="J39" i="11"/>
  <c r="G39" i="11"/>
  <c r="D39" i="11"/>
  <c r="AN38" i="11"/>
  <c r="AK38" i="11"/>
  <c r="AH38" i="11"/>
  <c r="AE38" i="11"/>
  <c r="AB38" i="11"/>
  <c r="Y38" i="11"/>
  <c r="V38" i="11"/>
  <c r="S38" i="11"/>
  <c r="P38" i="11"/>
  <c r="M38" i="11"/>
  <c r="J38" i="11"/>
  <c r="G38" i="11"/>
  <c r="D38" i="11"/>
  <c r="AN37" i="11"/>
  <c r="AK37" i="11"/>
  <c r="AH37" i="11"/>
  <c r="AE37" i="11"/>
  <c r="AB37" i="11"/>
  <c r="Y37" i="11"/>
  <c r="V37" i="11"/>
  <c r="S37" i="11"/>
  <c r="P37" i="11"/>
  <c r="M37" i="11"/>
  <c r="J37" i="11"/>
  <c r="G37" i="11"/>
  <c r="D37" i="11"/>
  <c r="AN36" i="11"/>
  <c r="AK36" i="11"/>
  <c r="AH36" i="11"/>
  <c r="AE36" i="11"/>
  <c r="AB36" i="11"/>
  <c r="Y36" i="11"/>
  <c r="V36" i="11"/>
  <c r="S36" i="11"/>
  <c r="P36" i="11"/>
  <c r="M36" i="11"/>
  <c r="J36" i="11"/>
  <c r="G36" i="11"/>
  <c r="D36" i="11"/>
  <c r="AN35" i="11"/>
  <c r="AK35" i="11"/>
  <c r="AH35" i="11"/>
  <c r="AE35" i="11"/>
  <c r="AB35" i="11"/>
  <c r="Y35" i="11"/>
  <c r="V35" i="11"/>
  <c r="S35" i="11"/>
  <c r="P35" i="11"/>
  <c r="M35" i="11"/>
  <c r="J35" i="11"/>
  <c r="G35" i="11"/>
  <c r="D35" i="11"/>
  <c r="AN34" i="11"/>
  <c r="AK34" i="11"/>
  <c r="AH34" i="11"/>
  <c r="AE34" i="11"/>
  <c r="AB34" i="11"/>
  <c r="Y34" i="11"/>
  <c r="V34" i="11"/>
  <c r="S34" i="11"/>
  <c r="P34" i="11"/>
  <c r="M34" i="11"/>
  <c r="J34" i="11"/>
  <c r="G34" i="11"/>
  <c r="D34" i="11"/>
  <c r="AN33" i="11"/>
  <c r="AK33" i="11"/>
  <c r="AH33" i="11"/>
  <c r="AE33" i="11"/>
  <c r="AB33" i="11"/>
  <c r="Y33" i="11"/>
  <c r="V33" i="11"/>
  <c r="S33" i="11"/>
  <c r="P33" i="11"/>
  <c r="M33" i="11"/>
  <c r="J33" i="11"/>
  <c r="G33" i="11"/>
  <c r="D33" i="11"/>
  <c r="AN32" i="11"/>
  <c r="AK32" i="11"/>
  <c r="AH32" i="11"/>
  <c r="AE32" i="11"/>
  <c r="AB32" i="11"/>
  <c r="Y32" i="11"/>
  <c r="V32" i="11"/>
  <c r="S32" i="11"/>
  <c r="P32" i="11"/>
  <c r="M32" i="11"/>
  <c r="J32" i="11"/>
  <c r="G32" i="11"/>
  <c r="D32" i="11"/>
  <c r="AN31" i="11"/>
  <c r="AK31" i="11"/>
  <c r="AH31" i="11"/>
  <c r="AE31" i="11"/>
  <c r="AB31" i="11"/>
  <c r="Y31" i="11"/>
  <c r="V31" i="11"/>
  <c r="S31" i="11"/>
  <c r="P31" i="11"/>
  <c r="M31" i="11"/>
  <c r="J31" i="11"/>
  <c r="G31" i="11"/>
  <c r="D31" i="11"/>
  <c r="AN30" i="11"/>
  <c r="AK30" i="11"/>
  <c r="AH30" i="11"/>
  <c r="AE30" i="11"/>
  <c r="AB30" i="11"/>
  <c r="Y30" i="11"/>
  <c r="V30" i="11"/>
  <c r="S30" i="11"/>
  <c r="P30" i="11"/>
  <c r="M30" i="11"/>
  <c r="J30" i="11"/>
  <c r="G30" i="11"/>
  <c r="D30" i="11"/>
  <c r="AN29" i="11"/>
  <c r="AK29" i="11"/>
  <c r="AH29" i="11"/>
  <c r="AE29" i="11"/>
  <c r="AB29" i="11"/>
  <c r="Y29" i="11"/>
  <c r="V29" i="11"/>
  <c r="S29" i="11"/>
  <c r="P29" i="11"/>
  <c r="M29" i="11"/>
  <c r="J29" i="11"/>
  <c r="G29" i="11"/>
  <c r="D29" i="11"/>
  <c r="AN28" i="11"/>
  <c r="AK28" i="11"/>
  <c r="AH28" i="11"/>
  <c r="AE28" i="11"/>
  <c r="AB28" i="11"/>
  <c r="Y28" i="11"/>
  <c r="V28" i="11"/>
  <c r="S28" i="11"/>
  <c r="P28" i="11"/>
  <c r="M28" i="11"/>
  <c r="J28" i="11"/>
  <c r="G28" i="11"/>
  <c r="D28" i="11"/>
  <c r="AN27" i="11"/>
  <c r="AK27" i="11"/>
  <c r="AH27" i="11"/>
  <c r="AE27" i="11"/>
  <c r="AB27" i="11"/>
  <c r="Y27" i="11"/>
  <c r="V27" i="11"/>
  <c r="S27" i="11"/>
  <c r="P27" i="11"/>
  <c r="M27" i="11"/>
  <c r="J27" i="11"/>
  <c r="G27" i="11"/>
  <c r="D27" i="11"/>
  <c r="AN26" i="11"/>
  <c r="AK26" i="11"/>
  <c r="AH26" i="11"/>
  <c r="AE26" i="11"/>
  <c r="AB26" i="11"/>
  <c r="Y26" i="11"/>
  <c r="V26" i="11"/>
  <c r="S26" i="11"/>
  <c r="P26" i="11"/>
  <c r="M26" i="11"/>
  <c r="J26" i="11"/>
  <c r="G26" i="11"/>
  <c r="D26" i="11"/>
  <c r="AN25" i="11"/>
  <c r="AK25" i="11"/>
  <c r="AH25" i="11"/>
  <c r="AE25" i="11"/>
  <c r="AB25" i="11"/>
  <c r="Y25" i="11"/>
  <c r="V25" i="11"/>
  <c r="S25" i="11"/>
  <c r="P25" i="11"/>
  <c r="M25" i="11"/>
  <c r="J25" i="11"/>
  <c r="G25" i="11"/>
  <c r="D25" i="11"/>
  <c r="AN24" i="11"/>
  <c r="AK24" i="11"/>
  <c r="AH24" i="11"/>
  <c r="AE24" i="11"/>
  <c r="AB24" i="11"/>
  <c r="Y24" i="11"/>
  <c r="V24" i="11"/>
  <c r="S24" i="11"/>
  <c r="P24" i="11"/>
  <c r="M24" i="11"/>
  <c r="J24" i="11"/>
  <c r="G24" i="11"/>
  <c r="D24" i="11"/>
  <c r="AN23" i="11"/>
  <c r="AK23" i="11"/>
  <c r="AH23" i="11"/>
  <c r="AE23" i="11"/>
  <c r="AB23" i="11"/>
  <c r="Y23" i="11"/>
  <c r="V23" i="11"/>
  <c r="S23" i="11"/>
  <c r="P23" i="11"/>
  <c r="M23" i="11"/>
  <c r="J23" i="11"/>
  <c r="G23" i="11"/>
  <c r="D23" i="11"/>
  <c r="AN22" i="11"/>
  <c r="AK22" i="11"/>
  <c r="AH22" i="11"/>
  <c r="AE22" i="11"/>
  <c r="AB22" i="11"/>
  <c r="Y22" i="11"/>
  <c r="V22" i="11"/>
  <c r="S22" i="11"/>
  <c r="P22" i="11"/>
  <c r="M22" i="11"/>
  <c r="J22" i="11"/>
  <c r="G22" i="11"/>
  <c r="D22" i="11"/>
  <c r="AN21" i="11"/>
  <c r="AK21" i="11"/>
  <c r="AH21" i="11"/>
  <c r="AE21" i="11"/>
  <c r="AB21" i="11"/>
  <c r="Y21" i="11"/>
  <c r="V21" i="11"/>
  <c r="S21" i="11"/>
  <c r="P21" i="11"/>
  <c r="M21" i="11"/>
  <c r="J21" i="11"/>
  <c r="G21" i="11"/>
  <c r="D21" i="11"/>
  <c r="AN20" i="11"/>
  <c r="AK20" i="11"/>
  <c r="AH20" i="11"/>
  <c r="AE20" i="11"/>
  <c r="AB20" i="11"/>
  <c r="Y20" i="11"/>
  <c r="V20" i="11"/>
  <c r="S20" i="11"/>
  <c r="P20" i="11"/>
  <c r="M20" i="11"/>
  <c r="J20" i="11"/>
  <c r="G20" i="11"/>
  <c r="D20" i="11"/>
  <c r="AN19" i="11"/>
  <c r="AK19" i="11"/>
  <c r="AH19" i="11"/>
  <c r="AE19" i="11"/>
  <c r="AB19" i="11"/>
  <c r="Y19" i="11"/>
  <c r="V19" i="11"/>
  <c r="S19" i="11"/>
  <c r="P19" i="11"/>
  <c r="M19" i="11"/>
  <c r="J19" i="11"/>
  <c r="G19" i="11"/>
  <c r="D19" i="11"/>
  <c r="AN18" i="11"/>
  <c r="AK18" i="11"/>
  <c r="AH18" i="11"/>
  <c r="AE18" i="11"/>
  <c r="AB18" i="11"/>
  <c r="Y18" i="11"/>
  <c r="V18" i="11"/>
  <c r="S18" i="11"/>
  <c r="P18" i="11"/>
  <c r="M18" i="11"/>
  <c r="J18" i="11"/>
  <c r="G18" i="11"/>
  <c r="D18" i="11"/>
  <c r="AN17" i="11"/>
  <c r="AK17" i="11"/>
  <c r="AH17" i="11"/>
  <c r="AE17" i="11"/>
  <c r="AB17" i="11"/>
  <c r="Y17" i="11"/>
  <c r="V17" i="11"/>
  <c r="S17" i="11"/>
  <c r="P17" i="11"/>
  <c r="M17" i="11"/>
  <c r="J17" i="11"/>
  <c r="G17" i="11"/>
  <c r="D17" i="11"/>
  <c r="AN16" i="11"/>
  <c r="AK16" i="11"/>
  <c r="AH16" i="11"/>
  <c r="AE16" i="11"/>
  <c r="AB16" i="11"/>
  <c r="Y16" i="11"/>
  <c r="V16" i="11"/>
  <c r="S16" i="11"/>
  <c r="P16" i="11"/>
  <c r="M16" i="11"/>
  <c r="J16" i="11"/>
  <c r="G16" i="11"/>
  <c r="D16" i="11"/>
  <c r="AN15" i="11"/>
  <c r="AK15" i="11"/>
  <c r="AH15" i="11"/>
  <c r="AE15" i="11"/>
  <c r="AB15" i="11"/>
  <c r="Y15" i="11"/>
  <c r="V15" i="11"/>
  <c r="S15" i="11"/>
  <c r="P15" i="11"/>
  <c r="M15" i="11"/>
  <c r="J15" i="11"/>
  <c r="G15" i="11"/>
  <c r="D15" i="11"/>
  <c r="AN14" i="11"/>
  <c r="AK14" i="11"/>
  <c r="AH14" i="11"/>
  <c r="AE14" i="11"/>
  <c r="AB14" i="11"/>
  <c r="Y14" i="11"/>
  <c r="V14" i="11"/>
  <c r="S14" i="11"/>
  <c r="P14" i="11"/>
  <c r="M14" i="11"/>
  <c r="J14" i="11"/>
  <c r="G14" i="11"/>
  <c r="D14" i="11"/>
  <c r="AN13" i="11"/>
  <c r="AK13" i="11"/>
  <c r="AH13" i="11"/>
  <c r="AE13" i="11"/>
  <c r="AB13" i="11"/>
  <c r="Y13" i="11"/>
  <c r="V13" i="11"/>
  <c r="S13" i="11"/>
  <c r="P13" i="11"/>
  <c r="M13" i="11"/>
  <c r="J13" i="11"/>
  <c r="G13" i="11"/>
  <c r="D13" i="11"/>
  <c r="AN12" i="11"/>
  <c r="AK12" i="11"/>
  <c r="AH12" i="11"/>
  <c r="AE12" i="11"/>
  <c r="AB12" i="11"/>
  <c r="Y12" i="11"/>
  <c r="V12" i="11"/>
  <c r="S12" i="11"/>
  <c r="P12" i="11"/>
  <c r="M12" i="11"/>
  <c r="J12" i="11"/>
  <c r="G12" i="11"/>
  <c r="D12" i="11"/>
  <c r="AN11" i="11"/>
  <c r="AK11" i="11"/>
  <c r="AH11" i="11"/>
  <c r="AE11" i="11"/>
  <c r="AB11" i="11"/>
  <c r="Y11" i="11"/>
  <c r="V11" i="11"/>
  <c r="S11" i="11"/>
  <c r="P11" i="11"/>
  <c r="M11" i="11"/>
  <c r="J11" i="11"/>
  <c r="G11" i="11"/>
  <c r="D11" i="11"/>
  <c r="AN9" i="11"/>
  <c r="AK9" i="11"/>
  <c r="AH9" i="11"/>
  <c r="AE9" i="11"/>
  <c r="AB9" i="11"/>
  <c r="Y9" i="11"/>
  <c r="V9" i="11"/>
  <c r="S9" i="11"/>
  <c r="P9" i="11"/>
  <c r="M9" i="11"/>
  <c r="J9" i="11"/>
  <c r="G9" i="11"/>
  <c r="D9" i="11"/>
  <c r="M90" i="10"/>
  <c r="M78" i="10"/>
  <c r="M66" i="10"/>
  <c r="M54" i="10"/>
  <c r="M42" i="10"/>
  <c r="M30" i="10"/>
  <c r="M18" i="10"/>
  <c r="AN101" i="10"/>
  <c r="AN100" i="10"/>
  <c r="AN99" i="10"/>
  <c r="AN98" i="10"/>
  <c r="AN97" i="10"/>
  <c r="AN96" i="10"/>
  <c r="AN95" i="10"/>
  <c r="AN94" i="10"/>
  <c r="AN93" i="10"/>
  <c r="AN92" i="10"/>
  <c r="AN91" i="10"/>
  <c r="AN90" i="10"/>
  <c r="AN89" i="10"/>
  <c r="AN88" i="10"/>
  <c r="AN87" i="10"/>
  <c r="AN86" i="10"/>
  <c r="AN85" i="10"/>
  <c r="AN84" i="10"/>
  <c r="AN83" i="10"/>
  <c r="AN82" i="10"/>
  <c r="AN81" i="10"/>
  <c r="AN80" i="10"/>
  <c r="AN79" i="10"/>
  <c r="AN78" i="10"/>
  <c r="AN77" i="10"/>
  <c r="AN76" i="10"/>
  <c r="AN75" i="10"/>
  <c r="AN74" i="10"/>
  <c r="AN73" i="10"/>
  <c r="AN72" i="10"/>
  <c r="AN71" i="10"/>
  <c r="AN70" i="10"/>
  <c r="AN69" i="10"/>
  <c r="AN68" i="10"/>
  <c r="AN67" i="10"/>
  <c r="AN66" i="10"/>
  <c r="AN65" i="10"/>
  <c r="AN64" i="10"/>
  <c r="AN63" i="10"/>
  <c r="AN62" i="10"/>
  <c r="AN61" i="10"/>
  <c r="AN60" i="10"/>
  <c r="AN59" i="10"/>
  <c r="AN58" i="10"/>
  <c r="AN57" i="10"/>
  <c r="AN56" i="10"/>
  <c r="AN55" i="10"/>
  <c r="AN54" i="10"/>
  <c r="AN53" i="10"/>
  <c r="AN52" i="10"/>
  <c r="AN51" i="10"/>
  <c r="AN50" i="10"/>
  <c r="AN49" i="10"/>
  <c r="AN48" i="10"/>
  <c r="AN47" i="10"/>
  <c r="AN46" i="10"/>
  <c r="AN45" i="10"/>
  <c r="AN44" i="10"/>
  <c r="AN43" i="10"/>
  <c r="AN42" i="10"/>
  <c r="AN41" i="10"/>
  <c r="AN40" i="10"/>
  <c r="AN39" i="10"/>
  <c r="AN38" i="10"/>
  <c r="AN37" i="10"/>
  <c r="AN36" i="10"/>
  <c r="AN35" i="10"/>
  <c r="AN34" i="10"/>
  <c r="AN33" i="10"/>
  <c r="AN32" i="10"/>
  <c r="AN31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9" i="10"/>
  <c r="AK101" i="10"/>
  <c r="AK100" i="10"/>
  <c r="AK99" i="10"/>
  <c r="AK98" i="10"/>
  <c r="AK97" i="10"/>
  <c r="AK96" i="10"/>
  <c r="AK95" i="10"/>
  <c r="AK94" i="10"/>
  <c r="AK93" i="10"/>
  <c r="AK92" i="10"/>
  <c r="AK91" i="10"/>
  <c r="AK90" i="10"/>
  <c r="AK89" i="10"/>
  <c r="AK88" i="10"/>
  <c r="AK87" i="10"/>
  <c r="AK86" i="10"/>
  <c r="AK85" i="10"/>
  <c r="AK84" i="10"/>
  <c r="AK83" i="10"/>
  <c r="AK82" i="10"/>
  <c r="AK81" i="10"/>
  <c r="AK80" i="10"/>
  <c r="AK79" i="10"/>
  <c r="AK78" i="10"/>
  <c r="AK77" i="10"/>
  <c r="AK76" i="10"/>
  <c r="AK75" i="10"/>
  <c r="AK74" i="10"/>
  <c r="AK73" i="10"/>
  <c r="AK72" i="10"/>
  <c r="AK71" i="10"/>
  <c r="AK70" i="10"/>
  <c r="AK69" i="10"/>
  <c r="AK68" i="10"/>
  <c r="AK67" i="10"/>
  <c r="AK66" i="10"/>
  <c r="AK65" i="10"/>
  <c r="AK64" i="10"/>
  <c r="AK63" i="10"/>
  <c r="AK62" i="10"/>
  <c r="AK61" i="10"/>
  <c r="AK60" i="10"/>
  <c r="AK59" i="10"/>
  <c r="AK58" i="10"/>
  <c r="AK57" i="10"/>
  <c r="AK56" i="10"/>
  <c r="AK55" i="10"/>
  <c r="AK54" i="10"/>
  <c r="AK53" i="10"/>
  <c r="AK52" i="10"/>
  <c r="AK51" i="10"/>
  <c r="AK50" i="10"/>
  <c r="AK49" i="10"/>
  <c r="AK48" i="10"/>
  <c r="AK47" i="10"/>
  <c r="AK46" i="10"/>
  <c r="AK45" i="10"/>
  <c r="AK44" i="10"/>
  <c r="AK43" i="10"/>
  <c r="AK42" i="10"/>
  <c r="AK41" i="10"/>
  <c r="AK40" i="10"/>
  <c r="AK39" i="10"/>
  <c r="AK38" i="10"/>
  <c r="AK37" i="10"/>
  <c r="AK36" i="10"/>
  <c r="AK35" i="10"/>
  <c r="AK34" i="10"/>
  <c r="AK33" i="10"/>
  <c r="AK32" i="10"/>
  <c r="AK31" i="10"/>
  <c r="AK30" i="10"/>
  <c r="AK29" i="10"/>
  <c r="AK28" i="10"/>
  <c r="AK27" i="10"/>
  <c r="AK26" i="10"/>
  <c r="AK25" i="10"/>
  <c r="AK24" i="10"/>
  <c r="AK23" i="10"/>
  <c r="AK22" i="10"/>
  <c r="AK21" i="10"/>
  <c r="AK20" i="10"/>
  <c r="AK19" i="10"/>
  <c r="AK18" i="10"/>
  <c r="AK17" i="10"/>
  <c r="AK16" i="10"/>
  <c r="AK15" i="10"/>
  <c r="AK14" i="10"/>
  <c r="AK13" i="10"/>
  <c r="AK12" i="10"/>
  <c r="AK11" i="10"/>
  <c r="AK9" i="10"/>
  <c r="AH101" i="10"/>
  <c r="AH100" i="10"/>
  <c r="AH99" i="10"/>
  <c r="AH98" i="10"/>
  <c r="AH97" i="10"/>
  <c r="AH96" i="10"/>
  <c r="AH95" i="10"/>
  <c r="AH94" i="10"/>
  <c r="AH93" i="10"/>
  <c r="AH92" i="10"/>
  <c r="AH91" i="10"/>
  <c r="AH90" i="10"/>
  <c r="AH89" i="10"/>
  <c r="AH88" i="10"/>
  <c r="AH87" i="10"/>
  <c r="AH86" i="10"/>
  <c r="AH85" i="10"/>
  <c r="AH84" i="10"/>
  <c r="AH83" i="10"/>
  <c r="AH82" i="10"/>
  <c r="AH81" i="10"/>
  <c r="AH80" i="10"/>
  <c r="AH79" i="10"/>
  <c r="AH78" i="10"/>
  <c r="AH77" i="10"/>
  <c r="AH76" i="10"/>
  <c r="AH75" i="10"/>
  <c r="AH74" i="10"/>
  <c r="AH73" i="10"/>
  <c r="AH72" i="10"/>
  <c r="AH71" i="10"/>
  <c r="AH70" i="10"/>
  <c r="AH69" i="10"/>
  <c r="AH68" i="10"/>
  <c r="AH67" i="10"/>
  <c r="AH66" i="10"/>
  <c r="AH65" i="10"/>
  <c r="AH64" i="10"/>
  <c r="AH63" i="10"/>
  <c r="AH62" i="10"/>
  <c r="AH61" i="10"/>
  <c r="AH60" i="10"/>
  <c r="AH59" i="10"/>
  <c r="AH58" i="10"/>
  <c r="AH57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9" i="10"/>
  <c r="AE101" i="10"/>
  <c r="AE100" i="10"/>
  <c r="AE99" i="10"/>
  <c r="AE98" i="10"/>
  <c r="AE97" i="10"/>
  <c r="AE96" i="10"/>
  <c r="AE95" i="10"/>
  <c r="AE94" i="10"/>
  <c r="AE93" i="10"/>
  <c r="AE92" i="10"/>
  <c r="AE91" i="10"/>
  <c r="AE90" i="10"/>
  <c r="AE89" i="10"/>
  <c r="AE88" i="10"/>
  <c r="AE87" i="10"/>
  <c r="AE86" i="10"/>
  <c r="AE85" i="10"/>
  <c r="AE84" i="10"/>
  <c r="AE83" i="10"/>
  <c r="AE82" i="10"/>
  <c r="AE81" i="10"/>
  <c r="AE80" i="10"/>
  <c r="AE79" i="10"/>
  <c r="AE78" i="10"/>
  <c r="AE77" i="10"/>
  <c r="AE76" i="10"/>
  <c r="AE75" i="10"/>
  <c r="AE74" i="10"/>
  <c r="AE73" i="10"/>
  <c r="AE72" i="10"/>
  <c r="AE71" i="10"/>
  <c r="AE70" i="10"/>
  <c r="AE69" i="10"/>
  <c r="AE68" i="10"/>
  <c r="AE67" i="10"/>
  <c r="AE66" i="10"/>
  <c r="AE65" i="10"/>
  <c r="AE64" i="10"/>
  <c r="AE63" i="10"/>
  <c r="AE62" i="10"/>
  <c r="AE61" i="10"/>
  <c r="AE60" i="10"/>
  <c r="AE59" i="10"/>
  <c r="AE58" i="10"/>
  <c r="AE57" i="10"/>
  <c r="AE56" i="10"/>
  <c r="AE55" i="10"/>
  <c r="AE54" i="10"/>
  <c r="AE53" i="10"/>
  <c r="AE52" i="10"/>
  <c r="AE51" i="10"/>
  <c r="AE50" i="10"/>
  <c r="AE49" i="10"/>
  <c r="AE48" i="10"/>
  <c r="AE47" i="10"/>
  <c r="AE46" i="10"/>
  <c r="AE45" i="10"/>
  <c r="AE44" i="10"/>
  <c r="AE43" i="10"/>
  <c r="AE42" i="10"/>
  <c r="AE41" i="10"/>
  <c r="AE40" i="10"/>
  <c r="AE39" i="10"/>
  <c r="AE38" i="10"/>
  <c r="AE37" i="10"/>
  <c r="AE36" i="10"/>
  <c r="AE35" i="10"/>
  <c r="AE34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9" i="10"/>
  <c r="AB101" i="10"/>
  <c r="AB100" i="10"/>
  <c r="AB99" i="10"/>
  <c r="AB98" i="10"/>
  <c r="AB97" i="10"/>
  <c r="AB96" i="10"/>
  <c r="AB95" i="10"/>
  <c r="AB94" i="10"/>
  <c r="AB93" i="10"/>
  <c r="AB92" i="10"/>
  <c r="AB91" i="10"/>
  <c r="AB90" i="10"/>
  <c r="AB89" i="10"/>
  <c r="AB88" i="10"/>
  <c r="AB87" i="10"/>
  <c r="AB86" i="10"/>
  <c r="AB85" i="10"/>
  <c r="AB84" i="10"/>
  <c r="AB83" i="10"/>
  <c r="AB82" i="10"/>
  <c r="AB81" i="10"/>
  <c r="AB80" i="10"/>
  <c r="AB79" i="10"/>
  <c r="AB78" i="10"/>
  <c r="AB77" i="10"/>
  <c r="AB76" i="10"/>
  <c r="AB75" i="10"/>
  <c r="AB74" i="10"/>
  <c r="AB73" i="10"/>
  <c r="AB72" i="10"/>
  <c r="AB71" i="10"/>
  <c r="AB70" i="10"/>
  <c r="AB69" i="10"/>
  <c r="AB68" i="10"/>
  <c r="AB67" i="10"/>
  <c r="AB66" i="10"/>
  <c r="AB65" i="10"/>
  <c r="AB64" i="10"/>
  <c r="AB63" i="10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9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5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7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9" i="10"/>
  <c r="V101" i="10"/>
  <c r="V100" i="10"/>
  <c r="V99" i="10"/>
  <c r="V98" i="10"/>
  <c r="V97" i="10"/>
  <c r="V96" i="10"/>
  <c r="V95" i="10"/>
  <c r="V94" i="10"/>
  <c r="V93" i="10"/>
  <c r="V92" i="10"/>
  <c r="V91" i="10"/>
  <c r="V90" i="10"/>
  <c r="V89" i="10"/>
  <c r="V88" i="10"/>
  <c r="V87" i="10"/>
  <c r="V86" i="10"/>
  <c r="V85" i="10"/>
  <c r="V84" i="10"/>
  <c r="V83" i="10"/>
  <c r="V82" i="10"/>
  <c r="V81" i="10"/>
  <c r="V80" i="10"/>
  <c r="V79" i="10"/>
  <c r="V78" i="10"/>
  <c r="V77" i="10"/>
  <c r="V76" i="10"/>
  <c r="V75" i="10"/>
  <c r="V74" i="10"/>
  <c r="V73" i="10"/>
  <c r="V72" i="10"/>
  <c r="V71" i="10"/>
  <c r="V70" i="10"/>
  <c r="V69" i="10"/>
  <c r="V68" i="10"/>
  <c r="V67" i="10"/>
  <c r="V66" i="10"/>
  <c r="V65" i="10"/>
  <c r="V64" i="10"/>
  <c r="V63" i="10"/>
  <c r="V62" i="10"/>
  <c r="V61" i="10"/>
  <c r="V60" i="10"/>
  <c r="V59" i="10"/>
  <c r="V58" i="10"/>
  <c r="V57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9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9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9" i="10"/>
  <c r="M101" i="10"/>
  <c r="M100" i="10"/>
  <c r="M99" i="10"/>
  <c r="M98" i="10"/>
  <c r="M97" i="10"/>
  <c r="M96" i="10"/>
  <c r="M95" i="10"/>
  <c r="M94" i="10"/>
  <c r="M93" i="10"/>
  <c r="M92" i="10"/>
  <c r="M91" i="10"/>
  <c r="M89" i="10"/>
  <c r="M88" i="10"/>
  <c r="M87" i="10"/>
  <c r="M86" i="10"/>
  <c r="M85" i="10"/>
  <c r="M84" i="10"/>
  <c r="M83" i="10"/>
  <c r="M82" i="10"/>
  <c r="M81" i="10"/>
  <c r="M80" i="10"/>
  <c r="M79" i="10"/>
  <c r="M77" i="10"/>
  <c r="M76" i="10"/>
  <c r="M75" i="10"/>
  <c r="M74" i="10"/>
  <c r="M73" i="10"/>
  <c r="M72" i="10"/>
  <c r="M71" i="10"/>
  <c r="M70" i="10"/>
  <c r="M69" i="10"/>
  <c r="M68" i="10"/>
  <c r="M67" i="10"/>
  <c r="M65" i="10"/>
  <c r="M64" i="10"/>
  <c r="M63" i="10"/>
  <c r="M62" i="10"/>
  <c r="M61" i="10"/>
  <c r="M60" i="10"/>
  <c r="M59" i="10"/>
  <c r="M58" i="10"/>
  <c r="M57" i="10"/>
  <c r="M56" i="10"/>
  <c r="M55" i="10"/>
  <c r="M53" i="10"/>
  <c r="M52" i="10"/>
  <c r="M51" i="10"/>
  <c r="M50" i="10"/>
  <c r="M49" i="10"/>
  <c r="M48" i="10"/>
  <c r="M47" i="10"/>
  <c r="M46" i="10"/>
  <c r="M45" i="10"/>
  <c r="M44" i="10"/>
  <c r="M43" i="10"/>
  <c r="M41" i="10"/>
  <c r="M40" i="10"/>
  <c r="M39" i="10"/>
  <c r="M38" i="10"/>
  <c r="M37" i="10"/>
  <c r="M36" i="10"/>
  <c r="M35" i="10"/>
  <c r="M34" i="10"/>
  <c r="M33" i="10"/>
  <c r="M32" i="10"/>
  <c r="M31" i="10"/>
  <c r="M29" i="10"/>
  <c r="M28" i="10"/>
  <c r="M27" i="10"/>
  <c r="M26" i="10"/>
  <c r="M25" i="10"/>
  <c r="M24" i="10"/>
  <c r="M23" i="10"/>
  <c r="M22" i="10"/>
  <c r="M21" i="10"/>
  <c r="M20" i="10"/>
  <c r="M19" i="10"/>
  <c r="M17" i="10"/>
  <c r="M16" i="10"/>
  <c r="M15" i="10"/>
  <c r="M14" i="10"/>
  <c r="M13" i="10"/>
  <c r="M12" i="10"/>
  <c r="M11" i="10"/>
  <c r="M9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9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9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9" i="10"/>
</calcChain>
</file>

<file path=xl/sharedStrings.xml><?xml version="1.0" encoding="utf-8"?>
<sst xmlns="http://schemas.openxmlformats.org/spreadsheetml/2006/main" count="373" uniqueCount="171">
  <si>
    <t>územní celek</t>
  </si>
  <si>
    <t>Česká republika</t>
  </si>
  <si>
    <t>Hl. m. Praha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</si>
  <si>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</si>
  <si>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</si>
  <si>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</si>
  <si>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</si>
  <si>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</si>
  <si>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</si>
  <si>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</si>
  <si>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</si>
  <si>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</si>
  <si>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</si>
  <si>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</si>
  <si>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</si>
  <si>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</si>
  <si>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</si>
  <si>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</si>
  <si>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</si>
  <si>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</si>
  <si>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</si>
  <si>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</si>
  <si>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</si>
  <si>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</si>
  <si>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</si>
  <si>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</si>
  <si>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</si>
  <si>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</si>
  <si>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</si>
  <si>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</si>
  <si>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</si>
  <si>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</si>
  <si>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</si>
  <si>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</si>
  <si>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</si>
  <si>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</si>
  <si>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</si>
  <si>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</si>
  <si>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</si>
  <si>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</si>
  <si>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</si>
  <si>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</si>
  <si>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</si>
  <si>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</si>
  <si>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</si>
  <si>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</si>
  <si>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</si>
  <si>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>Liberec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</si>
  <si>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</si>
  <si>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</si>
  <si>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</si>
  <si>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</si>
  <si>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</si>
  <si>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</si>
  <si>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</si>
  <si>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</si>
  <si>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</si>
  <si>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</si>
  <si>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</si>
  <si>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</si>
  <si>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Kraj 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</si>
  <si>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</si>
  <si>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</si>
  <si>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</si>
  <si>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</si>
  <si>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</si>
  <si>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</si>
  <si>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</si>
  <si>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</si>
  <si>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</si>
  <si>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</si>
  <si>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</si>
  <si>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</si>
  <si>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</si>
  <si>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</si>
  <si>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</si>
  <si>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</si>
  <si>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</si>
  <si>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</si>
  <si>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</si>
  <si>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</si>
  <si>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</si>
  <si>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</si>
  <si>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</si>
  <si>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</si>
  <si>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</si>
  <si>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</si>
  <si>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</si>
  <si>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</si>
  <si>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</si>
  <si>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</si>
  <si>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</si>
  <si>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Neuvedeno</t>
  </si>
  <si>
    <t>Zdroj dat: Národní registr hrazených zdravotních služeb (NRHZS)</t>
  </si>
  <si>
    <t>Limitace: data NRHZS obsahují pouze data vykázaná v rámci veřejného zdravotního pojištění a tak jak byla zdravotním pojišťovnám vykázána</t>
  </si>
  <si>
    <t>SUKL</t>
  </si>
  <si>
    <t>Typ kódu</t>
  </si>
  <si>
    <t>Popis</t>
  </si>
  <si>
    <t>Kód</t>
  </si>
  <si>
    <t>ATC</t>
  </si>
  <si>
    <t>MKN-10</t>
  </si>
  <si>
    <t>VAKCÍNY PROTI CHŘIPCE</t>
  </si>
  <si>
    <t>J07BB</t>
  </si>
  <si>
    <t>Chřipka</t>
  </si>
  <si>
    <t>demografie</t>
  </si>
  <si>
    <t>Jiná určená profylaktická opatření</t>
  </si>
  <si>
    <t>Potřeba imunizace proti chřipce</t>
  </si>
  <si>
    <t>0012877</t>
  </si>
  <si>
    <t>INFLUVAC</t>
  </si>
  <si>
    <t>0013870</t>
  </si>
  <si>
    <t>0016513</t>
  </si>
  <si>
    <t>FLUAD</t>
  </si>
  <si>
    <t>0032311</t>
  </si>
  <si>
    <t>FLUARIX</t>
  </si>
  <si>
    <t>0032676</t>
  </si>
  <si>
    <t>BEGRIVAC</t>
  </si>
  <si>
    <t>0032677</t>
  </si>
  <si>
    <t>0032679</t>
  </si>
  <si>
    <t>0049482</t>
  </si>
  <si>
    <t>0077058</t>
  </si>
  <si>
    <t>0100083</t>
  </si>
  <si>
    <t>VAXIGRIP</t>
  </si>
  <si>
    <t>0100084</t>
  </si>
  <si>
    <t>0100085</t>
  </si>
  <si>
    <t>0119649</t>
  </si>
  <si>
    <t>0119651</t>
  </si>
  <si>
    <t>0119652</t>
  </si>
  <si>
    <t>0131426</t>
  </si>
  <si>
    <t>VAXIGRIP TETRA</t>
  </si>
  <si>
    <t>0131428</t>
  </si>
  <si>
    <t>0194274</t>
  </si>
  <si>
    <t>OPTAFLU</t>
  </si>
  <si>
    <t>0207169</t>
  </si>
  <si>
    <t>0207170</t>
  </si>
  <si>
    <t>0209483</t>
  </si>
  <si>
    <t>FLUENZ TETRA (pro věkovou skupinu 2 – 18 let)</t>
  </si>
  <si>
    <t>0214978</t>
  </si>
  <si>
    <t>FLUARIX TETRA</t>
  </si>
  <si>
    <t>0225792</t>
  </si>
  <si>
    <t>INFLUVAC TETRA</t>
  </si>
  <si>
    <t>0229653</t>
  </si>
  <si>
    <t>0231888</t>
  </si>
  <si>
    <t>0231889</t>
  </si>
  <si>
    <t>0239064</t>
  </si>
  <si>
    <t>EFLUELDA</t>
  </si>
  <si>
    <t>0500653</t>
  </si>
  <si>
    <t>IDFLU 9 MIKROGRAMŮ/KMEN</t>
  </si>
  <si>
    <t>0500656</t>
  </si>
  <si>
    <t>IDFLU 15 MIKROGRAMU/KMEN</t>
  </si>
  <si>
    <t>Z29.8</t>
  </si>
  <si>
    <t>Z25.1</t>
  </si>
  <si>
    <t>Záznamy (doklady o vykázané zdravotní péči) vstupující do analýzy jsou identifikovány pomocí vykázaného ATC kódu J07BB a nebo diagnózy MKN-10 Z29.8, Z25.1.</t>
  </si>
  <si>
    <t>Záznamy (doklady o vykázané zdravotní péči) vstupující do analýzy jsou identifikovány pomocí vykázaného ATC kódu J07BB v kombinaci s diagnózami MKN-10 Z29.8, Z25.1.</t>
  </si>
  <si>
    <t>Vakcíny byly identifikovány na základě vykázaných kódu SUKL, ATC a MKN-10</t>
  </si>
  <si>
    <t>rok 2010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</si>
  <si>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</si>
  <si>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</si>
  <si>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</si>
  <si>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</si>
  <si>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</si>
  <si>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</si>
  <si>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</si>
  <si>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</si>
  <si>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</si>
  <si>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</si>
  <si>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</si>
  <si>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>rok 2022</t>
  </si>
  <si>
    <t>Proočkovanost na chřipku</t>
  </si>
  <si>
    <t>Proočkovanost na chřipku seniorů nad 65 let</t>
  </si>
  <si>
    <t>počet vakcinovaných</t>
  </si>
  <si>
    <t>proočkovanost vakcinovaných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</si>
</sst>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indexed="6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8" fillId="0" borderId="0" xfId="0" applyFont="1" applyBorder="1"/>
    <xf numFmtId="49" fontId="8" fillId="0" borderId="0" xfId="0" applyNumberFormat="1" applyFont="1" applyBorder="1" applyAlignment="1">
      <alignment horizontal="center"/>
    </xf>
    <xf numFmtId="0" fontId="8" fillId="0" borderId="8" xfId="0" applyFont="1" applyBorder="1"/>
    <xf numFmtId="0" fontId="6" fillId="3" borderId="0" xfId="0" applyFont="1" applyFill="1"/>
    <xf numFmtId="0" fontId="6" fillId="0" borderId="0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9" fillId="0" borderId="0" xfId="0" applyFont="1"/>
    <xf numFmtId="0" fontId="0" fillId="3" borderId="0" xfId="0" applyFill="1" applyAlignment="1">
      <alignment horizontal="center" vertical="center"/>
    </xf>
    <xf numFmtId="49" fontId="8" fillId="0" borderId="8" xfId="0" applyNumberFormat="1" applyFont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ální 2" xfId="2" xr:uid="{6E938419-1672-4999-9621-83CECD71F3F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8266F-C8C3-4083-B040-73E0877DF198}">
  <sheetPr>
    <tabColor rgb="FF00B0F0"/>
  </sheetPr>
  <dimension ref="A1:D39"/>
  <sheetViews>
    <sheetView workbookViewId="0">
      <selection activeCell="F21" sqref="F21"/>
    </sheetView>
  </sheetViews>
  <sheetFormatPr defaultColWidth="8.85546875" defaultRowHeight="12.75" x14ac:dyDescent="0.2"/>
  <cols>
    <col min="1" max="1" width="37.7109375" style="9" customWidth="1"/>
    <col min="2" max="2" width="17.28515625" style="36" customWidth="1"/>
    <col min="3" max="3" width="9.5703125" style="33" bestFit="1" customWidth="1"/>
    <col min="4" max="4" width="108.140625" style="9" customWidth="1"/>
    <col min="5" max="16384" width="8.85546875" style="9"/>
  </cols>
  <sheetData>
    <row r="1" spans="1:4" x14ac:dyDescent="0.2">
      <c r="A1" s="7" t="s">
        <v>153</v>
      </c>
    </row>
    <row r="2" spans="1:4" x14ac:dyDescent="0.2">
      <c r="A2" s="8" t="s">
        <v>93</v>
      </c>
    </row>
    <row r="3" spans="1:4" x14ac:dyDescent="0.2">
      <c r="A3" s="8" t="s">
        <v>94</v>
      </c>
    </row>
    <row r="5" spans="1:4" x14ac:dyDescent="0.2">
      <c r="A5" s="30"/>
      <c r="B5" s="38" t="s">
        <v>96</v>
      </c>
      <c r="C5" s="31" t="s">
        <v>98</v>
      </c>
      <c r="D5" s="38" t="s">
        <v>97</v>
      </c>
    </row>
    <row r="6" spans="1:4" ht="40.15" customHeight="1" x14ac:dyDescent="0.2">
      <c r="A6" s="32" t="s">
        <v>103</v>
      </c>
      <c r="B6" s="39" t="s">
        <v>152</v>
      </c>
      <c r="C6" s="39"/>
      <c r="D6" s="39"/>
    </row>
    <row r="7" spans="1:4" x14ac:dyDescent="0.2">
      <c r="A7" s="11"/>
      <c r="B7" s="15" t="s">
        <v>99</v>
      </c>
      <c r="C7" s="12" t="s">
        <v>102</v>
      </c>
      <c r="D7" s="34" t="s">
        <v>101</v>
      </c>
    </row>
    <row r="8" spans="1:4" x14ac:dyDescent="0.2">
      <c r="A8" s="11"/>
      <c r="B8" s="35" t="s">
        <v>95</v>
      </c>
      <c r="C8" s="12" t="s">
        <v>107</v>
      </c>
      <c r="D8" s="11" t="s">
        <v>108</v>
      </c>
    </row>
    <row r="9" spans="1:4" x14ac:dyDescent="0.2">
      <c r="A9" s="11"/>
      <c r="B9" s="35"/>
      <c r="C9" s="12" t="s">
        <v>109</v>
      </c>
      <c r="D9" s="11" t="s">
        <v>108</v>
      </c>
    </row>
    <row r="10" spans="1:4" x14ac:dyDescent="0.2">
      <c r="A10" s="11"/>
      <c r="B10" s="35"/>
      <c r="C10" s="12" t="s">
        <v>110</v>
      </c>
      <c r="D10" s="11" t="s">
        <v>111</v>
      </c>
    </row>
    <row r="11" spans="1:4" x14ac:dyDescent="0.2">
      <c r="A11" s="11"/>
      <c r="B11" s="35"/>
      <c r="C11" s="12" t="s">
        <v>112</v>
      </c>
      <c r="D11" s="11" t="s">
        <v>113</v>
      </c>
    </row>
    <row r="12" spans="1:4" x14ac:dyDescent="0.2">
      <c r="A12" s="11"/>
      <c r="B12" s="35"/>
      <c r="C12" s="12" t="s">
        <v>114</v>
      </c>
      <c r="D12" s="11" t="s">
        <v>115</v>
      </c>
    </row>
    <row r="13" spans="1:4" x14ac:dyDescent="0.2">
      <c r="A13" s="11"/>
      <c r="B13" s="35"/>
      <c r="C13" s="12" t="s">
        <v>116</v>
      </c>
      <c r="D13" s="11" t="s">
        <v>115</v>
      </c>
    </row>
    <row r="14" spans="1:4" x14ac:dyDescent="0.2">
      <c r="A14" s="11"/>
      <c r="B14" s="35"/>
      <c r="C14" s="12" t="s">
        <v>117</v>
      </c>
      <c r="D14" s="11" t="s">
        <v>115</v>
      </c>
    </row>
    <row r="15" spans="1:4" x14ac:dyDescent="0.2">
      <c r="A15" s="11"/>
      <c r="B15" s="35"/>
      <c r="C15" s="12" t="s">
        <v>118</v>
      </c>
      <c r="D15" s="11" t="s">
        <v>108</v>
      </c>
    </row>
    <row r="16" spans="1:4" x14ac:dyDescent="0.2">
      <c r="A16" s="11"/>
      <c r="B16" s="35"/>
      <c r="C16" s="12" t="s">
        <v>119</v>
      </c>
      <c r="D16" s="11" t="s">
        <v>113</v>
      </c>
    </row>
    <row r="17" spans="1:4" x14ac:dyDescent="0.2">
      <c r="A17" s="11"/>
      <c r="B17" s="35"/>
      <c r="C17" s="12" t="s">
        <v>120</v>
      </c>
      <c r="D17" s="11" t="s">
        <v>121</v>
      </c>
    </row>
    <row r="18" spans="1:4" x14ac:dyDescent="0.2">
      <c r="A18" s="11"/>
      <c r="B18" s="35"/>
      <c r="C18" s="12" t="s">
        <v>122</v>
      </c>
      <c r="D18" s="11" t="s">
        <v>121</v>
      </c>
    </row>
    <row r="19" spans="1:4" x14ac:dyDescent="0.2">
      <c r="A19" s="11"/>
      <c r="B19" s="35"/>
      <c r="C19" s="12" t="s">
        <v>123</v>
      </c>
      <c r="D19" s="11" t="s">
        <v>121</v>
      </c>
    </row>
    <row r="20" spans="1:4" x14ac:dyDescent="0.2">
      <c r="A20" s="11"/>
      <c r="B20" s="35"/>
      <c r="C20" s="12" t="s">
        <v>124</v>
      </c>
      <c r="D20" s="11" t="s">
        <v>108</v>
      </c>
    </row>
    <row r="21" spans="1:4" x14ac:dyDescent="0.2">
      <c r="A21" s="11"/>
      <c r="B21" s="35"/>
      <c r="C21" s="12" t="s">
        <v>125</v>
      </c>
      <c r="D21" s="11" t="s">
        <v>108</v>
      </c>
    </row>
    <row r="22" spans="1:4" x14ac:dyDescent="0.2">
      <c r="A22" s="11"/>
      <c r="B22" s="35"/>
      <c r="C22" s="12" t="s">
        <v>126</v>
      </c>
      <c r="D22" s="11" t="s">
        <v>108</v>
      </c>
    </row>
    <row r="23" spans="1:4" x14ac:dyDescent="0.2">
      <c r="A23" s="11"/>
      <c r="B23" s="35"/>
      <c r="C23" s="12" t="s">
        <v>127</v>
      </c>
      <c r="D23" s="11" t="s">
        <v>128</v>
      </c>
    </row>
    <row r="24" spans="1:4" x14ac:dyDescent="0.2">
      <c r="A24" s="11"/>
      <c r="B24" s="35"/>
      <c r="C24" s="12" t="s">
        <v>129</v>
      </c>
      <c r="D24" s="11" t="s">
        <v>128</v>
      </c>
    </row>
    <row r="25" spans="1:4" x14ac:dyDescent="0.2">
      <c r="A25" s="11"/>
      <c r="B25" s="35"/>
      <c r="C25" s="12" t="s">
        <v>130</v>
      </c>
      <c r="D25" s="11" t="s">
        <v>131</v>
      </c>
    </row>
    <row r="26" spans="1:4" x14ac:dyDescent="0.2">
      <c r="A26" s="11"/>
      <c r="B26" s="35"/>
      <c r="C26" s="12" t="s">
        <v>132</v>
      </c>
      <c r="D26" s="11" t="s">
        <v>108</v>
      </c>
    </row>
    <row r="27" spans="1:4" x14ac:dyDescent="0.2">
      <c r="A27" s="11"/>
      <c r="B27" s="35"/>
      <c r="C27" s="12" t="s">
        <v>133</v>
      </c>
      <c r="D27" s="11" t="s">
        <v>108</v>
      </c>
    </row>
    <row r="28" spans="1:4" x14ac:dyDescent="0.2">
      <c r="A28" s="11"/>
      <c r="B28" s="35"/>
      <c r="C28" s="12" t="s">
        <v>134</v>
      </c>
      <c r="D28" s="11" t="s">
        <v>135</v>
      </c>
    </row>
    <row r="29" spans="1:4" x14ac:dyDescent="0.2">
      <c r="A29" s="11"/>
      <c r="B29" s="35"/>
      <c r="C29" s="12" t="s">
        <v>136</v>
      </c>
      <c r="D29" s="11" t="s">
        <v>137</v>
      </c>
    </row>
    <row r="30" spans="1:4" x14ac:dyDescent="0.2">
      <c r="A30" s="11"/>
      <c r="B30" s="35"/>
      <c r="C30" s="12" t="s">
        <v>138</v>
      </c>
      <c r="D30" s="11" t="s">
        <v>139</v>
      </c>
    </row>
    <row r="31" spans="1:4" x14ac:dyDescent="0.2">
      <c r="A31" s="11"/>
      <c r="B31" s="35"/>
      <c r="C31" s="12" t="s">
        <v>140</v>
      </c>
      <c r="D31" s="11" t="s">
        <v>108</v>
      </c>
    </row>
    <row r="32" spans="1:4" x14ac:dyDescent="0.2">
      <c r="A32" s="11"/>
      <c r="B32" s="35"/>
      <c r="C32" s="12" t="s">
        <v>141</v>
      </c>
      <c r="D32" s="11" t="s">
        <v>139</v>
      </c>
    </row>
    <row r="33" spans="1:4" x14ac:dyDescent="0.2">
      <c r="A33" s="11"/>
      <c r="B33" s="35"/>
      <c r="C33" s="12" t="s">
        <v>142</v>
      </c>
      <c r="D33" s="11" t="s">
        <v>139</v>
      </c>
    </row>
    <row r="34" spans="1:4" x14ac:dyDescent="0.2">
      <c r="A34" s="11"/>
      <c r="B34" s="35"/>
      <c r="C34" s="12" t="s">
        <v>143</v>
      </c>
      <c r="D34" s="11" t="s">
        <v>144</v>
      </c>
    </row>
    <row r="35" spans="1:4" x14ac:dyDescent="0.2">
      <c r="A35" s="11"/>
      <c r="B35" s="35"/>
      <c r="C35" s="12" t="s">
        <v>145</v>
      </c>
      <c r="D35" s="11" t="s">
        <v>146</v>
      </c>
    </row>
    <row r="36" spans="1:4" x14ac:dyDescent="0.2">
      <c r="A36" s="11"/>
      <c r="B36" s="35"/>
      <c r="C36" s="12" t="s">
        <v>147</v>
      </c>
      <c r="D36" s="11" t="s">
        <v>148</v>
      </c>
    </row>
    <row r="37" spans="1:4" x14ac:dyDescent="0.2">
      <c r="A37" s="11"/>
      <c r="B37" s="35" t="s">
        <v>100</v>
      </c>
      <c r="C37" s="12" t="s">
        <v>149</v>
      </c>
      <c r="D37" s="11" t="s">
        <v>105</v>
      </c>
    </row>
    <row r="38" spans="1:4" ht="13.5" thickBot="1" x14ac:dyDescent="0.25">
      <c r="A38" s="13"/>
      <c r="B38" s="37"/>
      <c r="C38" s="29" t="s">
        <v>150</v>
      </c>
      <c r="D38" s="13" t="s">
        <v>106</v>
      </c>
    </row>
    <row r="39" spans="1:4" ht="13.5" thickTop="1" x14ac:dyDescent="0.2"/>
  </sheetData>
  <mergeCells count="1">
    <mergeCell ref="B6:D6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0E9F-D78E-4070-A736-0E400536E4AC}">
  <dimension ref="A1:AN101"/>
  <sheetViews>
    <sheetView tabSelected="1" zoomScale="85" zoomScaleNormal="85" workbookViewId="0">
      <selection activeCell="D13" sqref="D13"/>
    </sheetView>
  </sheetViews>
  <sheetFormatPr defaultRowHeight="15" x14ac:dyDescent="0.25"/>
  <cols>
    <col min="1" max="1" width="20.140625" style="1" customWidth="1"/>
    <col min="2" max="40" width="22.7109375" style="18" customWidth="1"/>
  </cols>
  <sheetData>
    <row r="1" spans="1:40" x14ac:dyDescent="0.25">
      <c r="A1" s="14" t="s">
        <v>167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x14ac:dyDescent="0.25">
      <c r="A2" s="10" t="s">
        <v>152</v>
      </c>
    </row>
    <row r="4" spans="1:40" x14ac:dyDescent="0.25">
      <c r="A4" s="8" t="s">
        <v>93</v>
      </c>
    </row>
    <row r="5" spans="1:40" x14ac:dyDescent="0.25">
      <c r="A5" s="8" t="s">
        <v>94</v>
      </c>
    </row>
    <row r="6" spans="1:40" x14ac:dyDescent="0.25">
      <c r="A6" s="27"/>
    </row>
    <row r="7" spans="1:40" x14ac:dyDescent="0.25">
      <c r="A7" s="47" t="s">
        <v>0</v>
      </c>
      <c r="B7" s="40" t="s">
        <v>154</v>
      </c>
      <c r="C7" s="41"/>
      <c r="D7" s="42"/>
      <c r="E7" s="40" t="s">
        <v>155</v>
      </c>
      <c r="F7" s="41"/>
      <c r="G7" s="42"/>
      <c r="H7" s="40" t="s">
        <v>156</v>
      </c>
      <c r="I7" s="41"/>
      <c r="J7" s="42"/>
      <c r="K7" s="40" t="s">
        <v>157</v>
      </c>
      <c r="L7" s="41"/>
      <c r="M7" s="42"/>
      <c r="N7" s="40" t="s">
        <v>158</v>
      </c>
      <c r="O7" s="41"/>
      <c r="P7" s="42"/>
      <c r="Q7" s="40" t="s">
        <v>159</v>
      </c>
      <c r="R7" s="41"/>
      <c r="S7" s="42"/>
      <c r="T7" s="40" t="s">
        <v>160</v>
      </c>
      <c r="U7" s="41"/>
      <c r="V7" s="42"/>
      <c r="W7" s="40" t="s">
        <v>161</v>
      </c>
      <c r="X7" s="41"/>
      <c r="Y7" s="42"/>
      <c r="Z7" s="40" t="s">
        <v>162</v>
      </c>
      <c r="AA7" s="41"/>
      <c r="AB7" s="42"/>
      <c r="AC7" s="40" t="s">
        <v>163</v>
      </c>
      <c r="AD7" s="41"/>
      <c r="AE7" s="42"/>
      <c r="AF7" s="40" t="s">
        <v>164</v>
      </c>
      <c r="AG7" s="41"/>
      <c r="AH7" s="42"/>
      <c r="AI7" s="40" t="s">
        <v>165</v>
      </c>
      <c r="AJ7" s="41"/>
      <c r="AK7" s="42"/>
      <c r="AL7" s="40" t="s">
        <v>166</v>
      </c>
      <c r="AM7" s="41"/>
      <c r="AN7" s="42"/>
    </row>
    <row r="8" spans="1:40" ht="38.25" x14ac:dyDescent="0.25">
      <c r="A8" s="48"/>
      <c r="B8" s="17" t="s">
        <v>104</v>
      </c>
      <c r="C8" s="6" t="s">
        <v>169</v>
      </c>
      <c r="D8" s="6" t="s">
        <v>170</v>
      </c>
      <c r="E8" s="17" t="s">
        <v>104</v>
      </c>
      <c r="F8" s="6" t="s">
        <v>169</v>
      </c>
      <c r="G8" s="6" t="s">
        <v>170</v>
      </c>
      <c r="H8" s="17" t="s">
        <v>104</v>
      </c>
      <c r="I8" s="6" t="s">
        <v>169</v>
      </c>
      <c r="J8" s="6" t="s">
        <v>170</v>
      </c>
      <c r="K8" s="17" t="s">
        <v>104</v>
      </c>
      <c r="L8" s="6" t="s">
        <v>169</v>
      </c>
      <c r="M8" s="6" t="s">
        <v>170</v>
      </c>
      <c r="N8" s="17" t="s">
        <v>104</v>
      </c>
      <c r="O8" s="6" t="s">
        <v>169</v>
      </c>
      <c r="P8" s="6" t="s">
        <v>170</v>
      </c>
      <c r="Q8" s="17" t="s">
        <v>104</v>
      </c>
      <c r="R8" s="6" t="s">
        <v>169</v>
      </c>
      <c r="S8" s="6" t="s">
        <v>170</v>
      </c>
      <c r="T8" s="17" t="s">
        <v>104</v>
      </c>
      <c r="U8" s="6" t="s">
        <v>169</v>
      </c>
      <c r="V8" s="6" t="s">
        <v>170</v>
      </c>
      <c r="W8" s="17" t="s">
        <v>104</v>
      </c>
      <c r="X8" s="6" t="s">
        <v>169</v>
      </c>
      <c r="Y8" s="6" t="s">
        <v>170</v>
      </c>
      <c r="Z8" s="17" t="s">
        <v>104</v>
      </c>
      <c r="AA8" s="6" t="s">
        <v>169</v>
      </c>
      <c r="AB8" s="6" t="s">
        <v>170</v>
      </c>
      <c r="AC8" s="17" t="s">
        <v>104</v>
      </c>
      <c r="AD8" s="6" t="s">
        <v>169</v>
      </c>
      <c r="AE8" s="6" t="s">
        <v>170</v>
      </c>
      <c r="AF8" s="17" t="s">
        <v>104</v>
      </c>
      <c r="AG8" s="6" t="s">
        <v>169</v>
      </c>
      <c r="AH8" s="6" t="s">
        <v>170</v>
      </c>
      <c r="AI8" s="17" t="s">
        <v>104</v>
      </c>
      <c r="AJ8" s="6" t="s">
        <v>169</v>
      </c>
      <c r="AK8" s="6" t="s">
        <v>170</v>
      </c>
      <c r="AL8" s="17" t="s">
        <v>104</v>
      </c>
      <c r="AM8" s="6" t="s">
        <v>169</v>
      </c>
      <c r="AN8" s="6" t="s">
        <v>170</v>
      </c>
    </row>
    <row r="9" spans="1:40" x14ac:dyDescent="0.25">
      <c r="A9" s="49" t="s">
        <v>1</v>
      </c>
      <c r="B9" s="43">
        <v>10532770</v>
      </c>
      <c r="C9" s="43">
        <v>388924</v>
      </c>
      <c r="D9" s="45">
        <f>C9/B9</f>
        <v>3.6925139350807053E-2</v>
      </c>
      <c r="E9" s="43">
        <v>10505445</v>
      </c>
      <c r="F9" s="43">
        <v>401714</v>
      </c>
      <c r="G9" s="45">
        <f>F9/E9</f>
        <v>3.8238646720819537E-2</v>
      </c>
      <c r="H9" s="43">
        <v>10516125</v>
      </c>
      <c r="I9" s="43">
        <v>404190</v>
      </c>
      <c r="J9" s="45">
        <f>I9/H9</f>
        <v>3.8435260136219375E-2</v>
      </c>
      <c r="K9" s="43">
        <v>10512419</v>
      </c>
      <c r="L9" s="43">
        <v>444302</v>
      </c>
      <c r="M9" s="45">
        <f>L9/K9</f>
        <v>4.22644873648967E-2</v>
      </c>
      <c r="N9" s="43">
        <v>10538275</v>
      </c>
      <c r="O9" s="43">
        <v>440434</v>
      </c>
      <c r="P9" s="45">
        <f>O9/N9</f>
        <v>4.1793747079099761E-2</v>
      </c>
      <c r="Q9" s="43">
        <v>10553843</v>
      </c>
      <c r="R9" s="43">
        <v>463485</v>
      </c>
      <c r="S9" s="45">
        <f>R9/Q9</f>
        <v>4.3916230324821018E-2</v>
      </c>
      <c r="T9" s="43">
        <v>10578820</v>
      </c>
      <c r="U9" s="43">
        <v>495115</v>
      </c>
      <c r="V9" s="45">
        <f>U9/T9</f>
        <v>4.6802478915417785E-2</v>
      </c>
      <c r="W9" s="43">
        <v>10610055</v>
      </c>
      <c r="X9" s="43">
        <v>507523</v>
      </c>
      <c r="Y9" s="45">
        <f>X9/W9</f>
        <v>4.7834153545858148E-2</v>
      </c>
      <c r="Z9" s="43">
        <v>10649800</v>
      </c>
      <c r="AA9" s="43">
        <v>543885</v>
      </c>
      <c r="AB9" s="45">
        <f>AA9/Z9</f>
        <v>5.1069973145035585E-2</v>
      </c>
      <c r="AC9" s="43">
        <v>10693939</v>
      </c>
      <c r="AD9" s="43">
        <v>588569</v>
      </c>
      <c r="AE9" s="45">
        <f>AD9/AC9</f>
        <v>5.5037624583420569E-2</v>
      </c>
      <c r="AF9" s="43">
        <v>10701777</v>
      </c>
      <c r="AG9" s="43">
        <v>639076</v>
      </c>
      <c r="AH9" s="45">
        <f>AG9/AF9</f>
        <v>5.971681151644255E-2</v>
      </c>
      <c r="AI9" s="43">
        <v>10516707</v>
      </c>
      <c r="AJ9" s="43">
        <v>659309</v>
      </c>
      <c r="AK9" s="45">
        <f>AJ9/AI9</f>
        <v>6.2691582070319163E-2</v>
      </c>
      <c r="AL9" s="43">
        <v>10827529</v>
      </c>
      <c r="AM9" s="43">
        <v>660586</v>
      </c>
      <c r="AN9" s="45">
        <f>AM9/AL9</f>
        <v>6.1009857373736889E-2</v>
      </c>
    </row>
    <row r="10" spans="1:40" x14ac:dyDescent="0.25">
      <c r="A10" s="50"/>
      <c r="B10" s="44"/>
      <c r="C10" s="44"/>
      <c r="D10" s="46"/>
      <c r="E10" s="44"/>
      <c r="F10" s="44"/>
      <c r="G10" s="46"/>
      <c r="H10" s="44"/>
      <c r="I10" s="44"/>
      <c r="J10" s="46"/>
      <c r="K10" s="44"/>
      <c r="L10" s="44"/>
      <c r="M10" s="46"/>
      <c r="N10" s="44"/>
      <c r="O10" s="44"/>
      <c r="P10" s="46"/>
      <c r="Q10" s="44"/>
      <c r="R10" s="44"/>
      <c r="S10" s="46"/>
      <c r="T10" s="44"/>
      <c r="U10" s="44"/>
      <c r="V10" s="46"/>
      <c r="W10" s="44"/>
      <c r="X10" s="44"/>
      <c r="Y10" s="46"/>
      <c r="Z10" s="44"/>
      <c r="AA10" s="44"/>
      <c r="AB10" s="46"/>
      <c r="AC10" s="44"/>
      <c r="AD10" s="44"/>
      <c r="AE10" s="46"/>
      <c r="AF10" s="44"/>
      <c r="AG10" s="44"/>
      <c r="AH10" s="46"/>
      <c r="AI10" s="44"/>
      <c r="AJ10" s="44"/>
      <c r="AK10" s="46"/>
      <c r="AL10" s="44"/>
      <c r="AM10" s="44"/>
      <c r="AN10" s="46"/>
    </row>
    <row r="11" spans="1:40" x14ac:dyDescent="0.25">
      <c r="A11" s="2" t="s">
        <v>2</v>
      </c>
      <c r="B11" s="16">
        <v>1257158</v>
      </c>
      <c r="C11" s="16">
        <v>46286</v>
      </c>
      <c r="D11" s="19">
        <f>(C11/B11)</f>
        <v>3.6817965601777976E-2</v>
      </c>
      <c r="E11" s="16">
        <v>1241664</v>
      </c>
      <c r="F11" s="16">
        <v>47889</v>
      </c>
      <c r="G11" s="19">
        <f>(F11/E11)</f>
        <v>3.8568404979124789E-2</v>
      </c>
      <c r="H11" s="16">
        <v>1246780</v>
      </c>
      <c r="I11" s="16">
        <v>47920</v>
      </c>
      <c r="J11" s="19">
        <f>(I11/H11)</f>
        <v>3.8435008582107508E-2</v>
      </c>
      <c r="K11" s="16">
        <v>1243201</v>
      </c>
      <c r="L11" s="16">
        <v>53211</v>
      </c>
      <c r="M11" s="19">
        <f>(L11/K11)</f>
        <v>4.2801606498064269E-2</v>
      </c>
      <c r="N11" s="16">
        <v>1259079</v>
      </c>
      <c r="O11" s="16">
        <v>51533</v>
      </c>
      <c r="P11" s="19">
        <f>(O11/N11)</f>
        <v>4.0929123589544418E-2</v>
      </c>
      <c r="Q11" s="16">
        <v>1267449</v>
      </c>
      <c r="R11" s="16">
        <v>55043</v>
      </c>
      <c r="S11" s="19">
        <f>(R11/Q11)</f>
        <v>4.3428177386230137E-2</v>
      </c>
      <c r="T11" s="16">
        <v>1280508</v>
      </c>
      <c r="U11" s="16">
        <v>58210</v>
      </c>
      <c r="V11" s="19">
        <f>(U11/T11)</f>
        <v>4.5458521149418826E-2</v>
      </c>
      <c r="W11" s="16">
        <v>1294513</v>
      </c>
      <c r="X11" s="16">
        <v>59306</v>
      </c>
      <c r="Y11" s="19">
        <f>(X11/W11)</f>
        <v>4.5813367652545782E-2</v>
      </c>
      <c r="Z11" s="16">
        <v>1308632</v>
      </c>
      <c r="AA11" s="16">
        <v>63493</v>
      </c>
      <c r="AB11" s="19">
        <f>(AA11/Z11)</f>
        <v>4.8518605688994305E-2</v>
      </c>
      <c r="AC11" s="16">
        <v>1324277</v>
      </c>
      <c r="AD11" s="16">
        <v>70659</v>
      </c>
      <c r="AE11" s="19">
        <f>(AD11/AC11)</f>
        <v>5.3356661786016064E-2</v>
      </c>
      <c r="AF11" s="16">
        <v>1335084</v>
      </c>
      <c r="AG11" s="16">
        <v>80980</v>
      </c>
      <c r="AH11" s="19">
        <f>(AG11/AF11)</f>
        <v>6.0655359512959486E-2</v>
      </c>
      <c r="AI11" s="16">
        <v>1275406</v>
      </c>
      <c r="AJ11" s="16">
        <v>84322</v>
      </c>
      <c r="AK11" s="19">
        <f>(AJ11/AI11)</f>
        <v>6.6113849237027261E-2</v>
      </c>
      <c r="AL11" s="16">
        <v>1357326</v>
      </c>
      <c r="AM11" s="16">
        <v>85501</v>
      </c>
      <c r="AN11" s="19">
        <f>(AM11/AL11)</f>
        <v>6.2992236205598365E-2</v>
      </c>
    </row>
    <row r="12" spans="1:40" x14ac:dyDescent="0.25">
      <c r="A12" s="3" t="s">
        <v>3</v>
      </c>
      <c r="B12" s="20">
        <v>1264978</v>
      </c>
      <c r="C12" s="20">
        <v>39932</v>
      </c>
      <c r="D12" s="19">
        <f t="shared" ref="D12:D75" si="0">(C12/B12)</f>
        <v>3.1567347416318704E-2</v>
      </c>
      <c r="E12" s="20">
        <v>1279345</v>
      </c>
      <c r="F12" s="20">
        <v>42495</v>
      </c>
      <c r="G12" s="19">
        <f t="shared" ref="G12:G75" si="1">(F12/E12)</f>
        <v>3.3216216110587837E-2</v>
      </c>
      <c r="H12" s="20">
        <v>1291816</v>
      </c>
      <c r="I12" s="20">
        <v>43245</v>
      </c>
      <c r="J12" s="19">
        <f t="shared" ref="J12:J75" si="2">(I12/H12)</f>
        <v>3.3476129727453445E-2</v>
      </c>
      <c r="K12" s="20">
        <v>1302336</v>
      </c>
      <c r="L12" s="20">
        <v>48214</v>
      </c>
      <c r="M12" s="19">
        <f t="shared" ref="M12:M75" si="3">(L12/K12)</f>
        <v>3.7021168116369352E-2</v>
      </c>
      <c r="N12" s="20">
        <v>1315299</v>
      </c>
      <c r="O12" s="20">
        <v>47913</v>
      </c>
      <c r="P12" s="19">
        <f t="shared" ref="P12:P75" si="4">(O12/N12)</f>
        <v>3.6427458699504825E-2</v>
      </c>
      <c r="Q12" s="20">
        <v>1326876</v>
      </c>
      <c r="R12" s="20">
        <v>52071</v>
      </c>
      <c r="S12" s="19">
        <f t="shared" ref="S12:S75" si="5">(R12/Q12)</f>
        <v>3.9243305327702059E-2</v>
      </c>
      <c r="T12" s="20">
        <v>1338982</v>
      </c>
      <c r="U12" s="20">
        <v>55921</v>
      </c>
      <c r="V12" s="19">
        <f t="shared" ref="V12:V75" si="6">(U12/T12)</f>
        <v>4.1763817586793546E-2</v>
      </c>
      <c r="W12" s="20">
        <v>1352795</v>
      </c>
      <c r="X12" s="20">
        <v>58020</v>
      </c>
      <c r="Y12" s="19">
        <f t="shared" ref="Y12:Y75" si="7">(X12/W12)</f>
        <v>4.2888981700848983E-2</v>
      </c>
      <c r="Z12" s="20">
        <v>1369332</v>
      </c>
      <c r="AA12" s="20">
        <v>62158</v>
      </c>
      <c r="AB12" s="19">
        <f t="shared" ref="AB12:AB75" si="8">(AA12/Z12)</f>
        <v>4.5392936117756688E-2</v>
      </c>
      <c r="AC12" s="20">
        <v>1385141</v>
      </c>
      <c r="AD12" s="20">
        <v>68423</v>
      </c>
      <c r="AE12" s="19">
        <f t="shared" ref="AE12:AE75" si="9">(AD12/AC12)</f>
        <v>4.9397859134918391E-2</v>
      </c>
      <c r="AF12" s="20">
        <v>1397997</v>
      </c>
      <c r="AG12" s="20">
        <v>75357</v>
      </c>
      <c r="AH12" s="19">
        <f t="shared" ref="AH12:AH75" si="10">(AG12/AF12)</f>
        <v>5.3903549149247103E-2</v>
      </c>
      <c r="AI12" s="20">
        <v>1386824</v>
      </c>
      <c r="AJ12" s="20">
        <v>80495</v>
      </c>
      <c r="AK12" s="19">
        <f t="shared" ref="AK12:AK75" si="11">(AJ12/AI12)</f>
        <v>5.8042693232883191E-2</v>
      </c>
      <c r="AL12" s="20">
        <v>1439391</v>
      </c>
      <c r="AM12" s="20">
        <v>81163</v>
      </c>
      <c r="AN12" s="19">
        <f t="shared" ref="AN12:AN75" si="12">(AM12/AL12)</f>
        <v>5.638704146406362E-2</v>
      </c>
    </row>
    <row r="13" spans="1:40" x14ac:dyDescent="0.25">
      <c r="A13" s="4" t="s">
        <v>4</v>
      </c>
      <c r="B13" s="21">
        <v>94652</v>
      </c>
      <c r="C13" s="21">
        <v>2847</v>
      </c>
      <c r="D13" s="22">
        <f t="shared" si="0"/>
        <v>3.0078603727338039E-2</v>
      </c>
      <c r="E13" s="21">
        <v>95445</v>
      </c>
      <c r="F13" s="21">
        <v>3078</v>
      </c>
      <c r="G13" s="22">
        <f t="shared" si="1"/>
        <v>3.2248939179632251E-2</v>
      </c>
      <c r="H13" s="21">
        <v>95883</v>
      </c>
      <c r="I13" s="21">
        <v>2881</v>
      </c>
      <c r="J13" s="22">
        <f t="shared" si="2"/>
        <v>3.0047036492391769E-2</v>
      </c>
      <c r="K13" s="21">
        <v>96273</v>
      </c>
      <c r="L13" s="21">
        <v>3137</v>
      </c>
      <c r="M13" s="22">
        <f t="shared" si="3"/>
        <v>3.2584421385019685E-2</v>
      </c>
      <c r="N13" s="21">
        <v>96718</v>
      </c>
      <c r="O13" s="21">
        <v>3117</v>
      </c>
      <c r="P13" s="22">
        <f t="shared" si="4"/>
        <v>3.2227713559006596E-2</v>
      </c>
      <c r="Q13" s="21">
        <v>97085</v>
      </c>
      <c r="R13" s="21">
        <v>3399</v>
      </c>
      <c r="S13" s="22">
        <f t="shared" si="5"/>
        <v>3.5010557758665087E-2</v>
      </c>
      <c r="T13" s="21">
        <v>97452</v>
      </c>
      <c r="U13" s="21">
        <v>3694</v>
      </c>
      <c r="V13" s="22">
        <f t="shared" si="6"/>
        <v>3.7905840824200634E-2</v>
      </c>
      <c r="W13" s="21">
        <v>97972</v>
      </c>
      <c r="X13" s="21">
        <v>3715</v>
      </c>
      <c r="Y13" s="22">
        <f t="shared" si="7"/>
        <v>3.7918997264524558E-2</v>
      </c>
      <c r="Z13" s="21">
        <v>98708</v>
      </c>
      <c r="AA13" s="21">
        <v>4026</v>
      </c>
      <c r="AB13" s="22">
        <f t="shared" si="8"/>
        <v>4.0786967621671999E-2</v>
      </c>
      <c r="AC13" s="21">
        <v>99414</v>
      </c>
      <c r="AD13" s="21">
        <v>4498</v>
      </c>
      <c r="AE13" s="22">
        <f t="shared" si="9"/>
        <v>4.524513649988935E-2</v>
      </c>
      <c r="AF13" s="21">
        <v>99742</v>
      </c>
      <c r="AG13" s="21">
        <v>5027</v>
      </c>
      <c r="AH13" s="22">
        <f t="shared" si="10"/>
        <v>5.0400032082773556E-2</v>
      </c>
      <c r="AI13" s="21">
        <v>99323</v>
      </c>
      <c r="AJ13" s="21">
        <v>5621</v>
      </c>
      <c r="AK13" s="22">
        <f t="shared" si="11"/>
        <v>5.6593135527521321E-2</v>
      </c>
      <c r="AL13" s="21">
        <v>102228</v>
      </c>
      <c r="AM13" s="21">
        <v>5755</v>
      </c>
      <c r="AN13" s="22">
        <f t="shared" si="12"/>
        <v>5.6295731110850254E-2</v>
      </c>
    </row>
    <row r="14" spans="1:40" x14ac:dyDescent="0.25">
      <c r="A14" s="4" t="s">
        <v>5</v>
      </c>
      <c r="B14" s="21">
        <v>85081</v>
      </c>
      <c r="C14" s="21">
        <v>2495</v>
      </c>
      <c r="D14" s="22">
        <f t="shared" si="0"/>
        <v>2.9324996180110717E-2</v>
      </c>
      <c r="E14" s="21">
        <v>86056</v>
      </c>
      <c r="F14" s="21">
        <v>2426</v>
      </c>
      <c r="G14" s="22">
        <f t="shared" si="1"/>
        <v>2.8190945430882217E-2</v>
      </c>
      <c r="H14" s="21">
        <v>87184</v>
      </c>
      <c r="I14" s="21">
        <v>2391</v>
      </c>
      <c r="J14" s="22">
        <f t="shared" si="2"/>
        <v>2.7424756836116719E-2</v>
      </c>
      <c r="K14" s="21">
        <v>87964</v>
      </c>
      <c r="L14" s="21">
        <v>2703</v>
      </c>
      <c r="M14" s="22">
        <f t="shared" si="3"/>
        <v>3.0728479832658816E-2</v>
      </c>
      <c r="N14" s="21">
        <v>89172</v>
      </c>
      <c r="O14" s="21">
        <v>2767</v>
      </c>
      <c r="P14" s="22">
        <f t="shared" si="4"/>
        <v>3.1029919705737229E-2</v>
      </c>
      <c r="Q14" s="21">
        <v>90168</v>
      </c>
      <c r="R14" s="21">
        <v>2859</v>
      </c>
      <c r="S14" s="22">
        <f t="shared" si="5"/>
        <v>3.1707479371839237E-2</v>
      </c>
      <c r="T14" s="21">
        <v>91230</v>
      </c>
      <c r="U14" s="21">
        <v>3121</v>
      </c>
      <c r="V14" s="22">
        <f t="shared" si="6"/>
        <v>3.4210237860352953E-2</v>
      </c>
      <c r="W14" s="21">
        <v>92353</v>
      </c>
      <c r="X14" s="21">
        <v>3385</v>
      </c>
      <c r="Y14" s="22">
        <f t="shared" si="7"/>
        <v>3.6652842896278411E-2</v>
      </c>
      <c r="Z14" s="21">
        <v>93726</v>
      </c>
      <c r="AA14" s="21">
        <v>3697</v>
      </c>
      <c r="AB14" s="22">
        <f t="shared" si="8"/>
        <v>3.9444764526385422E-2</v>
      </c>
      <c r="AC14" s="21">
        <v>95058</v>
      </c>
      <c r="AD14" s="21">
        <v>4146</v>
      </c>
      <c r="AE14" s="22">
        <f t="shared" si="9"/>
        <v>4.3615476866755036E-2</v>
      </c>
      <c r="AF14" s="21">
        <v>96403</v>
      </c>
      <c r="AG14" s="21">
        <v>4580</v>
      </c>
      <c r="AH14" s="22">
        <f t="shared" si="10"/>
        <v>4.7508894951401925E-2</v>
      </c>
      <c r="AI14" s="21">
        <v>96624</v>
      </c>
      <c r="AJ14" s="21">
        <v>5025</v>
      </c>
      <c r="AK14" s="22">
        <f t="shared" si="11"/>
        <v>5.2005712866368604E-2</v>
      </c>
      <c r="AL14" s="21">
        <v>100517</v>
      </c>
      <c r="AM14" s="21">
        <v>5119</v>
      </c>
      <c r="AN14" s="22">
        <f t="shared" si="12"/>
        <v>5.0926708914909913E-2</v>
      </c>
    </row>
    <row r="15" spans="1:40" x14ac:dyDescent="0.25">
      <c r="A15" s="4" t="s">
        <v>6</v>
      </c>
      <c r="B15" s="21">
        <v>160742</v>
      </c>
      <c r="C15" s="21">
        <v>4936</v>
      </c>
      <c r="D15" s="22">
        <f t="shared" si="0"/>
        <v>3.0707593534981523E-2</v>
      </c>
      <c r="E15" s="21">
        <v>159133</v>
      </c>
      <c r="F15" s="21">
        <v>5088</v>
      </c>
      <c r="G15" s="22">
        <f t="shared" si="1"/>
        <v>3.1973255075942765E-2</v>
      </c>
      <c r="H15" s="21">
        <v>159984</v>
      </c>
      <c r="I15" s="21">
        <v>5188</v>
      </c>
      <c r="J15" s="22">
        <f t="shared" si="2"/>
        <v>3.242824282428243E-2</v>
      </c>
      <c r="K15" s="21">
        <v>160767</v>
      </c>
      <c r="L15" s="21">
        <v>6186</v>
      </c>
      <c r="M15" s="22">
        <f t="shared" si="3"/>
        <v>3.8478045867622088E-2</v>
      </c>
      <c r="N15" s="21">
        <v>161621</v>
      </c>
      <c r="O15" s="21">
        <v>6172</v>
      </c>
      <c r="P15" s="22">
        <f t="shared" si="4"/>
        <v>3.8188106743554363E-2</v>
      </c>
      <c r="Q15" s="21">
        <v>162256</v>
      </c>
      <c r="R15" s="21">
        <v>6745</v>
      </c>
      <c r="S15" s="22">
        <f t="shared" si="5"/>
        <v>4.1570111428853168E-2</v>
      </c>
      <c r="T15" s="21">
        <v>163108</v>
      </c>
      <c r="U15" s="21">
        <v>6980</v>
      </c>
      <c r="V15" s="22">
        <f t="shared" si="6"/>
        <v>4.279373176055129E-2</v>
      </c>
      <c r="W15" s="21">
        <v>164051</v>
      </c>
      <c r="X15" s="21">
        <v>7427</v>
      </c>
      <c r="Y15" s="22">
        <f t="shared" si="7"/>
        <v>4.5272506720471076E-2</v>
      </c>
      <c r="Z15" s="21">
        <v>165271</v>
      </c>
      <c r="AA15" s="21">
        <v>7599</v>
      </c>
      <c r="AB15" s="22">
        <f t="shared" si="8"/>
        <v>4.5979028383684978E-2</v>
      </c>
      <c r="AC15" s="21">
        <v>166483</v>
      </c>
      <c r="AD15" s="21">
        <v>8245</v>
      </c>
      <c r="AE15" s="22">
        <f t="shared" si="9"/>
        <v>4.9524576082843295E-2</v>
      </c>
      <c r="AF15" s="21">
        <v>166845</v>
      </c>
      <c r="AG15" s="21">
        <v>9250</v>
      </c>
      <c r="AH15" s="22">
        <f t="shared" si="10"/>
        <v>5.5440678474032785E-2</v>
      </c>
      <c r="AI15" s="21">
        <v>164493</v>
      </c>
      <c r="AJ15" s="21">
        <v>9193</v>
      </c>
      <c r="AK15" s="22">
        <f t="shared" si="11"/>
        <v>5.5886876645206786E-2</v>
      </c>
      <c r="AL15" s="21">
        <v>168708</v>
      </c>
      <c r="AM15" s="21">
        <v>9452</v>
      </c>
      <c r="AN15" s="22">
        <f t="shared" si="12"/>
        <v>5.6025796049979849E-2</v>
      </c>
    </row>
    <row r="16" spans="1:40" x14ac:dyDescent="0.25">
      <c r="A16" s="4" t="s">
        <v>7</v>
      </c>
      <c r="B16" s="21">
        <v>95764</v>
      </c>
      <c r="C16" s="21">
        <v>3714</v>
      </c>
      <c r="D16" s="22">
        <f t="shared" si="0"/>
        <v>3.8782841151163275E-2</v>
      </c>
      <c r="E16" s="21">
        <v>96703</v>
      </c>
      <c r="F16" s="21">
        <v>3637</v>
      </c>
      <c r="G16" s="22">
        <f t="shared" si="1"/>
        <v>3.7610001757959942E-2</v>
      </c>
      <c r="H16" s="21">
        <v>97279</v>
      </c>
      <c r="I16" s="21">
        <v>3661</v>
      </c>
      <c r="J16" s="22">
        <f t="shared" si="2"/>
        <v>3.7634021731308913E-2</v>
      </c>
      <c r="K16" s="21">
        <v>97705</v>
      </c>
      <c r="L16" s="21">
        <v>4066</v>
      </c>
      <c r="M16" s="22">
        <f t="shared" si="3"/>
        <v>4.1615065759173023E-2</v>
      </c>
      <c r="N16" s="21">
        <v>98125</v>
      </c>
      <c r="O16" s="21">
        <v>3884</v>
      </c>
      <c r="P16" s="22">
        <f t="shared" si="4"/>
        <v>3.9582165605095539E-2</v>
      </c>
      <c r="Q16" s="21">
        <v>98815</v>
      </c>
      <c r="R16" s="21">
        <v>4165</v>
      </c>
      <c r="S16" s="22">
        <f t="shared" si="5"/>
        <v>4.2149471234124374E-2</v>
      </c>
      <c r="T16" s="21">
        <v>99610</v>
      </c>
      <c r="U16" s="21">
        <v>4488</v>
      </c>
      <c r="V16" s="22">
        <f t="shared" si="6"/>
        <v>4.5055717297460093E-2</v>
      </c>
      <c r="W16" s="21">
        <v>100457</v>
      </c>
      <c r="X16" s="21">
        <v>4529</v>
      </c>
      <c r="Y16" s="22">
        <f t="shared" si="7"/>
        <v>4.5083966274127238E-2</v>
      </c>
      <c r="Z16" s="21">
        <v>101604</v>
      </c>
      <c r="AA16" s="21">
        <v>4936</v>
      </c>
      <c r="AB16" s="22">
        <f t="shared" si="8"/>
        <v>4.858076453682926E-2</v>
      </c>
      <c r="AC16" s="21">
        <v>102623</v>
      </c>
      <c r="AD16" s="21">
        <v>5393</v>
      </c>
      <c r="AE16" s="22">
        <f t="shared" si="9"/>
        <v>5.2551572259629906E-2</v>
      </c>
      <c r="AF16" s="21">
        <v>103773</v>
      </c>
      <c r="AG16" s="21">
        <v>6066</v>
      </c>
      <c r="AH16" s="22">
        <f t="shared" si="10"/>
        <v>5.8454511289063628E-2</v>
      </c>
      <c r="AI16" s="21">
        <v>103894</v>
      </c>
      <c r="AJ16" s="21">
        <v>6170</v>
      </c>
      <c r="AK16" s="22">
        <f t="shared" si="11"/>
        <v>5.9387452595915068E-2</v>
      </c>
      <c r="AL16" s="21">
        <v>107268</v>
      </c>
      <c r="AM16" s="21">
        <v>6134</v>
      </c>
      <c r="AN16" s="22">
        <f t="shared" si="12"/>
        <v>5.7183875899615919E-2</v>
      </c>
    </row>
    <row r="17" spans="1:40" x14ac:dyDescent="0.25">
      <c r="A17" s="4" t="s">
        <v>8</v>
      </c>
      <c r="B17" s="21">
        <v>75004</v>
      </c>
      <c r="C17" s="21">
        <v>2457</v>
      </c>
      <c r="D17" s="22">
        <f t="shared" si="0"/>
        <v>3.2758252893179032E-2</v>
      </c>
      <c r="E17" s="21">
        <v>74333</v>
      </c>
      <c r="F17" s="21">
        <v>2651</v>
      </c>
      <c r="G17" s="22">
        <f t="shared" si="1"/>
        <v>3.5663837057565283E-2</v>
      </c>
      <c r="H17" s="21">
        <v>74359</v>
      </c>
      <c r="I17" s="21">
        <v>2827</v>
      </c>
      <c r="J17" s="22">
        <f t="shared" si="2"/>
        <v>3.8018262752323187E-2</v>
      </c>
      <c r="K17" s="21">
        <v>74237</v>
      </c>
      <c r="L17" s="21">
        <v>3452</v>
      </c>
      <c r="M17" s="22">
        <f t="shared" si="3"/>
        <v>4.6499723857375705E-2</v>
      </c>
      <c r="N17" s="21">
        <v>74244</v>
      </c>
      <c r="O17" s="21">
        <v>3528</v>
      </c>
      <c r="P17" s="22">
        <f t="shared" si="4"/>
        <v>4.7518991433651202E-2</v>
      </c>
      <c r="Q17" s="21">
        <v>74495</v>
      </c>
      <c r="R17" s="21">
        <v>3885</v>
      </c>
      <c r="S17" s="22">
        <f t="shared" si="5"/>
        <v>5.2151151083965369E-2</v>
      </c>
      <c r="T17" s="21">
        <v>74697</v>
      </c>
      <c r="U17" s="21">
        <v>4021</v>
      </c>
      <c r="V17" s="22">
        <f t="shared" si="6"/>
        <v>5.3830809804945312E-2</v>
      </c>
      <c r="W17" s="21">
        <v>75189</v>
      </c>
      <c r="X17" s="21">
        <v>4214</v>
      </c>
      <c r="Y17" s="22">
        <f t="shared" si="7"/>
        <v>5.6045432177579166E-2</v>
      </c>
      <c r="Z17" s="21">
        <v>75370</v>
      </c>
      <c r="AA17" s="21">
        <v>4662</v>
      </c>
      <c r="AB17" s="22">
        <f t="shared" si="8"/>
        <v>6.1854849409579409E-2</v>
      </c>
      <c r="AC17" s="21">
        <v>75828</v>
      </c>
      <c r="AD17" s="21">
        <v>4854</v>
      </c>
      <c r="AE17" s="22">
        <f t="shared" si="9"/>
        <v>6.4013293242601674E-2</v>
      </c>
      <c r="AF17" s="21">
        <v>76310</v>
      </c>
      <c r="AG17" s="21">
        <v>5735</v>
      </c>
      <c r="AH17" s="22">
        <f t="shared" si="10"/>
        <v>7.5153977198270216E-2</v>
      </c>
      <c r="AI17" s="21">
        <v>75683</v>
      </c>
      <c r="AJ17" s="21">
        <v>5944</v>
      </c>
      <c r="AK17" s="22">
        <f t="shared" si="11"/>
        <v>7.8538112918356828E-2</v>
      </c>
      <c r="AL17" s="21">
        <v>78072</v>
      </c>
      <c r="AM17" s="21">
        <v>5989</v>
      </c>
      <c r="AN17" s="22">
        <f t="shared" si="12"/>
        <v>7.6711240905830522E-2</v>
      </c>
    </row>
    <row r="18" spans="1:40" x14ac:dyDescent="0.25">
      <c r="A18" s="4" t="s">
        <v>9</v>
      </c>
      <c r="B18" s="21">
        <v>102628</v>
      </c>
      <c r="C18" s="21">
        <v>3292</v>
      </c>
      <c r="D18" s="22">
        <f t="shared" si="0"/>
        <v>3.2077016019020153E-2</v>
      </c>
      <c r="E18" s="21">
        <v>104169</v>
      </c>
      <c r="F18" s="21">
        <v>3398</v>
      </c>
      <c r="G18" s="22">
        <f t="shared" si="1"/>
        <v>3.2620069310447447E-2</v>
      </c>
      <c r="H18" s="21">
        <v>104148</v>
      </c>
      <c r="I18" s="21">
        <v>3612</v>
      </c>
      <c r="J18" s="22">
        <f t="shared" si="2"/>
        <v>3.4681414909551789E-2</v>
      </c>
      <c r="K18" s="21">
        <v>104151</v>
      </c>
      <c r="L18" s="21">
        <v>3993</v>
      </c>
      <c r="M18" s="22">
        <f t="shared" si="3"/>
        <v>3.8338566120344503E-2</v>
      </c>
      <c r="N18" s="21">
        <v>104973</v>
      </c>
      <c r="O18" s="21">
        <v>3912</v>
      </c>
      <c r="P18" s="22">
        <f t="shared" si="4"/>
        <v>3.7266725729473295E-2</v>
      </c>
      <c r="Q18" s="21">
        <v>105594</v>
      </c>
      <c r="R18" s="21">
        <v>4162</v>
      </c>
      <c r="S18" s="22">
        <f t="shared" si="5"/>
        <v>3.9415118283235788E-2</v>
      </c>
      <c r="T18" s="21">
        <v>106516</v>
      </c>
      <c r="U18" s="21">
        <v>4594</v>
      </c>
      <c r="V18" s="22">
        <f t="shared" si="6"/>
        <v>4.3129670659806975E-2</v>
      </c>
      <c r="W18" s="21">
        <v>107237</v>
      </c>
      <c r="X18" s="21">
        <v>4673</v>
      </c>
      <c r="Y18" s="22">
        <f t="shared" si="7"/>
        <v>4.3576377556253904E-2</v>
      </c>
      <c r="Z18" s="21">
        <v>108352</v>
      </c>
      <c r="AA18" s="21">
        <v>4939</v>
      </c>
      <c r="AB18" s="22">
        <f t="shared" si="8"/>
        <v>4.5582914943886589E-2</v>
      </c>
      <c r="AC18" s="21">
        <v>109302</v>
      </c>
      <c r="AD18" s="21">
        <v>5513</v>
      </c>
      <c r="AE18" s="22">
        <f t="shared" si="9"/>
        <v>5.0438235347935081E-2</v>
      </c>
      <c r="AF18" s="21">
        <v>109987</v>
      </c>
      <c r="AG18" s="21">
        <v>6170</v>
      </c>
      <c r="AH18" s="22">
        <f t="shared" si="10"/>
        <v>5.6097538800040002E-2</v>
      </c>
      <c r="AI18" s="21">
        <v>109354</v>
      </c>
      <c r="AJ18" s="21">
        <v>6367</v>
      </c>
      <c r="AK18" s="22">
        <f t="shared" si="11"/>
        <v>5.8223750388646051E-2</v>
      </c>
      <c r="AL18" s="21">
        <v>113100</v>
      </c>
      <c r="AM18" s="21">
        <v>6108</v>
      </c>
      <c r="AN18" s="22">
        <f t="shared" si="12"/>
        <v>5.4005305039787802E-2</v>
      </c>
    </row>
    <row r="19" spans="1:40" x14ac:dyDescent="0.25">
      <c r="A19" s="4" t="s">
        <v>10</v>
      </c>
      <c r="B19" s="21">
        <v>122816</v>
      </c>
      <c r="C19" s="21">
        <v>3360</v>
      </c>
      <c r="D19" s="22">
        <f t="shared" si="0"/>
        <v>2.7357998957790515E-2</v>
      </c>
      <c r="E19" s="21">
        <v>123736</v>
      </c>
      <c r="F19" s="21">
        <v>4662</v>
      </c>
      <c r="G19" s="22">
        <f t="shared" si="1"/>
        <v>3.7676989720049139E-2</v>
      </c>
      <c r="H19" s="21">
        <v>124470</v>
      </c>
      <c r="I19" s="21">
        <v>5009</v>
      </c>
      <c r="J19" s="22">
        <f t="shared" si="2"/>
        <v>4.0242628745882539E-2</v>
      </c>
      <c r="K19" s="21">
        <v>124943</v>
      </c>
      <c r="L19" s="21">
        <v>4400</v>
      </c>
      <c r="M19" s="22">
        <f t="shared" si="3"/>
        <v>3.5216058522686347E-2</v>
      </c>
      <c r="N19" s="21">
        <v>125931</v>
      </c>
      <c r="O19" s="21">
        <v>4638</v>
      </c>
      <c r="P19" s="22">
        <f t="shared" si="4"/>
        <v>3.6829692450627727E-2</v>
      </c>
      <c r="Q19" s="21">
        <v>126286</v>
      </c>
      <c r="R19" s="21">
        <v>4806</v>
      </c>
      <c r="S19" s="22">
        <f t="shared" si="5"/>
        <v>3.8056474985350711E-2</v>
      </c>
      <c r="T19" s="21">
        <v>126825</v>
      </c>
      <c r="U19" s="21">
        <v>5109</v>
      </c>
      <c r="V19" s="22">
        <f t="shared" si="6"/>
        <v>4.0283855706682435E-2</v>
      </c>
      <c r="W19" s="21">
        <v>127776</v>
      </c>
      <c r="X19" s="21">
        <v>5417</v>
      </c>
      <c r="Y19" s="22">
        <f t="shared" si="7"/>
        <v>4.2394502880040069E-2</v>
      </c>
      <c r="Z19" s="21">
        <v>129136</v>
      </c>
      <c r="AA19" s="21">
        <v>5794</v>
      </c>
      <c r="AB19" s="22">
        <f t="shared" si="8"/>
        <v>4.4867426589022423E-2</v>
      </c>
      <c r="AC19" s="21">
        <v>130365</v>
      </c>
      <c r="AD19" s="21">
        <v>6195</v>
      </c>
      <c r="AE19" s="22">
        <f t="shared" si="9"/>
        <v>4.7520423426533197E-2</v>
      </c>
      <c r="AF19" s="21">
        <v>131042</v>
      </c>
      <c r="AG19" s="21">
        <v>6539</v>
      </c>
      <c r="AH19" s="22">
        <f t="shared" si="10"/>
        <v>4.9900032050792874E-2</v>
      </c>
      <c r="AI19" s="21">
        <v>127592</v>
      </c>
      <c r="AJ19" s="21">
        <v>6936</v>
      </c>
      <c r="AK19" s="22">
        <f t="shared" si="11"/>
        <v>5.4360774970217567E-2</v>
      </c>
      <c r="AL19" s="21">
        <v>133876</v>
      </c>
      <c r="AM19" s="21">
        <v>7053</v>
      </c>
      <c r="AN19" s="22">
        <f t="shared" si="12"/>
        <v>5.2683079864949654E-2</v>
      </c>
    </row>
    <row r="20" spans="1:40" x14ac:dyDescent="0.25">
      <c r="A20" s="4" t="s">
        <v>11</v>
      </c>
      <c r="B20" s="21">
        <v>92679</v>
      </c>
      <c r="C20" s="21">
        <v>2490</v>
      </c>
      <c r="D20" s="22">
        <f t="shared" si="0"/>
        <v>2.6866927782992912E-2</v>
      </c>
      <c r="E20" s="21">
        <v>94360</v>
      </c>
      <c r="F20" s="21">
        <v>2856</v>
      </c>
      <c r="G20" s="22">
        <f t="shared" si="1"/>
        <v>3.0267062314540058E-2</v>
      </c>
      <c r="H20" s="21">
        <v>95279</v>
      </c>
      <c r="I20" s="21">
        <v>2811</v>
      </c>
      <c r="J20" s="22">
        <f t="shared" si="2"/>
        <v>2.9502828535144156E-2</v>
      </c>
      <c r="K20" s="21">
        <v>95963</v>
      </c>
      <c r="L20" s="21">
        <v>3371</v>
      </c>
      <c r="M20" s="22">
        <f t="shared" si="3"/>
        <v>3.5128122297135356E-2</v>
      </c>
      <c r="N20" s="21">
        <v>96689</v>
      </c>
      <c r="O20" s="21">
        <v>3494</v>
      </c>
      <c r="P20" s="22">
        <f t="shared" si="4"/>
        <v>3.6136478813515498E-2</v>
      </c>
      <c r="Q20" s="21">
        <v>97339</v>
      </c>
      <c r="R20" s="21">
        <v>3639</v>
      </c>
      <c r="S20" s="22">
        <f t="shared" si="5"/>
        <v>3.7384809788471217E-2</v>
      </c>
      <c r="T20" s="21">
        <v>97894</v>
      </c>
      <c r="U20" s="21">
        <v>3872</v>
      </c>
      <c r="V20" s="22">
        <f t="shared" si="6"/>
        <v>3.9552985882689441E-2</v>
      </c>
      <c r="W20" s="21">
        <v>98837</v>
      </c>
      <c r="X20" s="21">
        <v>3767</v>
      </c>
      <c r="Y20" s="22">
        <f t="shared" si="7"/>
        <v>3.8113257181015207E-2</v>
      </c>
      <c r="Z20" s="21">
        <v>99873</v>
      </c>
      <c r="AA20" s="21">
        <v>4009</v>
      </c>
      <c r="AB20" s="22">
        <f t="shared" si="8"/>
        <v>4.0140979043385101E-2</v>
      </c>
      <c r="AC20" s="21">
        <v>100886</v>
      </c>
      <c r="AD20" s="21">
        <v>4464</v>
      </c>
      <c r="AE20" s="22">
        <f t="shared" si="9"/>
        <v>4.4247963047400037E-2</v>
      </c>
      <c r="AF20" s="21">
        <v>101698</v>
      </c>
      <c r="AG20" s="21">
        <v>4727</v>
      </c>
      <c r="AH20" s="22">
        <f t="shared" si="10"/>
        <v>4.648075675037857E-2</v>
      </c>
      <c r="AI20" s="21">
        <v>101120</v>
      </c>
      <c r="AJ20" s="21">
        <v>5235</v>
      </c>
      <c r="AK20" s="22">
        <f t="shared" si="11"/>
        <v>5.177017405063291E-2</v>
      </c>
      <c r="AL20" s="21">
        <v>105463</v>
      </c>
      <c r="AM20" s="21">
        <v>5460</v>
      </c>
      <c r="AN20" s="22">
        <f t="shared" si="12"/>
        <v>5.1771711405895905E-2</v>
      </c>
    </row>
    <row r="21" spans="1:40" x14ac:dyDescent="0.25">
      <c r="A21" s="4" t="s">
        <v>12</v>
      </c>
      <c r="B21" s="21">
        <v>146403</v>
      </c>
      <c r="C21" s="21">
        <v>5103</v>
      </c>
      <c r="D21" s="22">
        <f t="shared" si="0"/>
        <v>3.4855843117968896E-2</v>
      </c>
      <c r="E21" s="21">
        <v>151451</v>
      </c>
      <c r="F21" s="21">
        <v>5138</v>
      </c>
      <c r="G21" s="22">
        <f t="shared" si="1"/>
        <v>3.3925163914401354E-2</v>
      </c>
      <c r="H21" s="21">
        <v>155588</v>
      </c>
      <c r="I21" s="21">
        <v>4952</v>
      </c>
      <c r="J21" s="22">
        <f t="shared" si="2"/>
        <v>3.1827647376404353E-2</v>
      </c>
      <c r="K21" s="21">
        <v>159765</v>
      </c>
      <c r="L21" s="21">
        <v>5753</v>
      </c>
      <c r="M21" s="22">
        <f t="shared" si="3"/>
        <v>3.6009138422057399E-2</v>
      </c>
      <c r="N21" s="21">
        <v>164002</v>
      </c>
      <c r="O21" s="21">
        <v>5791</v>
      </c>
      <c r="P21" s="22">
        <f t="shared" si="4"/>
        <v>3.5310544993353739E-2</v>
      </c>
      <c r="Q21" s="21">
        <v>167851</v>
      </c>
      <c r="R21" s="21">
        <v>6437</v>
      </c>
      <c r="S21" s="22">
        <f t="shared" si="5"/>
        <v>3.8349488534474029E-2</v>
      </c>
      <c r="T21" s="21">
        <v>171914</v>
      </c>
      <c r="U21" s="21">
        <v>6939</v>
      </c>
      <c r="V21" s="22">
        <f t="shared" si="6"/>
        <v>4.0363204858243074E-2</v>
      </c>
      <c r="W21" s="21">
        <v>176203</v>
      </c>
      <c r="X21" s="21">
        <v>7234</v>
      </c>
      <c r="Y21" s="22">
        <f t="shared" si="7"/>
        <v>4.105491960976828E-2</v>
      </c>
      <c r="Z21" s="21">
        <v>180945</v>
      </c>
      <c r="AA21" s="21">
        <v>7964</v>
      </c>
      <c r="AB21" s="22">
        <f t="shared" si="8"/>
        <v>4.401337422973832E-2</v>
      </c>
      <c r="AC21" s="21">
        <v>185178</v>
      </c>
      <c r="AD21" s="21">
        <v>8804</v>
      </c>
      <c r="AE21" s="22">
        <f t="shared" si="9"/>
        <v>4.7543444685653802E-2</v>
      </c>
      <c r="AF21" s="21">
        <v>188939</v>
      </c>
      <c r="AG21" s="21">
        <v>9826</v>
      </c>
      <c r="AH21" s="22">
        <f t="shared" si="10"/>
        <v>5.2006203060246961E-2</v>
      </c>
      <c r="AI21" s="21">
        <v>188384</v>
      </c>
      <c r="AJ21" s="21">
        <v>10829</v>
      </c>
      <c r="AK21" s="22">
        <f t="shared" si="11"/>
        <v>5.7483650416171227E-2</v>
      </c>
      <c r="AL21" s="21">
        <v>198312</v>
      </c>
      <c r="AM21" s="21">
        <v>10689</v>
      </c>
      <c r="AN21" s="22">
        <f t="shared" si="12"/>
        <v>5.3899915285005449E-2</v>
      </c>
    </row>
    <row r="22" spans="1:40" x14ac:dyDescent="0.25">
      <c r="A22" s="4" t="s">
        <v>13</v>
      </c>
      <c r="B22" s="21">
        <v>120990</v>
      </c>
      <c r="C22" s="21">
        <v>3131</v>
      </c>
      <c r="D22" s="22">
        <f t="shared" si="0"/>
        <v>2.5878171749731383E-2</v>
      </c>
      <c r="E22" s="21">
        <v>124799</v>
      </c>
      <c r="F22" s="21">
        <v>3298</v>
      </c>
      <c r="G22" s="22">
        <f t="shared" si="1"/>
        <v>2.6426493802033671E-2</v>
      </c>
      <c r="H22" s="21">
        <v>128326</v>
      </c>
      <c r="I22" s="21">
        <v>3583</v>
      </c>
      <c r="J22" s="22">
        <f t="shared" si="2"/>
        <v>2.7921076009538207E-2</v>
      </c>
      <c r="K22" s="21">
        <v>131206</v>
      </c>
      <c r="L22" s="21">
        <v>4026</v>
      </c>
      <c r="M22" s="22">
        <f t="shared" si="3"/>
        <v>3.0684572351874152E-2</v>
      </c>
      <c r="N22" s="21">
        <v>134351</v>
      </c>
      <c r="O22" s="21">
        <v>3664</v>
      </c>
      <c r="P22" s="22">
        <f t="shared" si="4"/>
        <v>2.727184762301732E-2</v>
      </c>
      <c r="Q22" s="21">
        <v>137523</v>
      </c>
      <c r="R22" s="21">
        <v>4184</v>
      </c>
      <c r="S22" s="22">
        <f t="shared" si="5"/>
        <v>3.0424001803334714E-2</v>
      </c>
      <c r="T22" s="21">
        <v>140208</v>
      </c>
      <c r="U22" s="21">
        <v>4590</v>
      </c>
      <c r="V22" s="22">
        <f t="shared" si="6"/>
        <v>3.2737076343717905E-2</v>
      </c>
      <c r="W22" s="21">
        <v>142910</v>
      </c>
      <c r="X22" s="21">
        <v>4929</v>
      </c>
      <c r="Y22" s="22">
        <f t="shared" si="7"/>
        <v>3.4490238611713665E-2</v>
      </c>
      <c r="Z22" s="21">
        <v>146004</v>
      </c>
      <c r="AA22" s="21">
        <v>5240</v>
      </c>
      <c r="AB22" s="22">
        <f t="shared" si="8"/>
        <v>3.5889427686912688E-2</v>
      </c>
      <c r="AC22" s="21">
        <v>149338</v>
      </c>
      <c r="AD22" s="21">
        <v>6267</v>
      </c>
      <c r="AE22" s="22">
        <f t="shared" si="9"/>
        <v>4.1965206444441468E-2</v>
      </c>
      <c r="AF22" s="21">
        <v>152285</v>
      </c>
      <c r="AG22" s="21">
        <v>7221</v>
      </c>
      <c r="AH22" s="22">
        <f t="shared" si="10"/>
        <v>4.7417670814591063E-2</v>
      </c>
      <c r="AI22" s="21">
        <v>151093</v>
      </c>
      <c r="AJ22" s="21">
        <v>7941</v>
      </c>
      <c r="AK22" s="22">
        <f t="shared" si="11"/>
        <v>5.2557034409271113E-2</v>
      </c>
      <c r="AL22" s="21">
        <v>158235</v>
      </c>
      <c r="AM22" s="21">
        <v>7933</v>
      </c>
      <c r="AN22" s="22">
        <f t="shared" si="12"/>
        <v>5.0134293929914371E-2</v>
      </c>
    </row>
    <row r="23" spans="1:40" x14ac:dyDescent="0.25">
      <c r="A23" s="4" t="s">
        <v>14</v>
      </c>
      <c r="B23" s="21">
        <v>112578</v>
      </c>
      <c r="C23" s="21">
        <v>4355</v>
      </c>
      <c r="D23" s="22">
        <f t="shared" si="0"/>
        <v>3.8684290003375435E-2</v>
      </c>
      <c r="E23" s="21">
        <v>113662</v>
      </c>
      <c r="F23" s="21">
        <v>4402</v>
      </c>
      <c r="G23" s="22">
        <f t="shared" si="1"/>
        <v>3.8728862768559413E-2</v>
      </c>
      <c r="H23" s="21">
        <v>113905</v>
      </c>
      <c r="I23" s="21">
        <v>4456</v>
      </c>
      <c r="J23" s="22">
        <f t="shared" si="2"/>
        <v>3.9120319564549408E-2</v>
      </c>
      <c r="K23" s="21">
        <v>114033</v>
      </c>
      <c r="L23" s="21">
        <v>4939</v>
      </c>
      <c r="M23" s="22">
        <f t="shared" si="3"/>
        <v>4.3312023712434117E-2</v>
      </c>
      <c r="N23" s="21">
        <v>114084</v>
      </c>
      <c r="O23" s="21">
        <v>4895</v>
      </c>
      <c r="P23" s="22">
        <f t="shared" si="4"/>
        <v>4.2906980821149326E-2</v>
      </c>
      <c r="Q23" s="21">
        <v>114206</v>
      </c>
      <c r="R23" s="21">
        <v>5571</v>
      </c>
      <c r="S23" s="22">
        <f t="shared" si="5"/>
        <v>4.8780274241283297E-2</v>
      </c>
      <c r="T23" s="21">
        <v>114219</v>
      </c>
      <c r="U23" s="21">
        <v>6187</v>
      </c>
      <c r="V23" s="22">
        <f t="shared" si="6"/>
        <v>5.4167870494401103E-2</v>
      </c>
      <c r="W23" s="21">
        <v>114403</v>
      </c>
      <c r="X23" s="21">
        <v>6253</v>
      </c>
      <c r="Y23" s="22">
        <f t="shared" si="7"/>
        <v>5.4657657578909641E-2</v>
      </c>
      <c r="Z23" s="21">
        <v>114778</v>
      </c>
      <c r="AA23" s="21">
        <v>6578</v>
      </c>
      <c r="AB23" s="22">
        <f t="shared" si="8"/>
        <v>5.7310634442140483E-2</v>
      </c>
      <c r="AC23" s="21">
        <v>115104</v>
      </c>
      <c r="AD23" s="21">
        <v>7056</v>
      </c>
      <c r="AE23" s="22">
        <f t="shared" si="9"/>
        <v>6.1301084236864055E-2</v>
      </c>
      <c r="AF23" s="21">
        <v>115236</v>
      </c>
      <c r="AG23" s="21">
        <v>7345</v>
      </c>
      <c r="AH23" s="22">
        <f t="shared" si="10"/>
        <v>6.3738762192370443E-2</v>
      </c>
      <c r="AI23" s="21">
        <v>114366</v>
      </c>
      <c r="AJ23" s="21">
        <v>7990</v>
      </c>
      <c r="AK23" s="22">
        <f t="shared" si="11"/>
        <v>6.9863420946784882E-2</v>
      </c>
      <c r="AL23" s="21">
        <v>117554</v>
      </c>
      <c r="AM23" s="21">
        <v>8072</v>
      </c>
      <c r="AN23" s="22">
        <f t="shared" si="12"/>
        <v>6.8666315055208677E-2</v>
      </c>
    </row>
    <row r="24" spans="1:40" x14ac:dyDescent="0.25">
      <c r="A24" s="4" t="s">
        <v>15</v>
      </c>
      <c r="B24" s="21">
        <v>55641</v>
      </c>
      <c r="C24" s="21">
        <v>1752</v>
      </c>
      <c r="D24" s="22">
        <f t="shared" si="0"/>
        <v>3.1487572114088529E-2</v>
      </c>
      <c r="E24" s="21">
        <v>55498</v>
      </c>
      <c r="F24" s="21">
        <v>1861</v>
      </c>
      <c r="G24" s="22">
        <f t="shared" si="1"/>
        <v>3.3532739918555626E-2</v>
      </c>
      <c r="H24" s="21">
        <v>55411</v>
      </c>
      <c r="I24" s="21">
        <v>1874</v>
      </c>
      <c r="J24" s="22">
        <f t="shared" si="2"/>
        <v>3.3819999639060835E-2</v>
      </c>
      <c r="K24" s="21">
        <v>55329</v>
      </c>
      <c r="L24" s="21">
        <v>2188</v>
      </c>
      <c r="M24" s="22">
        <f t="shared" si="3"/>
        <v>3.9545265593088616E-2</v>
      </c>
      <c r="N24" s="21">
        <v>55389</v>
      </c>
      <c r="O24" s="21">
        <v>2051</v>
      </c>
      <c r="P24" s="22">
        <f t="shared" si="4"/>
        <v>3.7029012980916785E-2</v>
      </c>
      <c r="Q24" s="21">
        <v>55258</v>
      </c>
      <c r="R24" s="21">
        <v>2219</v>
      </c>
      <c r="S24" s="22">
        <f t="shared" si="5"/>
        <v>4.0157081327590577E-2</v>
      </c>
      <c r="T24" s="21">
        <v>55309</v>
      </c>
      <c r="U24" s="21">
        <v>2326</v>
      </c>
      <c r="V24" s="22">
        <f t="shared" si="6"/>
        <v>4.2054638485599087E-2</v>
      </c>
      <c r="W24" s="21">
        <v>55407</v>
      </c>
      <c r="X24" s="21">
        <v>2477</v>
      </c>
      <c r="Y24" s="22">
        <f t="shared" si="7"/>
        <v>4.4705542620968472E-2</v>
      </c>
      <c r="Z24" s="21">
        <v>55565</v>
      </c>
      <c r="AA24" s="21">
        <v>2714</v>
      </c>
      <c r="AB24" s="22">
        <f t="shared" si="8"/>
        <v>4.8843696571582829E-2</v>
      </c>
      <c r="AC24" s="21">
        <v>55562</v>
      </c>
      <c r="AD24" s="21">
        <v>2988</v>
      </c>
      <c r="AE24" s="22">
        <f t="shared" si="9"/>
        <v>5.3777761779633559E-2</v>
      </c>
      <c r="AF24" s="21">
        <v>55737</v>
      </c>
      <c r="AG24" s="21">
        <v>2871</v>
      </c>
      <c r="AH24" s="22">
        <f t="shared" si="10"/>
        <v>5.1509769094138541E-2</v>
      </c>
      <c r="AI24" s="21">
        <v>54898</v>
      </c>
      <c r="AJ24" s="21">
        <v>3244</v>
      </c>
      <c r="AK24" s="22">
        <f t="shared" si="11"/>
        <v>5.9091405879995632E-2</v>
      </c>
      <c r="AL24" s="21">
        <v>56058</v>
      </c>
      <c r="AM24" s="21">
        <v>3399</v>
      </c>
      <c r="AN24" s="22">
        <f t="shared" si="12"/>
        <v>6.063362945520711E-2</v>
      </c>
    </row>
    <row r="25" spans="1:40" x14ac:dyDescent="0.25">
      <c r="A25" s="3" t="s">
        <v>16</v>
      </c>
      <c r="B25" s="20">
        <v>638706</v>
      </c>
      <c r="C25" s="20">
        <v>20826</v>
      </c>
      <c r="D25" s="19">
        <f t="shared" si="0"/>
        <v>3.2606551371053345E-2</v>
      </c>
      <c r="E25" s="20">
        <v>636138</v>
      </c>
      <c r="F25" s="20">
        <v>22025</v>
      </c>
      <c r="G25" s="19">
        <f t="shared" si="1"/>
        <v>3.462299060895592E-2</v>
      </c>
      <c r="H25" s="20">
        <v>636611</v>
      </c>
      <c r="I25" s="20">
        <v>22047</v>
      </c>
      <c r="J25" s="19">
        <f t="shared" si="2"/>
        <v>3.46318238296228E-2</v>
      </c>
      <c r="K25" s="20">
        <v>636707</v>
      </c>
      <c r="L25" s="20">
        <v>24459</v>
      </c>
      <c r="M25" s="19">
        <f t="shared" si="3"/>
        <v>3.84148438763827E-2</v>
      </c>
      <c r="N25" s="20">
        <v>637300</v>
      </c>
      <c r="O25" s="20">
        <v>23970</v>
      </c>
      <c r="P25" s="19">
        <f t="shared" si="4"/>
        <v>3.7611799780323238E-2</v>
      </c>
      <c r="Q25" s="20">
        <v>637834</v>
      </c>
      <c r="R25" s="20">
        <v>25811</v>
      </c>
      <c r="S25" s="19">
        <f t="shared" si="5"/>
        <v>4.0466641790810776E-2</v>
      </c>
      <c r="T25" s="20">
        <v>638782</v>
      </c>
      <c r="U25" s="20">
        <v>27382</v>
      </c>
      <c r="V25" s="19">
        <f t="shared" si="6"/>
        <v>4.2865954269218604E-2</v>
      </c>
      <c r="W25" s="20">
        <v>640196</v>
      </c>
      <c r="X25" s="20">
        <v>28406</v>
      </c>
      <c r="Y25" s="19">
        <f t="shared" si="7"/>
        <v>4.4370786446650712E-2</v>
      </c>
      <c r="Z25" s="20">
        <v>642133</v>
      </c>
      <c r="AA25" s="20">
        <v>31502</v>
      </c>
      <c r="AB25" s="19">
        <f t="shared" si="8"/>
        <v>4.9058372642427656E-2</v>
      </c>
      <c r="AC25" s="20">
        <v>644083</v>
      </c>
      <c r="AD25" s="20">
        <v>34053</v>
      </c>
      <c r="AE25" s="19">
        <f t="shared" si="9"/>
        <v>5.2870515135471668E-2</v>
      </c>
      <c r="AF25" s="20">
        <v>643551</v>
      </c>
      <c r="AG25" s="20">
        <v>37988</v>
      </c>
      <c r="AH25" s="19">
        <f t="shared" si="10"/>
        <v>5.9028732765546162E-2</v>
      </c>
      <c r="AI25" s="20">
        <v>637047</v>
      </c>
      <c r="AJ25" s="20">
        <v>38888</v>
      </c>
      <c r="AK25" s="19">
        <f t="shared" si="11"/>
        <v>6.1044161576775342E-2</v>
      </c>
      <c r="AL25" s="20">
        <v>652303</v>
      </c>
      <c r="AM25" s="20">
        <v>40648</v>
      </c>
      <c r="AN25" s="19">
        <f t="shared" si="12"/>
        <v>6.2314599196998943E-2</v>
      </c>
    </row>
    <row r="26" spans="1:40" x14ac:dyDescent="0.25">
      <c r="A26" s="4" t="s">
        <v>17</v>
      </c>
      <c r="B26" s="21">
        <v>187799</v>
      </c>
      <c r="C26" s="21">
        <v>6471</v>
      </c>
      <c r="D26" s="22">
        <f t="shared" si="0"/>
        <v>3.4457052486967447E-2</v>
      </c>
      <c r="E26" s="21">
        <v>187304</v>
      </c>
      <c r="F26" s="21">
        <v>7053</v>
      </c>
      <c r="G26" s="22">
        <f t="shared" si="1"/>
        <v>3.7655362405501221E-2</v>
      </c>
      <c r="H26" s="21">
        <v>188264</v>
      </c>
      <c r="I26" s="21">
        <v>7014</v>
      </c>
      <c r="J26" s="22">
        <f t="shared" si="2"/>
        <v>3.7256193430501849E-2</v>
      </c>
      <c r="K26" s="21">
        <v>188965</v>
      </c>
      <c r="L26" s="21">
        <v>7913</v>
      </c>
      <c r="M26" s="22">
        <f t="shared" si="3"/>
        <v>4.1875479586166747E-2</v>
      </c>
      <c r="N26" s="21">
        <v>189861</v>
      </c>
      <c r="O26" s="21">
        <v>7564</v>
      </c>
      <c r="P26" s="22">
        <f t="shared" si="4"/>
        <v>3.9839672181227317E-2</v>
      </c>
      <c r="Q26" s="21">
        <v>190844</v>
      </c>
      <c r="R26" s="21">
        <v>8176</v>
      </c>
      <c r="S26" s="22">
        <f t="shared" si="5"/>
        <v>4.2841273500869817E-2</v>
      </c>
      <c r="T26" s="21">
        <v>191945</v>
      </c>
      <c r="U26" s="21">
        <v>8523</v>
      </c>
      <c r="V26" s="22">
        <f t="shared" si="6"/>
        <v>4.4403344708119512E-2</v>
      </c>
      <c r="W26" s="21">
        <v>193337</v>
      </c>
      <c r="X26" s="21">
        <v>8635</v>
      </c>
      <c r="Y26" s="22">
        <f t="shared" si="7"/>
        <v>4.466294604757496E-2</v>
      </c>
      <c r="Z26" s="21">
        <v>194585</v>
      </c>
      <c r="AA26" s="21">
        <v>9390</v>
      </c>
      <c r="AB26" s="22">
        <f t="shared" si="8"/>
        <v>4.8256545982475522E-2</v>
      </c>
      <c r="AC26" s="21">
        <v>195903</v>
      </c>
      <c r="AD26" s="21">
        <v>10003</v>
      </c>
      <c r="AE26" s="22">
        <f t="shared" si="9"/>
        <v>5.1060984262619763E-2</v>
      </c>
      <c r="AF26" s="21">
        <v>196602</v>
      </c>
      <c r="AG26" s="21">
        <v>11714</v>
      </c>
      <c r="AH26" s="22">
        <f t="shared" si="10"/>
        <v>5.9582303333638516E-2</v>
      </c>
      <c r="AI26" s="21">
        <v>195533</v>
      </c>
      <c r="AJ26" s="21">
        <v>11370</v>
      </c>
      <c r="AK26" s="22">
        <f t="shared" si="11"/>
        <v>5.8148752384507986E-2</v>
      </c>
      <c r="AL26" s="21">
        <v>200426</v>
      </c>
      <c r="AM26" s="21">
        <v>12373</v>
      </c>
      <c r="AN26" s="22">
        <f t="shared" si="12"/>
        <v>6.173350762875076E-2</v>
      </c>
    </row>
    <row r="27" spans="1:40" x14ac:dyDescent="0.25">
      <c r="A27" s="4" t="s">
        <v>18</v>
      </c>
      <c r="B27" s="21">
        <v>61706</v>
      </c>
      <c r="C27" s="21">
        <v>1778</v>
      </c>
      <c r="D27" s="22">
        <f t="shared" si="0"/>
        <v>2.8814053738696398E-2</v>
      </c>
      <c r="E27" s="21">
        <v>61333</v>
      </c>
      <c r="F27" s="21">
        <v>1780</v>
      </c>
      <c r="G27" s="22">
        <f t="shared" si="1"/>
        <v>2.90218968581351E-2</v>
      </c>
      <c r="H27" s="21">
        <v>61231</v>
      </c>
      <c r="I27" s="21">
        <v>1851</v>
      </c>
      <c r="J27" s="22">
        <f t="shared" si="2"/>
        <v>3.0229785566134801E-2</v>
      </c>
      <c r="K27" s="21">
        <v>61173</v>
      </c>
      <c r="L27" s="21">
        <v>2029</v>
      </c>
      <c r="M27" s="22">
        <f t="shared" si="3"/>
        <v>3.3168227812924E-2</v>
      </c>
      <c r="N27" s="21">
        <v>61110</v>
      </c>
      <c r="O27" s="21">
        <v>1882</v>
      </c>
      <c r="P27" s="22">
        <f t="shared" si="4"/>
        <v>3.0796923580428737E-2</v>
      </c>
      <c r="Q27" s="21">
        <v>61126</v>
      </c>
      <c r="R27" s="21">
        <v>2380</v>
      </c>
      <c r="S27" s="22">
        <f t="shared" si="5"/>
        <v>3.8935968327716522E-2</v>
      </c>
      <c r="T27" s="21">
        <v>61155</v>
      </c>
      <c r="U27" s="21">
        <v>2606</v>
      </c>
      <c r="V27" s="22">
        <f t="shared" si="6"/>
        <v>4.2613032458507075E-2</v>
      </c>
      <c r="W27" s="21">
        <v>61187</v>
      </c>
      <c r="X27" s="21">
        <v>2492</v>
      </c>
      <c r="Y27" s="22">
        <f t="shared" si="7"/>
        <v>4.0727605537123901E-2</v>
      </c>
      <c r="Z27" s="21">
        <v>61381</v>
      </c>
      <c r="AA27" s="21">
        <v>2868</v>
      </c>
      <c r="AB27" s="22">
        <f t="shared" si="8"/>
        <v>4.6724556458839057E-2</v>
      </c>
      <c r="AC27" s="21">
        <v>61556</v>
      </c>
      <c r="AD27" s="21">
        <v>2961</v>
      </c>
      <c r="AE27" s="22">
        <f t="shared" si="9"/>
        <v>4.8102540775878874E-2</v>
      </c>
      <c r="AF27" s="21">
        <v>61320</v>
      </c>
      <c r="AG27" s="21">
        <v>3429</v>
      </c>
      <c r="AH27" s="22">
        <f t="shared" si="10"/>
        <v>5.5919765166340507E-2</v>
      </c>
      <c r="AI27" s="21">
        <v>60096</v>
      </c>
      <c r="AJ27" s="21">
        <v>3319</v>
      </c>
      <c r="AK27" s="22">
        <f t="shared" si="11"/>
        <v>5.5228301384451547E-2</v>
      </c>
      <c r="AL27" s="21">
        <v>62038</v>
      </c>
      <c r="AM27" s="21">
        <v>3378</v>
      </c>
      <c r="AN27" s="22">
        <f t="shared" si="12"/>
        <v>5.4450498081820821E-2</v>
      </c>
    </row>
    <row r="28" spans="1:40" x14ac:dyDescent="0.25">
      <c r="A28" s="4" t="s">
        <v>19</v>
      </c>
      <c r="B28" s="21">
        <v>93180</v>
      </c>
      <c r="C28" s="21">
        <v>2970</v>
      </c>
      <c r="D28" s="22">
        <f t="shared" si="0"/>
        <v>3.187379265936896E-2</v>
      </c>
      <c r="E28" s="21">
        <v>92427</v>
      </c>
      <c r="F28" s="21">
        <v>3255</v>
      </c>
      <c r="G28" s="22">
        <f t="shared" si="1"/>
        <v>3.5216982050699473E-2</v>
      </c>
      <c r="H28" s="21">
        <v>92222</v>
      </c>
      <c r="I28" s="21">
        <v>3167</v>
      </c>
      <c r="J28" s="22">
        <f t="shared" si="2"/>
        <v>3.4341046604931577E-2</v>
      </c>
      <c r="K28" s="21">
        <v>92002</v>
      </c>
      <c r="L28" s="21">
        <v>3562</v>
      </c>
      <c r="M28" s="22">
        <f t="shared" si="3"/>
        <v>3.8716549640225209E-2</v>
      </c>
      <c r="N28" s="21">
        <v>91778</v>
      </c>
      <c r="O28" s="21">
        <v>3508</v>
      </c>
      <c r="P28" s="22">
        <f t="shared" si="4"/>
        <v>3.8222667741724593E-2</v>
      </c>
      <c r="Q28" s="21">
        <v>91359</v>
      </c>
      <c r="R28" s="21">
        <v>3856</v>
      </c>
      <c r="S28" s="22">
        <f t="shared" si="5"/>
        <v>4.2207116978075505E-2</v>
      </c>
      <c r="T28" s="21">
        <v>91125</v>
      </c>
      <c r="U28" s="21">
        <v>4161</v>
      </c>
      <c r="V28" s="22">
        <f t="shared" si="6"/>
        <v>4.566255144032922E-2</v>
      </c>
      <c r="W28" s="21">
        <v>90835</v>
      </c>
      <c r="X28" s="21">
        <v>4625</v>
      </c>
      <c r="Y28" s="22">
        <f t="shared" si="7"/>
        <v>5.0916496945010187E-2</v>
      </c>
      <c r="Z28" s="21">
        <v>90653</v>
      </c>
      <c r="AA28" s="21">
        <v>4944</v>
      </c>
      <c r="AB28" s="22">
        <f t="shared" si="8"/>
        <v>5.4537632510782877E-2</v>
      </c>
      <c r="AC28" s="21">
        <v>90692</v>
      </c>
      <c r="AD28" s="21">
        <v>5293</v>
      </c>
      <c r="AE28" s="22">
        <f t="shared" si="9"/>
        <v>5.8362369337979093E-2</v>
      </c>
      <c r="AF28" s="21">
        <v>90279</v>
      </c>
      <c r="AG28" s="21">
        <v>5844</v>
      </c>
      <c r="AH28" s="22">
        <f t="shared" si="10"/>
        <v>6.4732662080882603E-2</v>
      </c>
      <c r="AI28" s="21">
        <v>89283</v>
      </c>
      <c r="AJ28" s="21">
        <v>6163</v>
      </c>
      <c r="AK28" s="22">
        <f t="shared" si="11"/>
        <v>6.9027698442032631E-2</v>
      </c>
      <c r="AL28" s="21">
        <v>90401</v>
      </c>
      <c r="AM28" s="21">
        <v>6465</v>
      </c>
      <c r="AN28" s="22">
        <f t="shared" si="12"/>
        <v>7.1514695633897854E-2</v>
      </c>
    </row>
    <row r="29" spans="1:40" x14ac:dyDescent="0.25">
      <c r="A29" s="4" t="s">
        <v>20</v>
      </c>
      <c r="B29" s="21">
        <v>70673</v>
      </c>
      <c r="C29" s="21">
        <v>2276</v>
      </c>
      <c r="D29" s="22">
        <f t="shared" si="0"/>
        <v>3.2204660903032277E-2</v>
      </c>
      <c r="E29" s="21">
        <v>70460</v>
      </c>
      <c r="F29" s="21">
        <v>2360</v>
      </c>
      <c r="G29" s="22">
        <f t="shared" si="1"/>
        <v>3.3494181095657112E-2</v>
      </c>
      <c r="H29" s="21">
        <v>70524</v>
      </c>
      <c r="I29" s="21">
        <v>2304</v>
      </c>
      <c r="J29" s="22">
        <f t="shared" si="2"/>
        <v>3.2669729453802962E-2</v>
      </c>
      <c r="K29" s="21">
        <v>70504</v>
      </c>
      <c r="L29" s="21">
        <v>2539</v>
      </c>
      <c r="M29" s="22">
        <f t="shared" si="3"/>
        <v>3.6012141155111768E-2</v>
      </c>
      <c r="N29" s="21">
        <v>70634</v>
      </c>
      <c r="O29" s="21">
        <v>2605</v>
      </c>
      <c r="P29" s="22">
        <f t="shared" si="4"/>
        <v>3.6880255967381148E-2</v>
      </c>
      <c r="Q29" s="21">
        <v>70741</v>
      </c>
      <c r="R29" s="21">
        <v>2716</v>
      </c>
      <c r="S29" s="22">
        <f t="shared" si="5"/>
        <v>3.8393576568043992E-2</v>
      </c>
      <c r="T29" s="21">
        <v>70870</v>
      </c>
      <c r="U29" s="21">
        <v>2925</v>
      </c>
      <c r="V29" s="22">
        <f t="shared" si="6"/>
        <v>4.1272752927896145E-2</v>
      </c>
      <c r="W29" s="21">
        <v>71067</v>
      </c>
      <c r="X29" s="21">
        <v>3045</v>
      </c>
      <c r="Y29" s="22">
        <f t="shared" si="7"/>
        <v>4.2846890962049897E-2</v>
      </c>
      <c r="Z29" s="21">
        <v>71308</v>
      </c>
      <c r="AA29" s="21">
        <v>3578</v>
      </c>
      <c r="AB29" s="22">
        <f t="shared" si="8"/>
        <v>5.0176698266674147E-2</v>
      </c>
      <c r="AC29" s="21">
        <v>71587</v>
      </c>
      <c r="AD29" s="21">
        <v>4151</v>
      </c>
      <c r="AE29" s="22">
        <f t="shared" si="9"/>
        <v>5.7985388408509926E-2</v>
      </c>
      <c r="AF29" s="21">
        <v>71588</v>
      </c>
      <c r="AG29" s="21">
        <v>4430</v>
      </c>
      <c r="AH29" s="22">
        <f t="shared" si="10"/>
        <v>6.1881879644633181E-2</v>
      </c>
      <c r="AI29" s="21">
        <v>70769</v>
      </c>
      <c r="AJ29" s="21">
        <v>5027</v>
      </c>
      <c r="AK29" s="22">
        <f t="shared" si="11"/>
        <v>7.1033927284545495E-2</v>
      </c>
      <c r="AL29" s="21">
        <v>72525</v>
      </c>
      <c r="AM29" s="21">
        <v>5005</v>
      </c>
      <c r="AN29" s="22">
        <f t="shared" si="12"/>
        <v>6.9010685970355048E-2</v>
      </c>
    </row>
    <row r="30" spans="1:40" x14ac:dyDescent="0.25">
      <c r="A30" s="4" t="s">
        <v>21</v>
      </c>
      <c r="B30" s="21">
        <v>51471</v>
      </c>
      <c r="C30" s="21">
        <v>1543</v>
      </c>
      <c r="D30" s="22">
        <f t="shared" si="0"/>
        <v>2.9978045889918595E-2</v>
      </c>
      <c r="E30" s="21">
        <v>51081</v>
      </c>
      <c r="F30" s="21">
        <v>1671</v>
      </c>
      <c r="G30" s="22">
        <f t="shared" si="1"/>
        <v>3.2712750337698951E-2</v>
      </c>
      <c r="H30" s="21">
        <v>51030</v>
      </c>
      <c r="I30" s="21">
        <v>1601</v>
      </c>
      <c r="J30" s="22">
        <f t="shared" si="2"/>
        <v>3.1373701744072113E-2</v>
      </c>
      <c r="K30" s="21">
        <v>50938</v>
      </c>
      <c r="L30" s="21">
        <v>1828</v>
      </c>
      <c r="M30" s="22">
        <f t="shared" si="3"/>
        <v>3.5886764301700104E-2</v>
      </c>
      <c r="N30" s="21">
        <v>50800</v>
      </c>
      <c r="O30" s="21">
        <v>1793</v>
      </c>
      <c r="P30" s="22">
        <f t="shared" si="4"/>
        <v>3.5295275590551178E-2</v>
      </c>
      <c r="Q30" s="21">
        <v>50712</v>
      </c>
      <c r="R30" s="21">
        <v>1794</v>
      </c>
      <c r="S30" s="22">
        <f t="shared" si="5"/>
        <v>3.5376242309512543E-2</v>
      </c>
      <c r="T30" s="21">
        <v>50695</v>
      </c>
      <c r="U30" s="21">
        <v>1758</v>
      </c>
      <c r="V30" s="22">
        <f t="shared" si="6"/>
        <v>3.4677976131768422E-2</v>
      </c>
      <c r="W30" s="21">
        <v>50700</v>
      </c>
      <c r="X30" s="21">
        <v>1917</v>
      </c>
      <c r="Y30" s="22">
        <f t="shared" si="7"/>
        <v>3.7810650887573967E-2</v>
      </c>
      <c r="Z30" s="21">
        <v>50971</v>
      </c>
      <c r="AA30" s="21">
        <v>2181</v>
      </c>
      <c r="AB30" s="22">
        <f t="shared" si="8"/>
        <v>4.2789036903337192E-2</v>
      </c>
      <c r="AC30" s="21">
        <v>50978</v>
      </c>
      <c r="AD30" s="21">
        <v>2581</v>
      </c>
      <c r="AE30" s="22">
        <f t="shared" si="9"/>
        <v>5.0629683392836126E-2</v>
      </c>
      <c r="AF30" s="21">
        <v>50779</v>
      </c>
      <c r="AG30" s="21">
        <v>2747</v>
      </c>
      <c r="AH30" s="22">
        <f t="shared" si="10"/>
        <v>5.4097166151361786E-2</v>
      </c>
      <c r="AI30" s="21">
        <v>50230</v>
      </c>
      <c r="AJ30" s="21">
        <v>2878</v>
      </c>
      <c r="AK30" s="22">
        <f t="shared" si="11"/>
        <v>5.7296436392594068E-2</v>
      </c>
      <c r="AL30" s="21">
        <v>51444</v>
      </c>
      <c r="AM30" s="21">
        <v>2887</v>
      </c>
      <c r="AN30" s="22">
        <f t="shared" si="12"/>
        <v>5.6119275328512561E-2</v>
      </c>
    </row>
    <row r="31" spans="1:40" x14ac:dyDescent="0.25">
      <c r="A31" s="4" t="s">
        <v>22</v>
      </c>
      <c r="B31" s="21">
        <v>70807</v>
      </c>
      <c r="C31" s="21">
        <v>2577</v>
      </c>
      <c r="D31" s="22">
        <f t="shared" si="0"/>
        <v>3.6394706738034376E-2</v>
      </c>
      <c r="E31" s="21">
        <v>70765</v>
      </c>
      <c r="F31" s="21">
        <v>2687</v>
      </c>
      <c r="G31" s="22">
        <f t="shared" si="1"/>
        <v>3.7970748251254148E-2</v>
      </c>
      <c r="H31" s="21">
        <v>70657</v>
      </c>
      <c r="I31" s="21">
        <v>2679</v>
      </c>
      <c r="J31" s="22">
        <f t="shared" si="2"/>
        <v>3.7915563921479822E-2</v>
      </c>
      <c r="K31" s="21">
        <v>70514</v>
      </c>
      <c r="L31" s="21">
        <v>2746</v>
      </c>
      <c r="M31" s="22">
        <f t="shared" si="3"/>
        <v>3.8942621323425138E-2</v>
      </c>
      <c r="N31" s="21">
        <v>70653</v>
      </c>
      <c r="O31" s="21">
        <v>2831</v>
      </c>
      <c r="P31" s="22">
        <f t="shared" si="4"/>
        <v>4.0069069961643528E-2</v>
      </c>
      <c r="Q31" s="21">
        <v>70683</v>
      </c>
      <c r="R31" s="21">
        <v>2909</v>
      </c>
      <c r="S31" s="22">
        <f t="shared" si="5"/>
        <v>4.1155581964545933E-2</v>
      </c>
      <c r="T31" s="21">
        <v>70697</v>
      </c>
      <c r="U31" s="21">
        <v>3111</v>
      </c>
      <c r="V31" s="22">
        <f t="shared" si="6"/>
        <v>4.400469609742988E-2</v>
      </c>
      <c r="W31" s="21">
        <v>70760</v>
      </c>
      <c r="X31" s="21">
        <v>3333</v>
      </c>
      <c r="Y31" s="22">
        <f t="shared" si="7"/>
        <v>4.7102882984737138E-2</v>
      </c>
      <c r="Z31" s="21">
        <v>70738</v>
      </c>
      <c r="AA31" s="21">
        <v>3571</v>
      </c>
      <c r="AB31" s="22">
        <f t="shared" si="8"/>
        <v>5.0482060561508668E-2</v>
      </c>
      <c r="AC31" s="21">
        <v>70772</v>
      </c>
      <c r="AD31" s="21">
        <v>3787</v>
      </c>
      <c r="AE31" s="22">
        <f t="shared" si="9"/>
        <v>5.3509862657548181E-2</v>
      </c>
      <c r="AF31" s="21">
        <v>70532</v>
      </c>
      <c r="AG31" s="21">
        <v>4071</v>
      </c>
      <c r="AH31" s="22">
        <f t="shared" si="10"/>
        <v>5.7718482390971472E-2</v>
      </c>
      <c r="AI31" s="21">
        <v>69773</v>
      </c>
      <c r="AJ31" s="21">
        <v>4030</v>
      </c>
      <c r="AK31" s="22">
        <f t="shared" si="11"/>
        <v>5.7758731887692948E-2</v>
      </c>
      <c r="AL31" s="21">
        <v>71571</v>
      </c>
      <c r="AM31" s="21">
        <v>4388</v>
      </c>
      <c r="AN31" s="22">
        <f t="shared" si="12"/>
        <v>6.1309748361766635E-2</v>
      </c>
    </row>
    <row r="32" spans="1:40" x14ac:dyDescent="0.25">
      <c r="A32" s="4" t="s">
        <v>23</v>
      </c>
      <c r="B32" s="21">
        <v>103070</v>
      </c>
      <c r="C32" s="21">
        <v>3211</v>
      </c>
      <c r="D32" s="22">
        <f t="shared" si="0"/>
        <v>3.1153584942272241E-2</v>
      </c>
      <c r="E32" s="21">
        <v>102768</v>
      </c>
      <c r="F32" s="21">
        <v>3219</v>
      </c>
      <c r="G32" s="22">
        <f t="shared" si="1"/>
        <v>3.1322979915927134E-2</v>
      </c>
      <c r="H32" s="21">
        <v>102683</v>
      </c>
      <c r="I32" s="21">
        <v>3431</v>
      </c>
      <c r="J32" s="22">
        <f t="shared" si="2"/>
        <v>3.3413515382293077E-2</v>
      </c>
      <c r="K32" s="21">
        <v>102611</v>
      </c>
      <c r="L32" s="21">
        <v>3842</v>
      </c>
      <c r="M32" s="22">
        <f t="shared" si="3"/>
        <v>3.7442379471986434E-2</v>
      </c>
      <c r="N32" s="21">
        <v>102464</v>
      </c>
      <c r="O32" s="21">
        <v>3787</v>
      </c>
      <c r="P32" s="22">
        <f t="shared" si="4"/>
        <v>3.6959322298563399E-2</v>
      </c>
      <c r="Q32" s="21">
        <v>102369</v>
      </c>
      <c r="R32" s="21">
        <v>3980</v>
      </c>
      <c r="S32" s="22">
        <f t="shared" si="5"/>
        <v>3.8878957496898472E-2</v>
      </c>
      <c r="T32" s="21">
        <v>102295</v>
      </c>
      <c r="U32" s="21">
        <v>4298</v>
      </c>
      <c r="V32" s="22">
        <f t="shared" si="6"/>
        <v>4.2015738794662492E-2</v>
      </c>
      <c r="W32" s="21">
        <v>102310</v>
      </c>
      <c r="X32" s="21">
        <v>4359</v>
      </c>
      <c r="Y32" s="22">
        <f t="shared" si="7"/>
        <v>4.2605805884077801E-2</v>
      </c>
      <c r="Z32" s="21">
        <v>102497</v>
      </c>
      <c r="AA32" s="21">
        <v>4970</v>
      </c>
      <c r="AB32" s="22">
        <f t="shared" si="8"/>
        <v>4.848922407485097E-2</v>
      </c>
      <c r="AC32" s="21">
        <v>102595</v>
      </c>
      <c r="AD32" s="21">
        <v>5277</v>
      </c>
      <c r="AE32" s="22">
        <f t="shared" si="9"/>
        <v>5.1435255129392274E-2</v>
      </c>
      <c r="AF32" s="21">
        <v>102451</v>
      </c>
      <c r="AG32" s="21">
        <v>5753</v>
      </c>
      <c r="AH32" s="22">
        <f t="shared" si="10"/>
        <v>5.6153673463411775E-2</v>
      </c>
      <c r="AI32" s="21">
        <v>101363</v>
      </c>
      <c r="AJ32" s="21">
        <v>6101</v>
      </c>
      <c r="AK32" s="22">
        <f t="shared" si="11"/>
        <v>6.0189615540187251E-2</v>
      </c>
      <c r="AL32" s="21">
        <v>103898</v>
      </c>
      <c r="AM32" s="21">
        <v>6152</v>
      </c>
      <c r="AN32" s="22">
        <f t="shared" si="12"/>
        <v>5.9211919382471272E-2</v>
      </c>
    </row>
    <row r="33" spans="1:40" x14ac:dyDescent="0.25">
      <c r="A33" s="3" t="s">
        <v>24</v>
      </c>
      <c r="B33" s="20">
        <v>572045</v>
      </c>
      <c r="C33" s="20">
        <v>19317</v>
      </c>
      <c r="D33" s="19">
        <f t="shared" si="0"/>
        <v>3.3768322422187066E-2</v>
      </c>
      <c r="E33" s="20">
        <v>571709</v>
      </c>
      <c r="F33" s="20">
        <v>18604</v>
      </c>
      <c r="G33" s="19">
        <f t="shared" si="1"/>
        <v>3.254103048928738E-2</v>
      </c>
      <c r="H33" s="20">
        <v>572687</v>
      </c>
      <c r="I33" s="20">
        <v>18878</v>
      </c>
      <c r="J33" s="19">
        <f t="shared" si="2"/>
        <v>3.2963905239685905E-2</v>
      </c>
      <c r="K33" s="20">
        <v>573469</v>
      </c>
      <c r="L33" s="20">
        <v>20193</v>
      </c>
      <c r="M33" s="19">
        <f t="shared" si="3"/>
        <v>3.5212016691399187E-2</v>
      </c>
      <c r="N33" s="20">
        <v>575123</v>
      </c>
      <c r="O33" s="20">
        <v>19689</v>
      </c>
      <c r="P33" s="19">
        <f t="shared" si="4"/>
        <v>3.4234415942328858E-2</v>
      </c>
      <c r="Q33" s="20">
        <v>576616</v>
      </c>
      <c r="R33" s="20">
        <v>20648</v>
      </c>
      <c r="S33" s="19">
        <f t="shared" si="5"/>
        <v>3.580892656464614E-2</v>
      </c>
      <c r="T33" s="20">
        <v>578629</v>
      </c>
      <c r="U33" s="20">
        <v>22286</v>
      </c>
      <c r="V33" s="19">
        <f t="shared" si="6"/>
        <v>3.8515179847536156E-2</v>
      </c>
      <c r="W33" s="20">
        <v>580816</v>
      </c>
      <c r="X33" s="20">
        <v>22459</v>
      </c>
      <c r="Y33" s="19">
        <f t="shared" si="7"/>
        <v>3.8668011900498608E-2</v>
      </c>
      <c r="Z33" s="20">
        <v>584672</v>
      </c>
      <c r="AA33" s="20">
        <v>24647</v>
      </c>
      <c r="AB33" s="19">
        <f t="shared" si="8"/>
        <v>4.2155259701165779E-2</v>
      </c>
      <c r="AC33" s="20">
        <v>589899</v>
      </c>
      <c r="AD33" s="20">
        <v>27257</v>
      </c>
      <c r="AE33" s="19">
        <f t="shared" si="9"/>
        <v>4.6206214962222346E-2</v>
      </c>
      <c r="AF33" s="20">
        <v>591041</v>
      </c>
      <c r="AG33" s="20">
        <v>29036</v>
      </c>
      <c r="AH33" s="19">
        <f t="shared" si="10"/>
        <v>4.9126879522740384E-2</v>
      </c>
      <c r="AI33" s="20">
        <v>578707</v>
      </c>
      <c r="AJ33" s="20">
        <v>31265</v>
      </c>
      <c r="AK33" s="19">
        <f t="shared" si="11"/>
        <v>5.4025612270112509E-2</v>
      </c>
      <c r="AL33" s="20">
        <v>605388</v>
      </c>
      <c r="AM33" s="20">
        <v>31505</v>
      </c>
      <c r="AN33" s="19">
        <f t="shared" si="12"/>
        <v>5.2041005107468272E-2</v>
      </c>
    </row>
    <row r="34" spans="1:40" x14ac:dyDescent="0.25">
      <c r="A34" s="5" t="s">
        <v>25</v>
      </c>
      <c r="B34" s="23">
        <v>60780</v>
      </c>
      <c r="C34" s="23">
        <v>1696</v>
      </c>
      <c r="D34" s="24">
        <f t="shared" si="0"/>
        <v>2.7903915761763737E-2</v>
      </c>
      <c r="E34" s="23">
        <v>60727</v>
      </c>
      <c r="F34" s="23">
        <v>1589</v>
      </c>
      <c r="G34" s="24">
        <f t="shared" si="1"/>
        <v>2.6166285177927445E-2</v>
      </c>
      <c r="H34" s="23">
        <v>60858</v>
      </c>
      <c r="I34" s="23">
        <v>1570</v>
      </c>
      <c r="J34" s="24">
        <f t="shared" si="2"/>
        <v>2.5797758717013376E-2</v>
      </c>
      <c r="K34" s="23">
        <v>60923</v>
      </c>
      <c r="L34" s="23">
        <v>1654</v>
      </c>
      <c r="M34" s="24">
        <f t="shared" si="3"/>
        <v>2.7149024178060831E-2</v>
      </c>
      <c r="N34" s="23">
        <v>61016</v>
      </c>
      <c r="O34" s="23">
        <v>1640</v>
      </c>
      <c r="P34" s="24">
        <f t="shared" si="4"/>
        <v>2.687819588304707E-2</v>
      </c>
      <c r="Q34" s="23">
        <v>61265</v>
      </c>
      <c r="R34" s="23">
        <v>1719</v>
      </c>
      <c r="S34" s="24">
        <f t="shared" si="5"/>
        <v>2.8058434669060637E-2</v>
      </c>
      <c r="T34" s="23">
        <v>61405</v>
      </c>
      <c r="U34" s="23">
        <v>1861</v>
      </c>
      <c r="V34" s="24">
        <f t="shared" si="6"/>
        <v>3.0306978259099421E-2</v>
      </c>
      <c r="W34" s="23">
        <v>61571</v>
      </c>
      <c r="X34" s="23">
        <v>1915</v>
      </c>
      <c r="Y34" s="24">
        <f t="shared" si="7"/>
        <v>3.1102304656412921E-2</v>
      </c>
      <c r="Z34" s="23">
        <v>61902</v>
      </c>
      <c r="AA34" s="23">
        <v>2053</v>
      </c>
      <c r="AB34" s="24">
        <f t="shared" si="8"/>
        <v>3.3165325837614293E-2</v>
      </c>
      <c r="AC34" s="23">
        <v>62062</v>
      </c>
      <c r="AD34" s="23">
        <v>2466</v>
      </c>
      <c r="AE34" s="24">
        <f t="shared" si="9"/>
        <v>3.9734459089297798E-2</v>
      </c>
      <c r="AF34" s="23">
        <v>61784</v>
      </c>
      <c r="AG34" s="23">
        <v>2582</v>
      </c>
      <c r="AH34" s="24">
        <f t="shared" si="10"/>
        <v>4.1790754887996891E-2</v>
      </c>
      <c r="AI34" s="23">
        <v>54391</v>
      </c>
      <c r="AJ34" s="23">
        <v>2423</v>
      </c>
      <c r="AK34" s="24">
        <f t="shared" si="11"/>
        <v>4.4547811218767809E-2</v>
      </c>
      <c r="AL34" s="23">
        <v>55796</v>
      </c>
      <c r="AM34" s="23">
        <v>2531</v>
      </c>
      <c r="AN34" s="24">
        <f t="shared" si="12"/>
        <v>4.53616746720195E-2</v>
      </c>
    </row>
    <row r="35" spans="1:40" x14ac:dyDescent="0.25">
      <c r="A35" s="4" t="s">
        <v>26</v>
      </c>
      <c r="B35" s="23">
        <v>88641</v>
      </c>
      <c r="C35" s="23">
        <v>3017</v>
      </c>
      <c r="D35" s="22">
        <f t="shared" si="0"/>
        <v>3.4036168364526574E-2</v>
      </c>
      <c r="E35" s="23">
        <v>87622</v>
      </c>
      <c r="F35" s="23">
        <v>3213</v>
      </c>
      <c r="G35" s="22">
        <f t="shared" si="1"/>
        <v>3.6668873114058115E-2</v>
      </c>
      <c r="H35" s="23">
        <v>87340</v>
      </c>
      <c r="I35" s="23">
        <v>3051</v>
      </c>
      <c r="J35" s="22">
        <f t="shared" si="2"/>
        <v>3.4932447904740094E-2</v>
      </c>
      <c r="K35" s="23">
        <v>87056</v>
      </c>
      <c r="L35" s="23">
        <v>3295</v>
      </c>
      <c r="M35" s="22">
        <f t="shared" si="3"/>
        <v>3.7849200514611284E-2</v>
      </c>
      <c r="N35" s="23">
        <v>86859</v>
      </c>
      <c r="O35" s="23">
        <v>3105</v>
      </c>
      <c r="P35" s="22">
        <f t="shared" si="4"/>
        <v>3.5747590923220392E-2</v>
      </c>
      <c r="Q35" s="23">
        <v>86617</v>
      </c>
      <c r="R35" s="23">
        <v>3221</v>
      </c>
      <c r="S35" s="22">
        <f t="shared" si="5"/>
        <v>3.7186695452393871E-2</v>
      </c>
      <c r="T35" s="23">
        <v>86452</v>
      </c>
      <c r="U35" s="23">
        <v>3438</v>
      </c>
      <c r="V35" s="22">
        <f t="shared" si="6"/>
        <v>3.9767732383287839E-2</v>
      </c>
      <c r="W35" s="23">
        <v>86318</v>
      </c>
      <c r="X35" s="23">
        <v>3479</v>
      </c>
      <c r="Y35" s="22">
        <f t="shared" si="7"/>
        <v>4.0304455617600037E-2</v>
      </c>
      <c r="Z35" s="23">
        <v>86336</v>
      </c>
      <c r="AA35" s="23">
        <v>3978</v>
      </c>
      <c r="AB35" s="22">
        <f t="shared" si="8"/>
        <v>4.6075796886582657E-2</v>
      </c>
      <c r="AC35" s="23">
        <v>86405</v>
      </c>
      <c r="AD35" s="23">
        <v>4081</v>
      </c>
      <c r="AE35" s="22">
        <f t="shared" si="9"/>
        <v>4.7231063017186506E-2</v>
      </c>
      <c r="AF35" s="23">
        <v>86253</v>
      </c>
      <c r="AG35" s="23">
        <v>4359</v>
      </c>
      <c r="AH35" s="22">
        <f t="shared" si="10"/>
        <v>5.0537372613126498E-2</v>
      </c>
      <c r="AI35" s="23">
        <v>84614</v>
      </c>
      <c r="AJ35" s="23">
        <v>4786</v>
      </c>
      <c r="AK35" s="22">
        <f t="shared" si="11"/>
        <v>5.6562743753988703E-2</v>
      </c>
      <c r="AL35" s="23">
        <v>86853</v>
      </c>
      <c r="AM35" s="23">
        <v>4501</v>
      </c>
      <c r="AN35" s="22">
        <f t="shared" si="12"/>
        <v>5.1823195514259728E-2</v>
      </c>
    </row>
    <row r="36" spans="1:40" x14ac:dyDescent="0.25">
      <c r="A36" s="4" t="s">
        <v>27</v>
      </c>
      <c r="B36" s="23">
        <v>184885</v>
      </c>
      <c r="C36" s="23">
        <v>6741</v>
      </c>
      <c r="D36" s="22">
        <f t="shared" si="0"/>
        <v>3.6460502474511186E-2</v>
      </c>
      <c r="E36" s="23">
        <v>184871</v>
      </c>
      <c r="F36" s="23">
        <v>6316</v>
      </c>
      <c r="G36" s="22">
        <f t="shared" si="1"/>
        <v>3.4164363258704721E-2</v>
      </c>
      <c r="H36" s="23">
        <v>185275</v>
      </c>
      <c r="I36" s="23">
        <v>6512</v>
      </c>
      <c r="J36" s="22">
        <f t="shared" si="2"/>
        <v>3.5147753339630279E-2</v>
      </c>
      <c r="K36" s="23">
        <v>186077</v>
      </c>
      <c r="L36" s="23">
        <v>7072</v>
      </c>
      <c r="M36" s="22">
        <f t="shared" si="3"/>
        <v>3.8005771804145598E-2</v>
      </c>
      <c r="N36" s="23">
        <v>187245</v>
      </c>
      <c r="O36" s="23">
        <v>6694</v>
      </c>
      <c r="P36" s="22">
        <f t="shared" si="4"/>
        <v>3.5749953269780234E-2</v>
      </c>
      <c r="Q36" s="23">
        <v>188190</v>
      </c>
      <c r="R36" s="23">
        <v>7085</v>
      </c>
      <c r="S36" s="22">
        <f t="shared" si="5"/>
        <v>3.7648121579255012E-2</v>
      </c>
      <c r="T36" s="23">
        <v>189131</v>
      </c>
      <c r="U36" s="23">
        <v>7776</v>
      </c>
      <c r="V36" s="22">
        <f t="shared" si="6"/>
        <v>4.1114359888119872E-2</v>
      </c>
      <c r="W36" s="23">
        <v>189747</v>
      </c>
      <c r="X36" s="23">
        <v>7559</v>
      </c>
      <c r="Y36" s="22">
        <f t="shared" si="7"/>
        <v>3.983725697902997E-2</v>
      </c>
      <c r="Z36" s="23">
        <v>191599</v>
      </c>
      <c r="AA36" s="23">
        <v>8170</v>
      </c>
      <c r="AB36" s="22">
        <f t="shared" si="8"/>
        <v>4.2641141133304451E-2</v>
      </c>
      <c r="AC36" s="23">
        <v>194280</v>
      </c>
      <c r="AD36" s="23">
        <v>9270</v>
      </c>
      <c r="AE36" s="22">
        <f t="shared" si="9"/>
        <v>4.7714638665843113E-2</v>
      </c>
      <c r="AF36" s="23">
        <v>194840</v>
      </c>
      <c r="AG36" s="23">
        <v>10019</v>
      </c>
      <c r="AH36" s="22">
        <f t="shared" si="10"/>
        <v>5.1421679326626973E-2</v>
      </c>
      <c r="AI36" s="23">
        <v>188407</v>
      </c>
      <c r="AJ36" s="23">
        <v>10738</v>
      </c>
      <c r="AK36" s="22">
        <f t="shared" si="11"/>
        <v>5.6993636117554015E-2</v>
      </c>
      <c r="AL36" s="23">
        <v>201517</v>
      </c>
      <c r="AM36" s="23">
        <v>11246</v>
      </c>
      <c r="AN36" s="22">
        <f t="shared" si="12"/>
        <v>5.5806706133973809E-2</v>
      </c>
    </row>
    <row r="37" spans="1:40" x14ac:dyDescent="0.25">
      <c r="A37" s="4" t="s">
        <v>28</v>
      </c>
      <c r="B37" s="23">
        <v>61655</v>
      </c>
      <c r="C37" s="23">
        <v>2456</v>
      </c>
      <c r="D37" s="22">
        <f t="shared" si="0"/>
        <v>3.9834563295758657E-2</v>
      </c>
      <c r="E37" s="23">
        <v>62033</v>
      </c>
      <c r="F37" s="23">
        <v>2286</v>
      </c>
      <c r="G37" s="22">
        <f t="shared" si="1"/>
        <v>3.6851353311946868E-2</v>
      </c>
      <c r="H37" s="23">
        <v>62163</v>
      </c>
      <c r="I37" s="23">
        <v>2346</v>
      </c>
      <c r="J37" s="22">
        <f t="shared" si="2"/>
        <v>3.7739491337290675E-2</v>
      </c>
      <c r="K37" s="23">
        <v>62110</v>
      </c>
      <c r="L37" s="23">
        <v>2433</v>
      </c>
      <c r="M37" s="22">
        <f t="shared" si="3"/>
        <v>3.9172436000644018E-2</v>
      </c>
      <c r="N37" s="23">
        <v>62226</v>
      </c>
      <c r="O37" s="23">
        <v>2406</v>
      </c>
      <c r="P37" s="22">
        <f t="shared" si="4"/>
        <v>3.8665509594060364E-2</v>
      </c>
      <c r="Q37" s="23">
        <v>62262</v>
      </c>
      <c r="R37" s="23">
        <v>2427</v>
      </c>
      <c r="S37" s="22">
        <f t="shared" si="5"/>
        <v>3.8980437506022939E-2</v>
      </c>
      <c r="T37" s="23">
        <v>62445</v>
      </c>
      <c r="U37" s="23">
        <v>2561</v>
      </c>
      <c r="V37" s="22">
        <f t="shared" si="6"/>
        <v>4.1012090639762994E-2</v>
      </c>
      <c r="W37" s="23">
        <v>62736</v>
      </c>
      <c r="X37" s="23">
        <v>2515</v>
      </c>
      <c r="Y37" s="22">
        <f t="shared" si="7"/>
        <v>4.0088625350675845E-2</v>
      </c>
      <c r="Z37" s="23">
        <v>63004</v>
      </c>
      <c r="AA37" s="23">
        <v>2630</v>
      </c>
      <c r="AB37" s="22">
        <f t="shared" si="8"/>
        <v>4.1743381372611264E-2</v>
      </c>
      <c r="AC37" s="23">
        <v>63488</v>
      </c>
      <c r="AD37" s="23">
        <v>2875</v>
      </c>
      <c r="AE37" s="22">
        <f t="shared" si="9"/>
        <v>4.5284148185483868E-2</v>
      </c>
      <c r="AF37" s="23">
        <v>63615</v>
      </c>
      <c r="AG37" s="23">
        <v>3105</v>
      </c>
      <c r="AH37" s="22">
        <f t="shared" si="10"/>
        <v>4.8809243103041737E-2</v>
      </c>
      <c r="AI37" s="23">
        <v>68918</v>
      </c>
      <c r="AJ37" s="23">
        <v>3469</v>
      </c>
      <c r="AK37" s="22">
        <f t="shared" si="11"/>
        <v>5.0335180939667427E-2</v>
      </c>
      <c r="AL37" s="23">
        <v>70989</v>
      </c>
      <c r="AM37" s="23">
        <v>3479</v>
      </c>
      <c r="AN37" s="22">
        <f t="shared" si="12"/>
        <v>4.9007592725633549E-2</v>
      </c>
    </row>
    <row r="38" spans="1:40" x14ac:dyDescent="0.25">
      <c r="A38" s="4" t="s">
        <v>29</v>
      </c>
      <c r="B38" s="23">
        <v>75470</v>
      </c>
      <c r="C38" s="23">
        <v>2212</v>
      </c>
      <c r="D38" s="22">
        <f t="shared" si="0"/>
        <v>2.9309659467338014E-2</v>
      </c>
      <c r="E38" s="23">
        <v>75718</v>
      </c>
      <c r="F38" s="23">
        <v>2143</v>
      </c>
      <c r="G38" s="22">
        <f t="shared" si="1"/>
        <v>2.8302385166010725E-2</v>
      </c>
      <c r="H38" s="23">
        <v>76232</v>
      </c>
      <c r="I38" s="23">
        <v>2407</v>
      </c>
      <c r="J38" s="22">
        <f t="shared" si="2"/>
        <v>3.1574666806590407E-2</v>
      </c>
      <c r="K38" s="23">
        <v>76673</v>
      </c>
      <c r="L38" s="23">
        <v>2526</v>
      </c>
      <c r="M38" s="22">
        <f t="shared" si="3"/>
        <v>3.2945104534842777E-2</v>
      </c>
      <c r="N38" s="23">
        <v>77022</v>
      </c>
      <c r="O38" s="23">
        <v>2559</v>
      </c>
      <c r="P38" s="22">
        <f t="shared" si="4"/>
        <v>3.3224273584170759E-2</v>
      </c>
      <c r="Q38" s="23">
        <v>77478</v>
      </c>
      <c r="R38" s="23">
        <v>2709</v>
      </c>
      <c r="S38" s="22">
        <f t="shared" si="5"/>
        <v>3.4964764191125222E-2</v>
      </c>
      <c r="T38" s="23">
        <v>78007</v>
      </c>
      <c r="U38" s="23">
        <v>2901</v>
      </c>
      <c r="V38" s="22">
        <f t="shared" si="6"/>
        <v>3.7188970220621224E-2</v>
      </c>
      <c r="W38" s="23">
        <v>78561</v>
      </c>
      <c r="X38" s="23">
        <v>3050</v>
      </c>
      <c r="Y38" s="22">
        <f t="shared" si="7"/>
        <v>3.8823334733519177E-2</v>
      </c>
      <c r="Z38" s="23">
        <v>79278</v>
      </c>
      <c r="AA38" s="23">
        <v>3414</v>
      </c>
      <c r="AB38" s="22">
        <f t="shared" si="8"/>
        <v>4.3063649436161359E-2</v>
      </c>
      <c r="AC38" s="23">
        <v>79979</v>
      </c>
      <c r="AD38" s="23">
        <v>3724</v>
      </c>
      <c r="AE38" s="22">
        <f t="shared" si="9"/>
        <v>4.6562222583428153E-2</v>
      </c>
      <c r="AF38" s="23">
        <v>80671</v>
      </c>
      <c r="AG38" s="23">
        <v>3991</v>
      </c>
      <c r="AH38" s="22">
        <f t="shared" si="10"/>
        <v>4.9472548995301908E-2</v>
      </c>
      <c r="AI38" s="23">
        <v>80666</v>
      </c>
      <c r="AJ38" s="23">
        <v>4293</v>
      </c>
      <c r="AK38" s="22">
        <f t="shared" si="11"/>
        <v>5.3219448094612355E-2</v>
      </c>
      <c r="AL38" s="23">
        <v>83069</v>
      </c>
      <c r="AM38" s="23">
        <v>4368</v>
      </c>
      <c r="AN38" s="22">
        <f t="shared" si="12"/>
        <v>5.2582792618184881E-2</v>
      </c>
    </row>
    <row r="39" spans="1:40" x14ac:dyDescent="0.25">
      <c r="A39" s="4" t="s">
        <v>30</v>
      </c>
      <c r="B39" s="23">
        <v>47207</v>
      </c>
      <c r="C39" s="23">
        <v>1245</v>
      </c>
      <c r="D39" s="22">
        <f t="shared" si="0"/>
        <v>2.6373207363314763E-2</v>
      </c>
      <c r="E39" s="23">
        <v>47613</v>
      </c>
      <c r="F39" s="23">
        <v>1300</v>
      </c>
      <c r="G39" s="22">
        <f t="shared" si="1"/>
        <v>2.7303467540377629E-2</v>
      </c>
      <c r="H39" s="23">
        <v>47770</v>
      </c>
      <c r="I39" s="23">
        <v>1328</v>
      </c>
      <c r="J39" s="22">
        <f t="shared" si="2"/>
        <v>2.7799874398157839E-2</v>
      </c>
      <c r="K39" s="23">
        <v>47799</v>
      </c>
      <c r="L39" s="23">
        <v>1395</v>
      </c>
      <c r="M39" s="22">
        <f t="shared" si="3"/>
        <v>2.9184710977217098E-2</v>
      </c>
      <c r="N39" s="23">
        <v>47887</v>
      </c>
      <c r="O39" s="23">
        <v>1394</v>
      </c>
      <c r="P39" s="22">
        <f t="shared" si="4"/>
        <v>2.9110196921920354E-2</v>
      </c>
      <c r="Q39" s="23">
        <v>47967</v>
      </c>
      <c r="R39" s="23">
        <v>1506</v>
      </c>
      <c r="S39" s="22">
        <f t="shared" si="5"/>
        <v>3.1396585152292204E-2</v>
      </c>
      <c r="T39" s="23">
        <v>48184</v>
      </c>
      <c r="U39" s="23">
        <v>1582</v>
      </c>
      <c r="V39" s="22">
        <f t="shared" si="6"/>
        <v>3.283247551054292E-2</v>
      </c>
      <c r="W39" s="23">
        <v>48602</v>
      </c>
      <c r="X39" s="23">
        <v>1615</v>
      </c>
      <c r="Y39" s="22">
        <f t="shared" si="7"/>
        <v>3.3229085222830336E-2</v>
      </c>
      <c r="Z39" s="23">
        <v>48966</v>
      </c>
      <c r="AA39" s="23">
        <v>1828</v>
      </c>
      <c r="AB39" s="22">
        <f t="shared" si="8"/>
        <v>3.7332026303966016E-2</v>
      </c>
      <c r="AC39" s="23">
        <v>49349</v>
      </c>
      <c r="AD39" s="23">
        <v>1975</v>
      </c>
      <c r="AE39" s="22">
        <f t="shared" si="9"/>
        <v>4.0021074388538774E-2</v>
      </c>
      <c r="AF39" s="23">
        <v>49489</v>
      </c>
      <c r="AG39" s="23">
        <v>2108</v>
      </c>
      <c r="AH39" s="22">
        <f t="shared" si="10"/>
        <v>4.2595324213461579E-2</v>
      </c>
      <c r="AI39" s="23">
        <v>48770</v>
      </c>
      <c r="AJ39" s="23">
        <v>2330</v>
      </c>
      <c r="AK39" s="22">
        <f t="shared" si="11"/>
        <v>4.7775271683411932E-2</v>
      </c>
      <c r="AL39" s="23">
        <v>50258</v>
      </c>
      <c r="AM39" s="23">
        <v>2344</v>
      </c>
      <c r="AN39" s="22">
        <f t="shared" si="12"/>
        <v>4.6639341000437741E-2</v>
      </c>
    </row>
    <row r="40" spans="1:40" x14ac:dyDescent="0.25">
      <c r="A40" s="4" t="s">
        <v>31</v>
      </c>
      <c r="B40" s="23">
        <v>53407</v>
      </c>
      <c r="C40" s="23">
        <v>1950</v>
      </c>
      <c r="D40" s="22">
        <f t="shared" si="0"/>
        <v>3.6512067706480425E-2</v>
      </c>
      <c r="E40" s="23">
        <v>53125</v>
      </c>
      <c r="F40" s="23">
        <v>1757</v>
      </c>
      <c r="G40" s="22">
        <f t="shared" si="1"/>
        <v>3.307294117647059E-2</v>
      </c>
      <c r="H40" s="23">
        <v>53049</v>
      </c>
      <c r="I40" s="23">
        <v>1664</v>
      </c>
      <c r="J40" s="22">
        <f t="shared" si="2"/>
        <v>3.1367226526418969E-2</v>
      </c>
      <c r="K40" s="23">
        <v>52831</v>
      </c>
      <c r="L40" s="23">
        <v>1818</v>
      </c>
      <c r="M40" s="22">
        <f t="shared" si="3"/>
        <v>3.4411614393064678E-2</v>
      </c>
      <c r="N40" s="23">
        <v>52868</v>
      </c>
      <c r="O40" s="23">
        <v>1891</v>
      </c>
      <c r="P40" s="22">
        <f t="shared" si="4"/>
        <v>3.5768328667625027E-2</v>
      </c>
      <c r="Q40" s="23">
        <v>52837</v>
      </c>
      <c r="R40" s="23">
        <v>1981</v>
      </c>
      <c r="S40" s="22">
        <f t="shared" si="5"/>
        <v>3.7492666124117571E-2</v>
      </c>
      <c r="T40" s="23">
        <v>53005</v>
      </c>
      <c r="U40" s="23">
        <v>2167</v>
      </c>
      <c r="V40" s="22">
        <f t="shared" si="6"/>
        <v>4.0882935572115836E-2</v>
      </c>
      <c r="W40" s="23">
        <v>53281</v>
      </c>
      <c r="X40" s="23">
        <v>2326</v>
      </c>
      <c r="Y40" s="22">
        <f t="shared" si="7"/>
        <v>4.3655336799234251E-2</v>
      </c>
      <c r="Z40" s="23">
        <v>53587</v>
      </c>
      <c r="AA40" s="23">
        <v>2574</v>
      </c>
      <c r="AB40" s="22">
        <f t="shared" si="8"/>
        <v>4.8034038106257115E-2</v>
      </c>
      <c r="AC40" s="23">
        <v>54336</v>
      </c>
      <c r="AD40" s="23">
        <v>2866</v>
      </c>
      <c r="AE40" s="22">
        <f t="shared" si="9"/>
        <v>5.2745877502944641E-2</v>
      </c>
      <c r="AF40" s="23">
        <v>54389</v>
      </c>
      <c r="AG40" s="23">
        <v>2872</v>
      </c>
      <c r="AH40" s="22">
        <f t="shared" si="10"/>
        <v>5.2804795087241903E-2</v>
      </c>
      <c r="AI40" s="23">
        <v>52941</v>
      </c>
      <c r="AJ40" s="23">
        <v>3226</v>
      </c>
      <c r="AK40" s="22">
        <f t="shared" si="11"/>
        <v>6.0935758674751136E-2</v>
      </c>
      <c r="AL40" s="23">
        <v>56906</v>
      </c>
      <c r="AM40" s="23">
        <v>3036</v>
      </c>
      <c r="AN40" s="22">
        <f t="shared" si="12"/>
        <v>5.3351140477278319E-2</v>
      </c>
    </row>
    <row r="41" spans="1:40" x14ac:dyDescent="0.25">
      <c r="A41" s="3" t="s">
        <v>32</v>
      </c>
      <c r="B41" s="20">
        <v>307444</v>
      </c>
      <c r="C41" s="20">
        <v>9342</v>
      </c>
      <c r="D41" s="19">
        <f t="shared" si="0"/>
        <v>3.0386021519366129E-2</v>
      </c>
      <c r="E41" s="20">
        <v>303165</v>
      </c>
      <c r="F41" s="20">
        <v>9545</v>
      </c>
      <c r="G41" s="19">
        <f t="shared" si="1"/>
        <v>3.1484505137466395E-2</v>
      </c>
      <c r="H41" s="20">
        <v>301726</v>
      </c>
      <c r="I41" s="20">
        <v>9390</v>
      </c>
      <c r="J41" s="19">
        <f t="shared" si="2"/>
        <v>3.1120950796417943E-2</v>
      </c>
      <c r="K41" s="20">
        <v>300309</v>
      </c>
      <c r="L41" s="20">
        <v>10722</v>
      </c>
      <c r="M41" s="19">
        <f t="shared" si="3"/>
        <v>3.5703225677552124E-2</v>
      </c>
      <c r="N41" s="20">
        <v>299293</v>
      </c>
      <c r="O41" s="20">
        <v>10697</v>
      </c>
      <c r="P41" s="19">
        <f t="shared" si="4"/>
        <v>3.5740896045012745E-2</v>
      </c>
      <c r="Q41" s="20">
        <v>297828</v>
      </c>
      <c r="R41" s="20">
        <v>11623</v>
      </c>
      <c r="S41" s="19">
        <f t="shared" si="5"/>
        <v>3.9025880709671355E-2</v>
      </c>
      <c r="T41" s="20">
        <v>296749</v>
      </c>
      <c r="U41" s="20">
        <v>12400</v>
      </c>
      <c r="V41" s="19">
        <f t="shared" si="6"/>
        <v>4.1786155976936738E-2</v>
      </c>
      <c r="W41" s="20">
        <v>295686</v>
      </c>
      <c r="X41" s="20">
        <v>13016</v>
      </c>
      <c r="Y41" s="19">
        <f t="shared" si="7"/>
        <v>4.4019669514282045E-2</v>
      </c>
      <c r="Z41" s="20">
        <v>294896</v>
      </c>
      <c r="AA41" s="20">
        <v>14302</v>
      </c>
      <c r="AB41" s="19">
        <f t="shared" si="8"/>
        <v>4.8498453692149099E-2</v>
      </c>
      <c r="AC41" s="20">
        <v>294664</v>
      </c>
      <c r="AD41" s="20">
        <v>15856</v>
      </c>
      <c r="AE41" s="19">
        <f t="shared" si="9"/>
        <v>5.3810441723454512E-2</v>
      </c>
      <c r="AF41" s="20">
        <v>293311</v>
      </c>
      <c r="AG41" s="20">
        <v>16881</v>
      </c>
      <c r="AH41" s="19">
        <f t="shared" si="10"/>
        <v>5.7553245531193856E-2</v>
      </c>
      <c r="AI41" s="20">
        <v>283210</v>
      </c>
      <c r="AJ41" s="20">
        <v>18604</v>
      </c>
      <c r="AK41" s="19">
        <f t="shared" si="11"/>
        <v>6.5689770841425091E-2</v>
      </c>
      <c r="AL41" s="20">
        <v>293595</v>
      </c>
      <c r="AM41" s="20">
        <v>18714</v>
      </c>
      <c r="AN41" s="19">
        <f t="shared" si="12"/>
        <v>6.3740867521585864E-2</v>
      </c>
    </row>
    <row r="42" spans="1:40" x14ac:dyDescent="0.25">
      <c r="A42" s="4" t="s">
        <v>33</v>
      </c>
      <c r="B42" s="21">
        <v>95321</v>
      </c>
      <c r="C42" s="21">
        <v>3160</v>
      </c>
      <c r="D42" s="22">
        <f t="shared" si="0"/>
        <v>3.3151141930949111E-2</v>
      </c>
      <c r="E42" s="21">
        <v>92989</v>
      </c>
      <c r="F42" s="21">
        <v>3126</v>
      </c>
      <c r="G42" s="22">
        <f t="shared" si="1"/>
        <v>3.3616879415844882E-2</v>
      </c>
      <c r="H42" s="21">
        <v>92557</v>
      </c>
      <c r="I42" s="21">
        <v>2975</v>
      </c>
      <c r="J42" s="22">
        <f t="shared" si="2"/>
        <v>3.2142355521462447E-2</v>
      </c>
      <c r="K42" s="21">
        <v>92211</v>
      </c>
      <c r="L42" s="21">
        <v>3567</v>
      </c>
      <c r="M42" s="22">
        <f t="shared" si="3"/>
        <v>3.8683020463935971E-2</v>
      </c>
      <c r="N42" s="21">
        <v>92019</v>
      </c>
      <c r="O42" s="21">
        <v>3375</v>
      </c>
      <c r="P42" s="22">
        <f t="shared" si="4"/>
        <v>3.6677207967919671E-2</v>
      </c>
      <c r="Q42" s="21">
        <v>91851</v>
      </c>
      <c r="R42" s="21">
        <v>3782</v>
      </c>
      <c r="S42" s="22">
        <f t="shared" si="5"/>
        <v>4.1175381868460877E-2</v>
      </c>
      <c r="T42" s="21">
        <v>91837</v>
      </c>
      <c r="U42" s="21">
        <v>4064</v>
      </c>
      <c r="V42" s="22">
        <f t="shared" si="6"/>
        <v>4.4252316604418696E-2</v>
      </c>
      <c r="W42" s="21">
        <v>91563</v>
      </c>
      <c r="X42" s="21">
        <v>4071</v>
      </c>
      <c r="Y42" s="22">
        <f t="shared" si="7"/>
        <v>4.4461190655614165E-2</v>
      </c>
      <c r="Z42" s="21">
        <v>91540</v>
      </c>
      <c r="AA42" s="21">
        <v>4319</v>
      </c>
      <c r="AB42" s="22">
        <f t="shared" si="8"/>
        <v>4.7181559973781956E-2</v>
      </c>
      <c r="AC42" s="21">
        <v>91634</v>
      </c>
      <c r="AD42" s="21">
        <v>4654</v>
      </c>
      <c r="AE42" s="22">
        <f t="shared" si="9"/>
        <v>5.0789008446646439E-2</v>
      </c>
      <c r="AF42" s="21">
        <v>91434</v>
      </c>
      <c r="AG42" s="21">
        <v>4687</v>
      </c>
      <c r="AH42" s="22">
        <f t="shared" si="10"/>
        <v>5.1261018877004176E-2</v>
      </c>
      <c r="AI42" s="21">
        <v>87958</v>
      </c>
      <c r="AJ42" s="21">
        <v>5477</v>
      </c>
      <c r="AK42" s="22">
        <f t="shared" si="11"/>
        <v>6.2268355351417719E-2</v>
      </c>
      <c r="AL42" s="21">
        <v>92636</v>
      </c>
      <c r="AM42" s="21">
        <v>5424</v>
      </c>
      <c r="AN42" s="22">
        <f t="shared" si="12"/>
        <v>5.8551750939159722E-2</v>
      </c>
    </row>
    <row r="43" spans="1:40" x14ac:dyDescent="0.25">
      <c r="A43" s="4" t="s">
        <v>34</v>
      </c>
      <c r="B43" s="21">
        <v>119289</v>
      </c>
      <c r="C43" s="21">
        <v>3588</v>
      </c>
      <c r="D43" s="22">
        <f t="shared" si="0"/>
        <v>3.00782134144808E-2</v>
      </c>
      <c r="E43" s="21">
        <v>118452</v>
      </c>
      <c r="F43" s="21">
        <v>3683</v>
      </c>
      <c r="G43" s="22">
        <f t="shared" si="1"/>
        <v>3.1092763313409651E-2</v>
      </c>
      <c r="H43" s="21">
        <v>117868</v>
      </c>
      <c r="I43" s="21">
        <v>3557</v>
      </c>
      <c r="J43" s="22">
        <f t="shared" si="2"/>
        <v>3.0177826042691824E-2</v>
      </c>
      <c r="K43" s="21">
        <v>117297</v>
      </c>
      <c r="L43" s="21">
        <v>4040</v>
      </c>
      <c r="M43" s="22">
        <f t="shared" si="3"/>
        <v>3.4442483609981499E-2</v>
      </c>
      <c r="N43" s="21">
        <v>117016</v>
      </c>
      <c r="O43" s="21">
        <v>4016</v>
      </c>
      <c r="P43" s="22">
        <f t="shared" si="4"/>
        <v>3.4320092978737948E-2</v>
      </c>
      <c r="Q43" s="21">
        <v>116364</v>
      </c>
      <c r="R43" s="21">
        <v>4397</v>
      </c>
      <c r="S43" s="22">
        <f t="shared" si="5"/>
        <v>3.7786600666872915E-2</v>
      </c>
      <c r="T43" s="21">
        <v>115785</v>
      </c>
      <c r="U43" s="21">
        <v>4661</v>
      </c>
      <c r="V43" s="22">
        <f t="shared" si="6"/>
        <v>4.0255646240877491E-2</v>
      </c>
      <c r="W43" s="21">
        <v>115328</v>
      </c>
      <c r="X43" s="21">
        <v>5050</v>
      </c>
      <c r="Y43" s="22">
        <f t="shared" si="7"/>
        <v>4.3788152053274139E-2</v>
      </c>
      <c r="Z43" s="21">
        <v>115014</v>
      </c>
      <c r="AA43" s="21">
        <v>5615</v>
      </c>
      <c r="AB43" s="22">
        <f t="shared" si="8"/>
        <v>4.8820143634687951E-2</v>
      </c>
      <c r="AC43" s="21">
        <v>114818</v>
      </c>
      <c r="AD43" s="21">
        <v>6304</v>
      </c>
      <c r="AE43" s="22">
        <f t="shared" si="9"/>
        <v>5.4904283300527795E-2</v>
      </c>
      <c r="AF43" s="21">
        <v>114374</v>
      </c>
      <c r="AG43" s="21">
        <v>6926</v>
      </c>
      <c r="AH43" s="22">
        <f t="shared" si="10"/>
        <v>6.0555720705754802E-2</v>
      </c>
      <c r="AI43" s="21">
        <v>110052</v>
      </c>
      <c r="AJ43" s="21">
        <v>7464</v>
      </c>
      <c r="AK43" s="22">
        <f t="shared" si="11"/>
        <v>6.7822483916693932E-2</v>
      </c>
      <c r="AL43" s="21">
        <v>114995</v>
      </c>
      <c r="AM43" s="21">
        <v>7644</v>
      </c>
      <c r="AN43" s="22">
        <f t="shared" si="12"/>
        <v>6.647245532414453E-2</v>
      </c>
    </row>
    <row r="44" spans="1:40" x14ac:dyDescent="0.25">
      <c r="A44" s="4" t="s">
        <v>35</v>
      </c>
      <c r="B44" s="21">
        <v>92834</v>
      </c>
      <c r="C44" s="21">
        <v>2594</v>
      </c>
      <c r="D44" s="22">
        <f t="shared" si="0"/>
        <v>2.7942348708447338E-2</v>
      </c>
      <c r="E44" s="21">
        <v>91724</v>
      </c>
      <c r="F44" s="21">
        <v>2736</v>
      </c>
      <c r="G44" s="22">
        <f t="shared" si="1"/>
        <v>2.9828616283633508E-2</v>
      </c>
      <c r="H44" s="21">
        <v>91301</v>
      </c>
      <c r="I44" s="21">
        <v>2858</v>
      </c>
      <c r="J44" s="22">
        <f t="shared" si="2"/>
        <v>3.1303052540497915E-2</v>
      </c>
      <c r="K44" s="21">
        <v>90801</v>
      </c>
      <c r="L44" s="21">
        <v>3115</v>
      </c>
      <c r="M44" s="22">
        <f t="shared" si="3"/>
        <v>3.4305789583815159E-2</v>
      </c>
      <c r="N44" s="21">
        <v>90258</v>
      </c>
      <c r="O44" s="21">
        <v>3306</v>
      </c>
      <c r="P44" s="22">
        <f t="shared" si="4"/>
        <v>3.6628332114604797E-2</v>
      </c>
      <c r="Q44" s="21">
        <v>89613</v>
      </c>
      <c r="R44" s="21">
        <v>3444</v>
      </c>
      <c r="S44" s="22">
        <f t="shared" si="5"/>
        <v>3.8431923939606975E-2</v>
      </c>
      <c r="T44" s="21">
        <v>89127</v>
      </c>
      <c r="U44" s="21">
        <v>3675</v>
      </c>
      <c r="V44" s="22">
        <f t="shared" si="6"/>
        <v>4.1233296307516244E-2</v>
      </c>
      <c r="W44" s="21">
        <v>88795</v>
      </c>
      <c r="X44" s="21">
        <v>3895</v>
      </c>
      <c r="Y44" s="22">
        <f t="shared" si="7"/>
        <v>4.3865082493383639E-2</v>
      </c>
      <c r="Z44" s="21">
        <v>88342</v>
      </c>
      <c r="AA44" s="21">
        <v>4368</v>
      </c>
      <c r="AB44" s="22">
        <f t="shared" si="8"/>
        <v>4.9444205474179895E-2</v>
      </c>
      <c r="AC44" s="21">
        <v>88212</v>
      </c>
      <c r="AD44" s="21">
        <v>4898</v>
      </c>
      <c r="AE44" s="22">
        <f t="shared" si="9"/>
        <v>5.5525325352559746E-2</v>
      </c>
      <c r="AF44" s="21">
        <v>87503</v>
      </c>
      <c r="AG44" s="21">
        <v>5268</v>
      </c>
      <c r="AH44" s="22">
        <f t="shared" si="10"/>
        <v>6.0203650160565926E-2</v>
      </c>
      <c r="AI44" s="21">
        <v>85200</v>
      </c>
      <c r="AJ44" s="21">
        <v>5663</v>
      </c>
      <c r="AK44" s="22">
        <f t="shared" si="11"/>
        <v>6.6467136150234737E-2</v>
      </c>
      <c r="AL44" s="21">
        <v>85964</v>
      </c>
      <c r="AM44" s="21">
        <v>5646</v>
      </c>
      <c r="AN44" s="22">
        <f t="shared" si="12"/>
        <v>6.5678656181657441E-2</v>
      </c>
    </row>
    <row r="45" spans="1:40" x14ac:dyDescent="0.25">
      <c r="A45" s="3" t="s">
        <v>36</v>
      </c>
      <c r="B45" s="20">
        <v>836045</v>
      </c>
      <c r="C45" s="20">
        <v>31273</v>
      </c>
      <c r="D45" s="19">
        <f t="shared" si="0"/>
        <v>3.7405881262372244E-2</v>
      </c>
      <c r="E45" s="20">
        <v>828026</v>
      </c>
      <c r="F45" s="20">
        <v>32095</v>
      </c>
      <c r="G45" s="19">
        <f t="shared" si="1"/>
        <v>3.8760860166226666E-2</v>
      </c>
      <c r="H45" s="20">
        <v>826764</v>
      </c>
      <c r="I45" s="20">
        <v>33078</v>
      </c>
      <c r="J45" s="19">
        <f t="shared" si="2"/>
        <v>4.0008998940447335E-2</v>
      </c>
      <c r="K45" s="20">
        <v>825120</v>
      </c>
      <c r="L45" s="20">
        <v>36706</v>
      </c>
      <c r="M45" s="19">
        <f t="shared" si="3"/>
        <v>4.4485650572038009E-2</v>
      </c>
      <c r="N45" s="20">
        <v>823972</v>
      </c>
      <c r="O45" s="20">
        <v>37549</v>
      </c>
      <c r="P45" s="19">
        <f t="shared" si="4"/>
        <v>4.5570723277004559E-2</v>
      </c>
      <c r="Q45" s="20">
        <v>822826</v>
      </c>
      <c r="R45" s="20">
        <v>39965</v>
      </c>
      <c r="S45" s="19">
        <f t="shared" si="5"/>
        <v>4.8570414644165352E-2</v>
      </c>
      <c r="T45" s="20">
        <v>821377</v>
      </c>
      <c r="U45" s="20">
        <v>43736</v>
      </c>
      <c r="V45" s="19">
        <f t="shared" si="6"/>
        <v>5.3247169083137216E-2</v>
      </c>
      <c r="W45" s="20">
        <v>821080</v>
      </c>
      <c r="X45" s="20">
        <v>43949</v>
      </c>
      <c r="Y45" s="19">
        <f t="shared" si="7"/>
        <v>5.352584401032786E-2</v>
      </c>
      <c r="Z45" s="20">
        <v>820789</v>
      </c>
      <c r="AA45" s="20">
        <v>47511</v>
      </c>
      <c r="AB45" s="19">
        <f t="shared" si="8"/>
        <v>5.788454767303168E-2</v>
      </c>
      <c r="AC45" s="20">
        <v>820965</v>
      </c>
      <c r="AD45" s="20">
        <v>51191</v>
      </c>
      <c r="AE45" s="19">
        <f t="shared" si="9"/>
        <v>6.2354667982191692E-2</v>
      </c>
      <c r="AF45" s="20">
        <v>817004</v>
      </c>
      <c r="AG45" s="20">
        <v>53000</v>
      </c>
      <c r="AH45" s="19">
        <f t="shared" si="10"/>
        <v>6.4871163421476516E-2</v>
      </c>
      <c r="AI45" s="20">
        <v>798898</v>
      </c>
      <c r="AJ45" s="20">
        <v>56776</v>
      </c>
      <c r="AK45" s="19">
        <f t="shared" si="11"/>
        <v>7.1067896026776892E-2</v>
      </c>
      <c r="AL45" s="20">
        <v>812337</v>
      </c>
      <c r="AM45" s="20">
        <v>55934</v>
      </c>
      <c r="AN45" s="19">
        <f t="shared" si="12"/>
        <v>6.8855659658491483E-2</v>
      </c>
    </row>
    <row r="46" spans="1:40" x14ac:dyDescent="0.25">
      <c r="A46" s="4" t="s">
        <v>37</v>
      </c>
      <c r="B46" s="21">
        <v>135238</v>
      </c>
      <c r="C46" s="21">
        <v>4392</v>
      </c>
      <c r="D46" s="22">
        <f t="shared" si="0"/>
        <v>3.2476079208506488E-2</v>
      </c>
      <c r="E46" s="21">
        <v>132718</v>
      </c>
      <c r="F46" s="21">
        <v>4364</v>
      </c>
      <c r="G46" s="22">
        <f t="shared" si="1"/>
        <v>3.288174927289441E-2</v>
      </c>
      <c r="H46" s="21">
        <v>132540</v>
      </c>
      <c r="I46" s="21">
        <v>4360</v>
      </c>
      <c r="J46" s="22">
        <f t="shared" si="2"/>
        <v>3.2895729591066847E-2</v>
      </c>
      <c r="K46" s="21">
        <v>131975</v>
      </c>
      <c r="L46" s="21">
        <v>5424</v>
      </c>
      <c r="M46" s="22">
        <f t="shared" si="3"/>
        <v>4.1098692934267857E-2</v>
      </c>
      <c r="N46" s="21">
        <v>131699</v>
      </c>
      <c r="O46" s="21">
        <v>5318</v>
      </c>
      <c r="P46" s="22">
        <f t="shared" si="4"/>
        <v>4.0379957326934904E-2</v>
      </c>
      <c r="Q46" s="21">
        <v>131313</v>
      </c>
      <c r="R46" s="21">
        <v>5726</v>
      </c>
      <c r="S46" s="22">
        <f t="shared" si="5"/>
        <v>4.3605735913428222E-2</v>
      </c>
      <c r="T46" s="21">
        <v>130787</v>
      </c>
      <c r="U46" s="21">
        <v>6340</v>
      </c>
      <c r="V46" s="22">
        <f t="shared" si="6"/>
        <v>4.8475765940039911E-2</v>
      </c>
      <c r="W46" s="21">
        <v>130329</v>
      </c>
      <c r="X46" s="21">
        <v>6054</v>
      </c>
      <c r="Y46" s="22">
        <f t="shared" si="7"/>
        <v>4.6451672306240359E-2</v>
      </c>
      <c r="Z46" s="21">
        <v>129831</v>
      </c>
      <c r="AA46" s="21">
        <v>6752</v>
      </c>
      <c r="AB46" s="22">
        <f t="shared" si="8"/>
        <v>5.2006069428718875E-2</v>
      </c>
      <c r="AC46" s="21">
        <v>129542</v>
      </c>
      <c r="AD46" s="21">
        <v>7357</v>
      </c>
      <c r="AE46" s="22">
        <f t="shared" si="9"/>
        <v>5.679239165675997E-2</v>
      </c>
      <c r="AF46" s="21">
        <v>128449</v>
      </c>
      <c r="AG46" s="21">
        <v>7414</v>
      </c>
      <c r="AH46" s="22">
        <f t="shared" si="10"/>
        <v>5.771940614562978E-2</v>
      </c>
      <c r="AI46" s="21">
        <v>126294</v>
      </c>
      <c r="AJ46" s="21">
        <v>8207</v>
      </c>
      <c r="AK46" s="22">
        <f t="shared" si="11"/>
        <v>6.4983292951367441E-2</v>
      </c>
      <c r="AL46" s="21">
        <v>127269</v>
      </c>
      <c r="AM46" s="21">
        <v>7766</v>
      </c>
      <c r="AN46" s="22">
        <f t="shared" si="12"/>
        <v>6.1020358453354705E-2</v>
      </c>
    </row>
    <row r="47" spans="1:40" x14ac:dyDescent="0.25">
      <c r="A47" s="4" t="s">
        <v>38</v>
      </c>
      <c r="B47" s="21">
        <v>127218</v>
      </c>
      <c r="C47" s="21">
        <v>5677</v>
      </c>
      <c r="D47" s="22">
        <f t="shared" si="0"/>
        <v>4.4624188401012434E-2</v>
      </c>
      <c r="E47" s="21">
        <v>125758</v>
      </c>
      <c r="F47" s="21">
        <v>6178</v>
      </c>
      <c r="G47" s="22">
        <f t="shared" si="1"/>
        <v>4.9126099333640802E-2</v>
      </c>
      <c r="H47" s="21">
        <v>125306</v>
      </c>
      <c r="I47" s="21">
        <v>6336</v>
      </c>
      <c r="J47" s="22">
        <f t="shared" si="2"/>
        <v>5.0564218792396212E-2</v>
      </c>
      <c r="K47" s="21">
        <v>124963</v>
      </c>
      <c r="L47" s="21">
        <v>6618</v>
      </c>
      <c r="M47" s="22">
        <f t="shared" si="3"/>
        <v>5.2959676064114981E-2</v>
      </c>
      <c r="N47" s="21">
        <v>124644</v>
      </c>
      <c r="O47" s="21">
        <v>6714</v>
      </c>
      <c r="P47" s="22">
        <f t="shared" si="4"/>
        <v>5.3865408683931838E-2</v>
      </c>
      <c r="Q47" s="21">
        <v>124335</v>
      </c>
      <c r="R47" s="21">
        <v>7153</v>
      </c>
      <c r="S47" s="22">
        <f t="shared" si="5"/>
        <v>5.7530059918767848E-2</v>
      </c>
      <c r="T47" s="21">
        <v>124249</v>
      </c>
      <c r="U47" s="21">
        <v>8023</v>
      </c>
      <c r="V47" s="22">
        <f t="shared" si="6"/>
        <v>6.457194826517719E-2</v>
      </c>
      <c r="W47" s="21">
        <v>124347</v>
      </c>
      <c r="X47" s="21">
        <v>8269</v>
      </c>
      <c r="Y47" s="22">
        <f t="shared" si="7"/>
        <v>6.6499392828134177E-2</v>
      </c>
      <c r="Z47" s="21">
        <v>124751</v>
      </c>
      <c r="AA47" s="21">
        <v>9156</v>
      </c>
      <c r="AB47" s="22">
        <f t="shared" si="8"/>
        <v>7.3394201248887778E-2</v>
      </c>
      <c r="AC47" s="21">
        <v>124946</v>
      </c>
      <c r="AD47" s="21">
        <v>9631</v>
      </c>
      <c r="AE47" s="22">
        <f t="shared" si="9"/>
        <v>7.7081299121220373E-2</v>
      </c>
      <c r="AF47" s="21">
        <v>124600</v>
      </c>
      <c r="AG47" s="21">
        <v>9946</v>
      </c>
      <c r="AH47" s="22">
        <f t="shared" si="10"/>
        <v>7.9823434991974321E-2</v>
      </c>
      <c r="AI47" s="21">
        <v>121480</v>
      </c>
      <c r="AJ47" s="21">
        <v>10914</v>
      </c>
      <c r="AK47" s="22">
        <f t="shared" si="11"/>
        <v>8.9841949292064543E-2</v>
      </c>
      <c r="AL47" s="21">
        <v>124035</v>
      </c>
      <c r="AM47" s="21">
        <v>10493</v>
      </c>
      <c r="AN47" s="22">
        <f t="shared" si="12"/>
        <v>8.4597089531180711E-2</v>
      </c>
    </row>
    <row r="48" spans="1:40" x14ac:dyDescent="0.25">
      <c r="A48" s="4" t="s">
        <v>39</v>
      </c>
      <c r="B48" s="21">
        <v>117941</v>
      </c>
      <c r="C48" s="21">
        <v>4226</v>
      </c>
      <c r="D48" s="22">
        <f t="shared" si="0"/>
        <v>3.5831475059563682E-2</v>
      </c>
      <c r="E48" s="21">
        <v>119250</v>
      </c>
      <c r="F48" s="21">
        <v>4521</v>
      </c>
      <c r="G48" s="22">
        <f t="shared" si="1"/>
        <v>3.7911949685534588E-2</v>
      </c>
      <c r="H48" s="21">
        <v>119318</v>
      </c>
      <c r="I48" s="21">
        <v>4707</v>
      </c>
      <c r="J48" s="22">
        <f t="shared" si="2"/>
        <v>3.9449202970214051E-2</v>
      </c>
      <c r="K48" s="21">
        <v>119070</v>
      </c>
      <c r="L48" s="21">
        <v>5185</v>
      </c>
      <c r="M48" s="22">
        <f t="shared" si="3"/>
        <v>4.3545813387083229E-2</v>
      </c>
      <c r="N48" s="21">
        <v>118966</v>
      </c>
      <c r="O48" s="21">
        <v>5967</v>
      </c>
      <c r="P48" s="22">
        <f t="shared" si="4"/>
        <v>5.0157187767933695E-2</v>
      </c>
      <c r="Q48" s="21">
        <v>119162</v>
      </c>
      <c r="R48" s="21">
        <v>6387</v>
      </c>
      <c r="S48" s="22">
        <f t="shared" si="5"/>
        <v>5.3599301790839361E-2</v>
      </c>
      <c r="T48" s="21">
        <v>119342</v>
      </c>
      <c r="U48" s="21">
        <v>6827</v>
      </c>
      <c r="V48" s="22">
        <f t="shared" si="6"/>
        <v>5.720534262874763E-2</v>
      </c>
      <c r="W48" s="21">
        <v>119553</v>
      </c>
      <c r="X48" s="21">
        <v>6989</v>
      </c>
      <c r="Y48" s="22">
        <f t="shared" si="7"/>
        <v>5.8459428036101144E-2</v>
      </c>
      <c r="Z48" s="21">
        <v>119655</v>
      </c>
      <c r="AA48" s="21">
        <v>7427</v>
      </c>
      <c r="AB48" s="22">
        <f t="shared" si="8"/>
        <v>6.2070118256654545E-2</v>
      </c>
      <c r="AC48" s="21">
        <v>119668</v>
      </c>
      <c r="AD48" s="21">
        <v>8402</v>
      </c>
      <c r="AE48" s="22">
        <f t="shared" si="9"/>
        <v>7.0210916870007023E-2</v>
      </c>
      <c r="AF48" s="21">
        <v>119177</v>
      </c>
      <c r="AG48" s="21">
        <v>9082</v>
      </c>
      <c r="AH48" s="22">
        <f t="shared" si="10"/>
        <v>7.6205979341651492E-2</v>
      </c>
      <c r="AI48" s="21">
        <v>117582</v>
      </c>
      <c r="AJ48" s="21">
        <v>9236</v>
      </c>
      <c r="AK48" s="22">
        <f t="shared" si="11"/>
        <v>7.8549437839125033E-2</v>
      </c>
      <c r="AL48" s="21">
        <v>119357</v>
      </c>
      <c r="AM48" s="21">
        <v>9373</v>
      </c>
      <c r="AN48" s="22">
        <f t="shared" si="12"/>
        <v>7.8529118526772621E-2</v>
      </c>
    </row>
    <row r="49" spans="1:40" x14ac:dyDescent="0.25">
      <c r="A49" s="4" t="s">
        <v>40</v>
      </c>
      <c r="B49" s="21">
        <v>87220</v>
      </c>
      <c r="C49" s="21">
        <v>3067</v>
      </c>
      <c r="D49" s="22">
        <f t="shared" si="0"/>
        <v>3.5163953221738133E-2</v>
      </c>
      <c r="E49" s="21">
        <v>86782</v>
      </c>
      <c r="F49" s="21">
        <v>3185</v>
      </c>
      <c r="G49" s="22">
        <f t="shared" si="1"/>
        <v>3.670115922656772E-2</v>
      </c>
      <c r="H49" s="21">
        <v>86613</v>
      </c>
      <c r="I49" s="21">
        <v>3127</v>
      </c>
      <c r="J49" s="22">
        <f t="shared" si="2"/>
        <v>3.6103125396880376E-2</v>
      </c>
      <c r="K49" s="21">
        <v>86378</v>
      </c>
      <c r="L49" s="21">
        <v>3536</v>
      </c>
      <c r="M49" s="22">
        <f t="shared" si="3"/>
        <v>4.0936349533446013E-2</v>
      </c>
      <c r="N49" s="21">
        <v>86463</v>
      </c>
      <c r="O49" s="21">
        <v>3648</v>
      </c>
      <c r="P49" s="22">
        <f t="shared" si="4"/>
        <v>4.2191457617709309E-2</v>
      </c>
      <c r="Q49" s="21">
        <v>86399</v>
      </c>
      <c r="R49" s="21">
        <v>3913</v>
      </c>
      <c r="S49" s="22">
        <f t="shared" si="5"/>
        <v>4.5289876040231949E-2</v>
      </c>
      <c r="T49" s="21">
        <v>86346</v>
      </c>
      <c r="U49" s="21">
        <v>4294</v>
      </c>
      <c r="V49" s="22">
        <f t="shared" si="6"/>
        <v>4.9730155421212334E-2</v>
      </c>
      <c r="W49" s="21">
        <v>86372</v>
      </c>
      <c r="X49" s="21">
        <v>4218</v>
      </c>
      <c r="Y49" s="22">
        <f t="shared" si="7"/>
        <v>4.8835270689575327E-2</v>
      </c>
      <c r="Z49" s="21">
        <v>86486</v>
      </c>
      <c r="AA49" s="21">
        <v>4520</v>
      </c>
      <c r="AB49" s="22">
        <f t="shared" si="8"/>
        <v>5.2262793978216128E-2</v>
      </c>
      <c r="AC49" s="21">
        <v>86691</v>
      </c>
      <c r="AD49" s="21">
        <v>4724</v>
      </c>
      <c r="AE49" s="22">
        <f t="shared" si="9"/>
        <v>5.4492392520561532E-2</v>
      </c>
      <c r="AF49" s="21">
        <v>86364</v>
      </c>
      <c r="AG49" s="21">
        <v>4829</v>
      </c>
      <c r="AH49" s="22">
        <f t="shared" si="10"/>
        <v>5.5914501412625633E-2</v>
      </c>
      <c r="AI49" s="21">
        <v>85381</v>
      </c>
      <c r="AJ49" s="21">
        <v>4895</v>
      </c>
      <c r="AK49" s="22">
        <f t="shared" si="11"/>
        <v>5.7331256368512898E-2</v>
      </c>
      <c r="AL49" s="21">
        <v>87040</v>
      </c>
      <c r="AM49" s="21">
        <v>5425</v>
      </c>
      <c r="AN49" s="22">
        <f t="shared" si="12"/>
        <v>6.2327665441176468E-2</v>
      </c>
    </row>
    <row r="50" spans="1:40" x14ac:dyDescent="0.25">
      <c r="A50" s="4" t="s">
        <v>41</v>
      </c>
      <c r="B50" s="21">
        <v>116797</v>
      </c>
      <c r="C50" s="21">
        <v>4293</v>
      </c>
      <c r="D50" s="22">
        <f t="shared" si="0"/>
        <v>3.6756081063725951E-2</v>
      </c>
      <c r="E50" s="21">
        <v>114795</v>
      </c>
      <c r="F50" s="21">
        <v>4238</v>
      </c>
      <c r="G50" s="22">
        <f t="shared" si="1"/>
        <v>3.6917984232762754E-2</v>
      </c>
      <c r="H50" s="21">
        <v>115005</v>
      </c>
      <c r="I50" s="21">
        <v>4275</v>
      </c>
      <c r="J50" s="22">
        <f t="shared" si="2"/>
        <v>3.7172296856658404E-2</v>
      </c>
      <c r="K50" s="21">
        <v>114419</v>
      </c>
      <c r="L50" s="21">
        <v>4561</v>
      </c>
      <c r="M50" s="22">
        <f t="shared" si="3"/>
        <v>3.9862260638530315E-2</v>
      </c>
      <c r="N50" s="21">
        <v>113857</v>
      </c>
      <c r="O50" s="21">
        <v>4521</v>
      </c>
      <c r="P50" s="22">
        <f t="shared" si="4"/>
        <v>3.9707703522840053E-2</v>
      </c>
      <c r="Q50" s="21">
        <v>113371</v>
      </c>
      <c r="R50" s="21">
        <v>4775</v>
      </c>
      <c r="S50" s="22">
        <f t="shared" si="5"/>
        <v>4.2118354782087128E-2</v>
      </c>
      <c r="T50" s="21">
        <v>112881</v>
      </c>
      <c r="U50" s="21">
        <v>5228</v>
      </c>
      <c r="V50" s="22">
        <f t="shared" si="6"/>
        <v>4.6314260150069543E-2</v>
      </c>
      <c r="W50" s="21">
        <v>112594</v>
      </c>
      <c r="X50" s="21">
        <v>5245</v>
      </c>
      <c r="Y50" s="22">
        <f t="shared" si="7"/>
        <v>4.658329928770627E-2</v>
      </c>
      <c r="Z50" s="21">
        <v>112049</v>
      </c>
      <c r="AA50" s="21">
        <v>5680</v>
      </c>
      <c r="AB50" s="22">
        <f t="shared" si="8"/>
        <v>5.0692107917071995E-2</v>
      </c>
      <c r="AC50" s="21">
        <v>111708</v>
      </c>
      <c r="AD50" s="21">
        <v>6032</v>
      </c>
      <c r="AE50" s="22">
        <f t="shared" si="9"/>
        <v>5.3997923156801658E-2</v>
      </c>
      <c r="AF50" s="21">
        <v>110933</v>
      </c>
      <c r="AG50" s="21">
        <v>5888</v>
      </c>
      <c r="AH50" s="22">
        <f t="shared" si="10"/>
        <v>5.3077082563349046E-2</v>
      </c>
      <c r="AI50" s="21">
        <v>106773</v>
      </c>
      <c r="AJ50" s="21">
        <v>6477</v>
      </c>
      <c r="AK50" s="22">
        <f t="shared" si="11"/>
        <v>6.0661403163721164E-2</v>
      </c>
      <c r="AL50" s="21">
        <v>108116</v>
      </c>
      <c r="AM50" s="21">
        <v>6485</v>
      </c>
      <c r="AN50" s="22">
        <f t="shared" si="12"/>
        <v>5.9981871323393395E-2</v>
      </c>
    </row>
    <row r="51" spans="1:40" x14ac:dyDescent="0.25">
      <c r="A51" s="4" t="s">
        <v>42</v>
      </c>
      <c r="B51" s="21">
        <v>129932</v>
      </c>
      <c r="C51" s="21">
        <v>5432</v>
      </c>
      <c r="D51" s="22">
        <f t="shared" si="0"/>
        <v>4.1806483391312377E-2</v>
      </c>
      <c r="E51" s="21">
        <v>128464</v>
      </c>
      <c r="F51" s="21">
        <v>5613</v>
      </c>
      <c r="G51" s="22">
        <f t="shared" si="1"/>
        <v>4.3693174741561841E-2</v>
      </c>
      <c r="H51" s="21">
        <v>128266</v>
      </c>
      <c r="I51" s="21">
        <v>5728</v>
      </c>
      <c r="J51" s="22">
        <f t="shared" si="2"/>
        <v>4.4657196762976942E-2</v>
      </c>
      <c r="K51" s="21">
        <v>128796</v>
      </c>
      <c r="L51" s="21">
        <v>6201</v>
      </c>
      <c r="M51" s="22">
        <f t="shared" si="3"/>
        <v>4.8145905152333926E-2</v>
      </c>
      <c r="N51" s="21">
        <v>128851</v>
      </c>
      <c r="O51" s="21">
        <v>6024</v>
      </c>
      <c r="P51" s="22">
        <f t="shared" si="4"/>
        <v>4.6751674414633959E-2</v>
      </c>
      <c r="Q51" s="21">
        <v>128734</v>
      </c>
      <c r="R51" s="21">
        <v>6216</v>
      </c>
      <c r="S51" s="22">
        <f t="shared" si="5"/>
        <v>4.8285612192583156E-2</v>
      </c>
      <c r="T51" s="21">
        <v>128476</v>
      </c>
      <c r="U51" s="21">
        <v>6868</v>
      </c>
      <c r="V51" s="22">
        <f t="shared" si="6"/>
        <v>5.3457455088888196E-2</v>
      </c>
      <c r="W51" s="21">
        <v>128387</v>
      </c>
      <c r="X51" s="21">
        <v>6690</v>
      </c>
      <c r="Y51" s="22">
        <f t="shared" si="7"/>
        <v>5.210807947845187E-2</v>
      </c>
      <c r="Z51" s="21">
        <v>128610</v>
      </c>
      <c r="AA51" s="21">
        <v>6948</v>
      </c>
      <c r="AB51" s="22">
        <f t="shared" si="8"/>
        <v>5.4023792862141359E-2</v>
      </c>
      <c r="AC51" s="21">
        <v>129072</v>
      </c>
      <c r="AD51" s="21">
        <v>7457</v>
      </c>
      <c r="AE51" s="22">
        <f t="shared" si="9"/>
        <v>5.7773955621668524E-2</v>
      </c>
      <c r="AF51" s="21">
        <v>128830</v>
      </c>
      <c r="AG51" s="21">
        <v>7503</v>
      </c>
      <c r="AH51" s="22">
        <f t="shared" si="10"/>
        <v>5.823954047970193E-2</v>
      </c>
      <c r="AI51" s="21">
        <v>124472</v>
      </c>
      <c r="AJ51" s="21">
        <v>8287</v>
      </c>
      <c r="AK51" s="22">
        <f t="shared" si="11"/>
        <v>6.657722218651585E-2</v>
      </c>
      <c r="AL51" s="21">
        <v>127681</v>
      </c>
      <c r="AM51" s="21">
        <v>7570</v>
      </c>
      <c r="AN51" s="22">
        <f t="shared" si="12"/>
        <v>5.9288382766425701E-2</v>
      </c>
    </row>
    <row r="52" spans="1:40" x14ac:dyDescent="0.25">
      <c r="A52" s="4" t="s">
        <v>43</v>
      </c>
      <c r="B52" s="21">
        <v>121699</v>
      </c>
      <c r="C52" s="21">
        <v>4186</v>
      </c>
      <c r="D52" s="22">
        <f t="shared" si="0"/>
        <v>3.4396338507300797E-2</v>
      </c>
      <c r="E52" s="21">
        <v>120259</v>
      </c>
      <c r="F52" s="21">
        <v>3996</v>
      </c>
      <c r="G52" s="22">
        <f t="shared" si="1"/>
        <v>3.3228282290722527E-2</v>
      </c>
      <c r="H52" s="21">
        <v>119716</v>
      </c>
      <c r="I52" s="21">
        <v>4545</v>
      </c>
      <c r="J52" s="22">
        <f t="shared" si="2"/>
        <v>3.7964850145343981E-2</v>
      </c>
      <c r="K52" s="21">
        <v>119519</v>
      </c>
      <c r="L52" s="21">
        <v>5181</v>
      </c>
      <c r="M52" s="22">
        <f t="shared" si="3"/>
        <v>4.3348756264694317E-2</v>
      </c>
      <c r="N52" s="21">
        <v>119492</v>
      </c>
      <c r="O52" s="21">
        <v>5357</v>
      </c>
      <c r="P52" s="22">
        <f t="shared" si="4"/>
        <v>4.4831453151675429E-2</v>
      </c>
      <c r="Q52" s="21">
        <v>119512</v>
      </c>
      <c r="R52" s="21">
        <v>5795</v>
      </c>
      <c r="S52" s="22">
        <f t="shared" si="5"/>
        <v>4.8488854675681106E-2</v>
      </c>
      <c r="T52" s="21">
        <v>119296</v>
      </c>
      <c r="U52" s="21">
        <v>6156</v>
      </c>
      <c r="V52" s="22">
        <f t="shared" si="6"/>
        <v>5.1602736051502146E-2</v>
      </c>
      <c r="W52" s="21">
        <v>119498</v>
      </c>
      <c r="X52" s="21">
        <v>6484</v>
      </c>
      <c r="Y52" s="22">
        <f t="shared" si="7"/>
        <v>5.4260322348491187E-2</v>
      </c>
      <c r="Z52" s="21">
        <v>119407</v>
      </c>
      <c r="AA52" s="21">
        <v>7028</v>
      </c>
      <c r="AB52" s="22">
        <f t="shared" si="8"/>
        <v>5.8857520915859204E-2</v>
      </c>
      <c r="AC52" s="21">
        <v>119338</v>
      </c>
      <c r="AD52" s="21">
        <v>7588</v>
      </c>
      <c r="AE52" s="22">
        <f t="shared" si="9"/>
        <v>6.3584105649499734E-2</v>
      </c>
      <c r="AF52" s="21">
        <v>118651</v>
      </c>
      <c r="AG52" s="21">
        <v>8338</v>
      </c>
      <c r="AH52" s="22">
        <f t="shared" si="10"/>
        <v>7.0273322601579424E-2</v>
      </c>
      <c r="AI52" s="21">
        <v>116916</v>
      </c>
      <c r="AJ52" s="21">
        <v>8760</v>
      </c>
      <c r="AK52" s="22">
        <f t="shared" si="11"/>
        <v>7.4925587601354815E-2</v>
      </c>
      <c r="AL52" s="21">
        <v>118839</v>
      </c>
      <c r="AM52" s="21">
        <v>8822</v>
      </c>
      <c r="AN52" s="22">
        <f t="shared" si="12"/>
        <v>7.4234889219868899E-2</v>
      </c>
    </row>
    <row r="53" spans="1:40" x14ac:dyDescent="0.25">
      <c r="A53" s="3" t="s">
        <v>44</v>
      </c>
      <c r="B53" s="20">
        <v>439942</v>
      </c>
      <c r="C53" s="20">
        <v>16225</v>
      </c>
      <c r="D53" s="19">
        <f t="shared" si="0"/>
        <v>3.6879861436280234E-2</v>
      </c>
      <c r="E53" s="20">
        <v>438600</v>
      </c>
      <c r="F53" s="20">
        <v>17192</v>
      </c>
      <c r="G53" s="19">
        <f t="shared" si="1"/>
        <v>3.9197446420428633E-2</v>
      </c>
      <c r="H53" s="20">
        <v>438594</v>
      </c>
      <c r="I53" s="20">
        <v>17851</v>
      </c>
      <c r="J53" s="19">
        <f t="shared" si="2"/>
        <v>4.0700511178903498E-2</v>
      </c>
      <c r="K53" s="20">
        <v>438609</v>
      </c>
      <c r="L53" s="20">
        <v>19234</v>
      </c>
      <c r="M53" s="19">
        <f t="shared" si="3"/>
        <v>4.3852269333278612E-2</v>
      </c>
      <c r="N53" s="20">
        <v>438851</v>
      </c>
      <c r="O53" s="20">
        <v>19579</v>
      </c>
      <c r="P53" s="19">
        <f t="shared" si="4"/>
        <v>4.4614231253887991E-2</v>
      </c>
      <c r="Q53" s="20">
        <v>439639</v>
      </c>
      <c r="R53" s="20">
        <v>20454</v>
      </c>
      <c r="S53" s="19">
        <f t="shared" si="5"/>
        <v>4.6524534902499554E-2</v>
      </c>
      <c r="T53" s="20">
        <v>440636</v>
      </c>
      <c r="U53" s="20">
        <v>21585</v>
      </c>
      <c r="V53" s="19">
        <f t="shared" si="6"/>
        <v>4.8986011129367547E-2</v>
      </c>
      <c r="W53" s="20">
        <v>441300</v>
      </c>
      <c r="X53" s="20">
        <v>22028</v>
      </c>
      <c r="Y53" s="19">
        <f t="shared" si="7"/>
        <v>4.9916156809426696E-2</v>
      </c>
      <c r="Z53" s="20">
        <v>442356</v>
      </c>
      <c r="AA53" s="20">
        <v>24004</v>
      </c>
      <c r="AB53" s="19">
        <f t="shared" si="8"/>
        <v>5.4263986472433967E-2</v>
      </c>
      <c r="AC53" s="20">
        <v>443690</v>
      </c>
      <c r="AD53" s="20">
        <v>25595</v>
      </c>
      <c r="AE53" s="19">
        <f t="shared" si="9"/>
        <v>5.7686673127634161E-2</v>
      </c>
      <c r="AF53" s="20">
        <v>442476</v>
      </c>
      <c r="AG53" s="20">
        <v>27996</v>
      </c>
      <c r="AH53" s="19">
        <f t="shared" si="10"/>
        <v>6.3271228270007862E-2</v>
      </c>
      <c r="AI53" s="20">
        <v>437570</v>
      </c>
      <c r="AJ53" s="20">
        <v>28213</v>
      </c>
      <c r="AK53" s="19">
        <f t="shared" si="11"/>
        <v>6.447654089631373E-2</v>
      </c>
      <c r="AL53" s="20">
        <v>449177</v>
      </c>
      <c r="AM53" s="20">
        <v>28290</v>
      </c>
      <c r="AN53" s="19">
        <f t="shared" si="12"/>
        <v>6.2981853478695476E-2</v>
      </c>
    </row>
    <row r="54" spans="1:40" x14ac:dyDescent="0.25">
      <c r="A54" s="4" t="s">
        <v>45</v>
      </c>
      <c r="B54" s="21">
        <v>104278</v>
      </c>
      <c r="C54" s="21">
        <v>3605</v>
      </c>
      <c r="D54" s="22">
        <f t="shared" si="0"/>
        <v>3.4571050461266996E-2</v>
      </c>
      <c r="E54" s="21">
        <v>103152</v>
      </c>
      <c r="F54" s="21">
        <v>3773</v>
      </c>
      <c r="G54" s="22">
        <f t="shared" si="1"/>
        <v>3.6577090119435399E-2</v>
      </c>
      <c r="H54" s="21">
        <v>103037</v>
      </c>
      <c r="I54" s="21">
        <v>4088</v>
      </c>
      <c r="J54" s="22">
        <f t="shared" si="2"/>
        <v>3.967506817939187E-2</v>
      </c>
      <c r="K54" s="21">
        <v>102811</v>
      </c>
      <c r="L54" s="21">
        <v>4635</v>
      </c>
      <c r="M54" s="22">
        <f t="shared" si="3"/>
        <v>4.5082724611179736E-2</v>
      </c>
      <c r="N54" s="21">
        <v>102816</v>
      </c>
      <c r="O54" s="21">
        <v>4723</v>
      </c>
      <c r="P54" s="22">
        <f t="shared" si="4"/>
        <v>4.5936430127606599E-2</v>
      </c>
      <c r="Q54" s="21">
        <v>103021</v>
      </c>
      <c r="R54" s="21">
        <v>4730</v>
      </c>
      <c r="S54" s="22">
        <f t="shared" si="5"/>
        <v>4.5912969200454276E-2</v>
      </c>
      <c r="T54" s="21">
        <v>102975</v>
      </c>
      <c r="U54" s="21">
        <v>4873</v>
      </c>
      <c r="V54" s="22">
        <f t="shared" si="6"/>
        <v>4.732216557416849E-2</v>
      </c>
      <c r="W54" s="21">
        <v>103094</v>
      </c>
      <c r="X54" s="21">
        <v>5026</v>
      </c>
      <c r="Y54" s="22">
        <f t="shared" si="7"/>
        <v>4.8751624730828176E-2</v>
      </c>
      <c r="Z54" s="21">
        <v>103135</v>
      </c>
      <c r="AA54" s="21">
        <v>5144</v>
      </c>
      <c r="AB54" s="22">
        <f t="shared" si="8"/>
        <v>4.9876375624181894E-2</v>
      </c>
      <c r="AC54" s="21">
        <v>103300</v>
      </c>
      <c r="AD54" s="21">
        <v>5274</v>
      </c>
      <c r="AE54" s="22">
        <f t="shared" si="9"/>
        <v>5.1055179090029039E-2</v>
      </c>
      <c r="AF54" s="21">
        <v>102998</v>
      </c>
      <c r="AG54" s="21">
        <v>5553</v>
      </c>
      <c r="AH54" s="22">
        <f t="shared" si="10"/>
        <v>5.3913668226567506E-2</v>
      </c>
      <c r="AI54" s="21">
        <v>101962</v>
      </c>
      <c r="AJ54" s="21">
        <v>5669</v>
      </c>
      <c r="AK54" s="22">
        <f t="shared" si="11"/>
        <v>5.559914477942763E-2</v>
      </c>
      <c r="AL54" s="21">
        <v>103344</v>
      </c>
      <c r="AM54" s="21">
        <v>5900</v>
      </c>
      <c r="AN54" s="22">
        <f t="shared" si="12"/>
        <v>5.7090880941322183E-2</v>
      </c>
    </row>
    <row r="55" spans="1:40" x14ac:dyDescent="0.25">
      <c r="A55" s="4" t="s">
        <v>46</v>
      </c>
      <c r="B55" s="21">
        <v>90569</v>
      </c>
      <c r="C55" s="21">
        <v>3184</v>
      </c>
      <c r="D55" s="22">
        <f t="shared" si="0"/>
        <v>3.5155516788305051E-2</v>
      </c>
      <c r="E55" s="21">
        <v>89906</v>
      </c>
      <c r="F55" s="21">
        <v>3349</v>
      </c>
      <c r="G55" s="22">
        <f t="shared" si="1"/>
        <v>3.7250016684092273E-2</v>
      </c>
      <c r="H55" s="21">
        <v>89987</v>
      </c>
      <c r="I55" s="21">
        <v>3506</v>
      </c>
      <c r="J55" s="22">
        <f t="shared" si="2"/>
        <v>3.8961183282029625E-2</v>
      </c>
      <c r="K55" s="21">
        <v>90028</v>
      </c>
      <c r="L55" s="21">
        <v>3934</v>
      </c>
      <c r="M55" s="22">
        <f t="shared" si="3"/>
        <v>4.369751632825343E-2</v>
      </c>
      <c r="N55" s="21">
        <v>90003</v>
      </c>
      <c r="O55" s="21">
        <v>4059</v>
      </c>
      <c r="P55" s="22">
        <f t="shared" si="4"/>
        <v>4.5098496716776106E-2</v>
      </c>
      <c r="Q55" s="21">
        <v>89850</v>
      </c>
      <c r="R55" s="21">
        <v>4375</v>
      </c>
      <c r="S55" s="22">
        <f t="shared" si="5"/>
        <v>4.8692264885920981E-2</v>
      </c>
      <c r="T55" s="21">
        <v>90134</v>
      </c>
      <c r="U55" s="21">
        <v>4475</v>
      </c>
      <c r="V55" s="22">
        <f t="shared" si="6"/>
        <v>4.9648301417888924E-2</v>
      </c>
      <c r="W55" s="21">
        <v>90376</v>
      </c>
      <c r="X55" s="21">
        <v>4680</v>
      </c>
      <c r="Y55" s="22">
        <f t="shared" si="7"/>
        <v>5.1783659378596088E-2</v>
      </c>
      <c r="Z55" s="21">
        <v>90528</v>
      </c>
      <c r="AA55" s="21">
        <v>5013</v>
      </c>
      <c r="AB55" s="22">
        <f t="shared" si="8"/>
        <v>5.5375132555673383E-2</v>
      </c>
      <c r="AC55" s="21">
        <v>90667</v>
      </c>
      <c r="AD55" s="21">
        <v>5418</v>
      </c>
      <c r="AE55" s="22">
        <f t="shared" si="9"/>
        <v>5.9757133245833656E-2</v>
      </c>
      <c r="AF55" s="21">
        <v>90198</v>
      </c>
      <c r="AG55" s="21">
        <v>5894</v>
      </c>
      <c r="AH55" s="22">
        <f t="shared" si="10"/>
        <v>6.5345129603760613E-2</v>
      </c>
      <c r="AI55" s="21">
        <v>90171</v>
      </c>
      <c r="AJ55" s="21">
        <v>5866</v>
      </c>
      <c r="AK55" s="22">
        <f t="shared" si="11"/>
        <v>6.5054174845571189E-2</v>
      </c>
      <c r="AL55" s="21">
        <v>92908</v>
      </c>
      <c r="AM55" s="21">
        <v>5875</v>
      </c>
      <c r="AN55" s="22">
        <f t="shared" si="12"/>
        <v>6.323459766650881E-2</v>
      </c>
    </row>
    <row r="56" spans="1:40" x14ac:dyDescent="0.25">
      <c r="A56" s="4" t="s">
        <v>47</v>
      </c>
      <c r="B56" s="21">
        <v>170410</v>
      </c>
      <c r="C56" s="21">
        <v>6999</v>
      </c>
      <c r="D56" s="22">
        <f t="shared" si="0"/>
        <v>4.1071533360718268E-2</v>
      </c>
      <c r="E56" s="21">
        <v>170702</v>
      </c>
      <c r="F56" s="21">
        <v>7529</v>
      </c>
      <c r="G56" s="22">
        <f t="shared" si="1"/>
        <v>4.4106103033356374E-2</v>
      </c>
      <c r="H56" s="21">
        <v>171007</v>
      </c>
      <c r="I56" s="21">
        <v>7785</v>
      </c>
      <c r="J56" s="22">
        <f t="shared" si="2"/>
        <v>4.5524452215406387E-2</v>
      </c>
      <c r="K56" s="21">
        <v>171385</v>
      </c>
      <c r="L56" s="21">
        <v>8088</v>
      </c>
      <c r="M56" s="22">
        <f t="shared" si="3"/>
        <v>4.7191994631968957E-2</v>
      </c>
      <c r="N56" s="21">
        <v>171756</v>
      </c>
      <c r="O56" s="21">
        <v>8285</v>
      </c>
      <c r="P56" s="22">
        <f t="shared" si="4"/>
        <v>4.8237033931856819E-2</v>
      </c>
      <c r="Q56" s="21">
        <v>172681</v>
      </c>
      <c r="R56" s="21">
        <v>8833</v>
      </c>
      <c r="S56" s="22">
        <f t="shared" si="5"/>
        <v>5.1152124437546694E-2</v>
      </c>
      <c r="T56" s="21">
        <v>173382</v>
      </c>
      <c r="U56" s="21">
        <v>9537</v>
      </c>
      <c r="V56" s="22">
        <f t="shared" si="6"/>
        <v>5.5005709935287403E-2</v>
      </c>
      <c r="W56" s="21">
        <v>173948</v>
      </c>
      <c r="X56" s="21">
        <v>9588</v>
      </c>
      <c r="Y56" s="22">
        <f t="shared" si="7"/>
        <v>5.5119920895899926E-2</v>
      </c>
      <c r="Z56" s="21">
        <v>174811</v>
      </c>
      <c r="AA56" s="21">
        <v>10792</v>
      </c>
      <c r="AB56" s="22">
        <f t="shared" si="8"/>
        <v>6.1735245493704627E-2</v>
      </c>
      <c r="AC56" s="21">
        <v>175626</v>
      </c>
      <c r="AD56" s="21">
        <v>11593</v>
      </c>
      <c r="AE56" s="22">
        <f t="shared" si="9"/>
        <v>6.6009588557502871E-2</v>
      </c>
      <c r="AF56" s="21">
        <v>175465</v>
      </c>
      <c r="AG56" s="21">
        <v>13113</v>
      </c>
      <c r="AH56" s="22">
        <f t="shared" si="10"/>
        <v>7.473285270566779E-2</v>
      </c>
      <c r="AI56" s="21">
        <v>173890</v>
      </c>
      <c r="AJ56" s="21">
        <v>12991</v>
      </c>
      <c r="AK56" s="22">
        <f t="shared" si="11"/>
        <v>7.4708148829719934E-2</v>
      </c>
      <c r="AL56" s="21">
        <v>179921</v>
      </c>
      <c r="AM56" s="21">
        <v>12826</v>
      </c>
      <c r="AN56" s="22">
        <f t="shared" si="12"/>
        <v>7.1286842558678537E-2</v>
      </c>
    </row>
    <row r="57" spans="1:40" x14ac:dyDescent="0.25">
      <c r="A57" s="4" t="s">
        <v>48</v>
      </c>
      <c r="B57" s="21">
        <v>74685</v>
      </c>
      <c r="C57" s="21">
        <v>2437</v>
      </c>
      <c r="D57" s="22">
        <f t="shared" si="0"/>
        <v>3.2630380933252996E-2</v>
      </c>
      <c r="E57" s="21">
        <v>74840</v>
      </c>
      <c r="F57" s="21">
        <v>2541</v>
      </c>
      <c r="G57" s="22">
        <f t="shared" si="1"/>
        <v>3.3952431854623197E-2</v>
      </c>
      <c r="H57" s="21">
        <v>74563</v>
      </c>
      <c r="I57" s="21">
        <v>2472</v>
      </c>
      <c r="J57" s="22">
        <f t="shared" si="2"/>
        <v>3.3153172485012671E-2</v>
      </c>
      <c r="K57" s="21">
        <v>74385</v>
      </c>
      <c r="L57" s="21">
        <v>2577</v>
      </c>
      <c r="M57" s="22">
        <f t="shared" si="3"/>
        <v>3.4644081468037914E-2</v>
      </c>
      <c r="N57" s="21">
        <v>74276</v>
      </c>
      <c r="O57" s="21">
        <v>2512</v>
      </c>
      <c r="P57" s="22">
        <f t="shared" si="4"/>
        <v>3.3819807205557648E-2</v>
      </c>
      <c r="Q57" s="21">
        <v>74087</v>
      </c>
      <c r="R57" s="21">
        <v>2516</v>
      </c>
      <c r="S57" s="22">
        <f t="shared" si="5"/>
        <v>3.396007396709274E-2</v>
      </c>
      <c r="T57" s="21">
        <v>74145</v>
      </c>
      <c r="U57" s="21">
        <v>2700</v>
      </c>
      <c r="V57" s="22">
        <f t="shared" si="6"/>
        <v>3.6415132510621083E-2</v>
      </c>
      <c r="W57" s="21">
        <v>73882</v>
      </c>
      <c r="X57" s="21">
        <v>2734</v>
      </c>
      <c r="Y57" s="22">
        <f t="shared" si="7"/>
        <v>3.7004953845320918E-2</v>
      </c>
      <c r="Z57" s="21">
        <v>73882</v>
      </c>
      <c r="AA57" s="21">
        <v>3055</v>
      </c>
      <c r="AB57" s="22">
        <f t="shared" si="8"/>
        <v>4.1349719823502343E-2</v>
      </c>
      <c r="AC57" s="21">
        <v>74097</v>
      </c>
      <c r="AD57" s="21">
        <v>3310</v>
      </c>
      <c r="AE57" s="22">
        <f t="shared" si="9"/>
        <v>4.4671174271562954E-2</v>
      </c>
      <c r="AF57" s="21">
        <v>73815</v>
      </c>
      <c r="AG57" s="21">
        <v>3436</v>
      </c>
      <c r="AH57" s="22">
        <f t="shared" si="10"/>
        <v>4.6548804443541286E-2</v>
      </c>
      <c r="AI57" s="21">
        <v>71547</v>
      </c>
      <c r="AJ57" s="21">
        <v>3687</v>
      </c>
      <c r="AK57" s="22">
        <f t="shared" si="11"/>
        <v>5.1532559017149565E-2</v>
      </c>
      <c r="AL57" s="21">
        <v>73004</v>
      </c>
      <c r="AM57" s="21">
        <v>3689</v>
      </c>
      <c r="AN57" s="22">
        <f t="shared" si="12"/>
        <v>5.0531477727247823E-2</v>
      </c>
    </row>
    <row r="58" spans="1:40" x14ac:dyDescent="0.25">
      <c r="A58" s="3" t="s">
        <v>49</v>
      </c>
      <c r="B58" s="20">
        <v>554803</v>
      </c>
      <c r="C58" s="20">
        <v>18652</v>
      </c>
      <c r="D58" s="19">
        <f t="shared" si="0"/>
        <v>3.3619140487704646E-2</v>
      </c>
      <c r="E58" s="20">
        <v>553856</v>
      </c>
      <c r="F58" s="20">
        <v>20542</v>
      </c>
      <c r="G58" s="19">
        <f t="shared" si="1"/>
        <v>3.7089062861104694E-2</v>
      </c>
      <c r="H58" s="20">
        <v>552946</v>
      </c>
      <c r="I58" s="20">
        <v>20487</v>
      </c>
      <c r="J58" s="19">
        <f t="shared" si="2"/>
        <v>3.7050634239148124E-2</v>
      </c>
      <c r="K58" s="20">
        <v>551909</v>
      </c>
      <c r="L58" s="20">
        <v>22531</v>
      </c>
      <c r="M58" s="19">
        <f t="shared" si="3"/>
        <v>4.082375898925366E-2</v>
      </c>
      <c r="N58" s="20">
        <v>551590</v>
      </c>
      <c r="O58" s="20">
        <v>22858</v>
      </c>
      <c r="P58" s="19">
        <f t="shared" si="4"/>
        <v>4.1440200148661142E-2</v>
      </c>
      <c r="Q58" s="20">
        <v>551421</v>
      </c>
      <c r="R58" s="20">
        <v>24515</v>
      </c>
      <c r="S58" s="19">
        <f t="shared" si="5"/>
        <v>4.4457864317826126E-2</v>
      </c>
      <c r="T58" s="20">
        <v>550804</v>
      </c>
      <c r="U58" s="20">
        <v>26259</v>
      </c>
      <c r="V58" s="19">
        <f t="shared" si="6"/>
        <v>4.7673945722979498E-2</v>
      </c>
      <c r="W58" s="20">
        <v>551089</v>
      </c>
      <c r="X58" s="20">
        <v>27129</v>
      </c>
      <c r="Y58" s="19">
        <f t="shared" si="7"/>
        <v>4.9227983138839644E-2</v>
      </c>
      <c r="Z58" s="20">
        <v>551021</v>
      </c>
      <c r="AA58" s="20">
        <v>29757</v>
      </c>
      <c r="AB58" s="19">
        <f t="shared" si="8"/>
        <v>5.4003386440807155E-2</v>
      </c>
      <c r="AC58" s="20">
        <v>551647</v>
      </c>
      <c r="AD58" s="20">
        <v>31533</v>
      </c>
      <c r="AE58" s="19">
        <f t="shared" si="9"/>
        <v>5.7161554399824524E-2</v>
      </c>
      <c r="AF58" s="20">
        <v>550803</v>
      </c>
      <c r="AG58" s="20">
        <v>33832</v>
      </c>
      <c r="AH58" s="19">
        <f t="shared" si="10"/>
        <v>6.142304962028166E-2</v>
      </c>
      <c r="AI58" s="20">
        <v>542583</v>
      </c>
      <c r="AJ58" s="20">
        <v>35690</v>
      </c>
      <c r="AK58" s="19">
        <f t="shared" si="11"/>
        <v>6.5777954709233422E-2</v>
      </c>
      <c r="AL58" s="20">
        <v>555267</v>
      </c>
      <c r="AM58" s="20">
        <v>35614</v>
      </c>
      <c r="AN58" s="19">
        <f t="shared" si="12"/>
        <v>6.4138513543934725E-2</v>
      </c>
    </row>
    <row r="59" spans="1:40" x14ac:dyDescent="0.25">
      <c r="A59" s="4" t="s">
        <v>50</v>
      </c>
      <c r="B59" s="21">
        <v>163378</v>
      </c>
      <c r="C59" s="21">
        <v>5917</v>
      </c>
      <c r="D59" s="22">
        <f t="shared" si="0"/>
        <v>3.6216626473576617E-2</v>
      </c>
      <c r="E59" s="21">
        <v>162820</v>
      </c>
      <c r="F59" s="21">
        <v>6353</v>
      </c>
      <c r="G59" s="22">
        <f t="shared" si="1"/>
        <v>3.9018548089915242E-2</v>
      </c>
      <c r="H59" s="21">
        <v>162689</v>
      </c>
      <c r="I59" s="21">
        <v>6213</v>
      </c>
      <c r="J59" s="22">
        <f t="shared" si="2"/>
        <v>3.8189428910375009E-2</v>
      </c>
      <c r="K59" s="21">
        <v>162651</v>
      </c>
      <c r="L59" s="21">
        <v>6868</v>
      </c>
      <c r="M59" s="22">
        <f t="shared" si="3"/>
        <v>4.2225378263890168E-2</v>
      </c>
      <c r="N59" s="21">
        <v>162808</v>
      </c>
      <c r="O59" s="21">
        <v>7027</v>
      </c>
      <c r="P59" s="22">
        <f t="shared" si="4"/>
        <v>4.3161269716475846E-2</v>
      </c>
      <c r="Q59" s="21">
        <v>163159</v>
      </c>
      <c r="R59" s="21">
        <v>7448</v>
      </c>
      <c r="S59" s="22">
        <f t="shared" si="5"/>
        <v>4.5648723024779507E-2</v>
      </c>
      <c r="T59" s="21">
        <v>163269</v>
      </c>
      <c r="U59" s="21">
        <v>7982</v>
      </c>
      <c r="V59" s="22">
        <f t="shared" si="6"/>
        <v>4.8888643894431885E-2</v>
      </c>
      <c r="W59" s="21">
        <v>163520</v>
      </c>
      <c r="X59" s="21">
        <v>8323</v>
      </c>
      <c r="Y59" s="22">
        <f t="shared" si="7"/>
        <v>5.0898972602739727E-2</v>
      </c>
      <c r="Z59" s="21">
        <v>163671</v>
      </c>
      <c r="AA59" s="21">
        <v>9267</v>
      </c>
      <c r="AB59" s="22">
        <f t="shared" si="8"/>
        <v>5.6619682167274595E-2</v>
      </c>
      <c r="AC59" s="21">
        <v>164283</v>
      </c>
      <c r="AD59" s="21">
        <v>9779</v>
      </c>
      <c r="AE59" s="22">
        <f t="shared" si="9"/>
        <v>5.9525331288082149E-2</v>
      </c>
      <c r="AF59" s="21">
        <v>164435</v>
      </c>
      <c r="AG59" s="21">
        <v>10755</v>
      </c>
      <c r="AH59" s="22">
        <f t="shared" si="10"/>
        <v>6.5405783440265153E-2</v>
      </c>
      <c r="AI59" s="21">
        <v>162400</v>
      </c>
      <c r="AJ59" s="21">
        <v>11684</v>
      </c>
      <c r="AK59" s="22">
        <f t="shared" si="11"/>
        <v>7.1945812807881773E-2</v>
      </c>
      <c r="AL59" s="21">
        <v>166989</v>
      </c>
      <c r="AM59" s="21">
        <v>11660</v>
      </c>
      <c r="AN59" s="22">
        <f t="shared" si="12"/>
        <v>6.9824958530202583E-2</v>
      </c>
    </row>
    <row r="60" spans="1:40" x14ac:dyDescent="0.25">
      <c r="A60" s="4" t="s">
        <v>51</v>
      </c>
      <c r="B60" s="21">
        <v>80165</v>
      </c>
      <c r="C60" s="21">
        <v>2202</v>
      </c>
      <c r="D60" s="22">
        <f t="shared" si="0"/>
        <v>2.7468346535271002E-2</v>
      </c>
      <c r="E60" s="21">
        <v>79686</v>
      </c>
      <c r="F60" s="21">
        <v>2629</v>
      </c>
      <c r="G60" s="22">
        <f t="shared" si="1"/>
        <v>3.2991993574781019E-2</v>
      </c>
      <c r="H60" s="21">
        <v>79314</v>
      </c>
      <c r="I60" s="21">
        <v>2896</v>
      </c>
      <c r="J60" s="22">
        <f t="shared" si="2"/>
        <v>3.6513099831051263E-2</v>
      </c>
      <c r="K60" s="21">
        <v>79168</v>
      </c>
      <c r="L60" s="21">
        <v>2956</v>
      </c>
      <c r="M60" s="22">
        <f t="shared" si="3"/>
        <v>3.7338318512530312E-2</v>
      </c>
      <c r="N60" s="21">
        <v>79375</v>
      </c>
      <c r="O60" s="21">
        <v>3011</v>
      </c>
      <c r="P60" s="22">
        <f t="shared" si="4"/>
        <v>3.7933858267716537E-2</v>
      </c>
      <c r="Q60" s="21">
        <v>79490</v>
      </c>
      <c r="R60" s="21">
        <v>3153</v>
      </c>
      <c r="S60" s="22">
        <f t="shared" si="5"/>
        <v>3.966536671279406E-2</v>
      </c>
      <c r="T60" s="21">
        <v>79493</v>
      </c>
      <c r="U60" s="21">
        <v>3499</v>
      </c>
      <c r="V60" s="22">
        <f t="shared" si="6"/>
        <v>4.4016454278993117E-2</v>
      </c>
      <c r="W60" s="21">
        <v>79632</v>
      </c>
      <c r="X60" s="21">
        <v>3503</v>
      </c>
      <c r="Y60" s="22">
        <f t="shared" si="7"/>
        <v>4.3989853325296362E-2</v>
      </c>
      <c r="Z60" s="21">
        <v>79782</v>
      </c>
      <c r="AA60" s="21">
        <v>3814</v>
      </c>
      <c r="AB60" s="22">
        <f t="shared" si="8"/>
        <v>4.7805269359003283E-2</v>
      </c>
      <c r="AC60" s="21">
        <v>80045</v>
      </c>
      <c r="AD60" s="21">
        <v>4073</v>
      </c>
      <c r="AE60" s="22">
        <f t="shared" si="9"/>
        <v>5.0883877818726969E-2</v>
      </c>
      <c r="AF60" s="21">
        <v>80134</v>
      </c>
      <c r="AG60" s="21">
        <v>4012</v>
      </c>
      <c r="AH60" s="22">
        <f t="shared" si="10"/>
        <v>5.0066139216811842E-2</v>
      </c>
      <c r="AI60" s="21">
        <v>78713</v>
      </c>
      <c r="AJ60" s="21">
        <v>4490</v>
      </c>
      <c r="AK60" s="22">
        <f t="shared" si="11"/>
        <v>5.7042674018268902E-2</v>
      </c>
      <c r="AL60" s="21">
        <v>80578</v>
      </c>
      <c r="AM60" s="21">
        <v>4497</v>
      </c>
      <c r="AN60" s="22">
        <f t="shared" si="12"/>
        <v>5.5809277966690662E-2</v>
      </c>
    </row>
    <row r="61" spans="1:40" x14ac:dyDescent="0.25">
      <c r="A61" s="4" t="s">
        <v>52</v>
      </c>
      <c r="B61" s="21">
        <v>112294</v>
      </c>
      <c r="C61" s="21">
        <v>5044</v>
      </c>
      <c r="D61" s="22">
        <f t="shared" si="0"/>
        <v>4.491780504746469E-2</v>
      </c>
      <c r="E61" s="21">
        <v>112206</v>
      </c>
      <c r="F61" s="21">
        <v>5600</v>
      </c>
      <c r="G61" s="22">
        <f t="shared" si="1"/>
        <v>4.9908204552341233E-2</v>
      </c>
      <c r="H61" s="21">
        <v>111874</v>
      </c>
      <c r="I61" s="21">
        <v>5057</v>
      </c>
      <c r="J61" s="22">
        <f t="shared" si="2"/>
        <v>4.5202638682803865E-2</v>
      </c>
      <c r="K61" s="21">
        <v>111595</v>
      </c>
      <c r="L61" s="21">
        <v>5685</v>
      </c>
      <c r="M61" s="22">
        <f t="shared" si="3"/>
        <v>5.0943142613916394E-2</v>
      </c>
      <c r="N61" s="21">
        <v>111130</v>
      </c>
      <c r="O61" s="21">
        <v>5503</v>
      </c>
      <c r="P61" s="22">
        <f t="shared" si="4"/>
        <v>4.9518581841087018E-2</v>
      </c>
      <c r="Q61" s="21">
        <v>110869</v>
      </c>
      <c r="R61" s="21">
        <v>5796</v>
      </c>
      <c r="S61" s="22">
        <f t="shared" si="5"/>
        <v>5.2277913573677046E-2</v>
      </c>
      <c r="T61" s="21">
        <v>110518</v>
      </c>
      <c r="U61" s="21">
        <v>6143</v>
      </c>
      <c r="V61" s="22">
        <f t="shared" si="6"/>
        <v>5.5583705821676106E-2</v>
      </c>
      <c r="W61" s="21">
        <v>110420</v>
      </c>
      <c r="X61" s="21">
        <v>6197</v>
      </c>
      <c r="Y61" s="22">
        <f t="shared" si="7"/>
        <v>5.6122079333454082E-2</v>
      </c>
      <c r="Z61" s="21">
        <v>110240</v>
      </c>
      <c r="AA61" s="21">
        <v>6702</v>
      </c>
      <c r="AB61" s="22">
        <f t="shared" si="8"/>
        <v>6.0794629898403486E-2</v>
      </c>
      <c r="AC61" s="21">
        <v>109958</v>
      </c>
      <c r="AD61" s="21">
        <v>6986</v>
      </c>
      <c r="AE61" s="22">
        <f t="shared" si="9"/>
        <v>6.3533349096927913E-2</v>
      </c>
      <c r="AF61" s="21">
        <v>109487</v>
      </c>
      <c r="AG61" s="21">
        <v>7749</v>
      </c>
      <c r="AH61" s="22">
        <f t="shared" si="10"/>
        <v>7.0775525861517807E-2</v>
      </c>
      <c r="AI61" s="21">
        <v>107973</v>
      </c>
      <c r="AJ61" s="21">
        <v>7615</v>
      </c>
      <c r="AK61" s="22">
        <f t="shared" si="11"/>
        <v>7.0526890982004764E-2</v>
      </c>
      <c r="AL61" s="21">
        <v>110322</v>
      </c>
      <c r="AM61" s="21">
        <v>7479</v>
      </c>
      <c r="AN61" s="22">
        <f t="shared" si="12"/>
        <v>6.7792462065589823E-2</v>
      </c>
    </row>
    <row r="62" spans="1:40" x14ac:dyDescent="0.25">
      <c r="A62" s="4" t="s">
        <v>53</v>
      </c>
      <c r="B62" s="21">
        <v>79152</v>
      </c>
      <c r="C62" s="21">
        <v>2359</v>
      </c>
      <c r="D62" s="22">
        <f t="shared" si="0"/>
        <v>2.9803416211845565E-2</v>
      </c>
      <c r="E62" s="21">
        <v>79086</v>
      </c>
      <c r="F62" s="21">
        <v>2484</v>
      </c>
      <c r="G62" s="22">
        <f t="shared" si="1"/>
        <v>3.1408846066307561E-2</v>
      </c>
      <c r="H62" s="21">
        <v>79169</v>
      </c>
      <c r="I62" s="21">
        <v>2621</v>
      </c>
      <c r="J62" s="22">
        <f t="shared" si="2"/>
        <v>3.3106392653690205E-2</v>
      </c>
      <c r="K62" s="21">
        <v>78933</v>
      </c>
      <c r="L62" s="21">
        <v>3059</v>
      </c>
      <c r="M62" s="22">
        <f t="shared" si="3"/>
        <v>3.8754386631700305E-2</v>
      </c>
      <c r="N62" s="21">
        <v>78926</v>
      </c>
      <c r="O62" s="21">
        <v>3132</v>
      </c>
      <c r="P62" s="22">
        <f t="shared" si="4"/>
        <v>3.9682740795175225E-2</v>
      </c>
      <c r="Q62" s="21">
        <v>78861</v>
      </c>
      <c r="R62" s="21">
        <v>3365</v>
      </c>
      <c r="S62" s="22">
        <f t="shared" si="5"/>
        <v>4.267001432900927E-2</v>
      </c>
      <c r="T62" s="21">
        <v>78772</v>
      </c>
      <c r="U62" s="21">
        <v>3515</v>
      </c>
      <c r="V62" s="22">
        <f t="shared" si="6"/>
        <v>4.4622454679327683E-2</v>
      </c>
      <c r="W62" s="21">
        <v>78979</v>
      </c>
      <c r="X62" s="21">
        <v>3655</v>
      </c>
      <c r="Y62" s="22">
        <f t="shared" si="7"/>
        <v>4.6278124564757724E-2</v>
      </c>
      <c r="Z62" s="21">
        <v>79088</v>
      </c>
      <c r="AA62" s="21">
        <v>3906</v>
      </c>
      <c r="AB62" s="22">
        <f t="shared" si="8"/>
        <v>4.9388023467529837E-2</v>
      </c>
      <c r="AC62" s="21">
        <v>79383</v>
      </c>
      <c r="AD62" s="21">
        <v>4142</v>
      </c>
      <c r="AE62" s="22">
        <f t="shared" si="9"/>
        <v>5.2177418338939067E-2</v>
      </c>
      <c r="AF62" s="21">
        <v>79333</v>
      </c>
      <c r="AG62" s="21">
        <v>4496</v>
      </c>
      <c r="AH62" s="22">
        <f t="shared" si="10"/>
        <v>5.6672507027340453E-2</v>
      </c>
      <c r="AI62" s="21">
        <v>78424</v>
      </c>
      <c r="AJ62" s="21">
        <v>4606</v>
      </c>
      <c r="AK62" s="22">
        <f t="shared" si="11"/>
        <v>5.8732020809956133E-2</v>
      </c>
      <c r="AL62" s="21">
        <v>80186</v>
      </c>
      <c r="AM62" s="21">
        <v>4744</v>
      </c>
      <c r="AN62" s="22">
        <f t="shared" si="12"/>
        <v>5.9162447310004238E-2</v>
      </c>
    </row>
    <row r="63" spans="1:40" x14ac:dyDescent="0.25">
      <c r="A63" s="4" t="s">
        <v>54</v>
      </c>
      <c r="B63" s="21">
        <v>119814</v>
      </c>
      <c r="C63" s="21">
        <v>3130</v>
      </c>
      <c r="D63" s="22">
        <f t="shared" si="0"/>
        <v>2.6123825262490193E-2</v>
      </c>
      <c r="E63" s="21">
        <v>120058</v>
      </c>
      <c r="F63" s="21">
        <v>3476</v>
      </c>
      <c r="G63" s="22">
        <f t="shared" si="1"/>
        <v>2.895267287477719E-2</v>
      </c>
      <c r="H63" s="21">
        <v>119900</v>
      </c>
      <c r="I63" s="21">
        <v>3700</v>
      </c>
      <c r="J63" s="22">
        <f t="shared" si="2"/>
        <v>3.0859049207673062E-2</v>
      </c>
      <c r="K63" s="21">
        <v>119562</v>
      </c>
      <c r="L63" s="21">
        <v>3963</v>
      </c>
      <c r="M63" s="22">
        <f t="shared" si="3"/>
        <v>3.3145982837356348E-2</v>
      </c>
      <c r="N63" s="21">
        <v>119351</v>
      </c>
      <c r="O63" s="21">
        <v>4185</v>
      </c>
      <c r="P63" s="22">
        <f t="shared" si="4"/>
        <v>3.5064641268192136E-2</v>
      </c>
      <c r="Q63" s="21">
        <v>119042</v>
      </c>
      <c r="R63" s="21">
        <v>4753</v>
      </c>
      <c r="S63" s="22">
        <f t="shared" si="5"/>
        <v>3.9927084558391154E-2</v>
      </c>
      <c r="T63" s="21">
        <v>118752</v>
      </c>
      <c r="U63" s="21">
        <v>5120</v>
      </c>
      <c r="V63" s="22">
        <f t="shared" si="6"/>
        <v>4.311506332524926E-2</v>
      </c>
      <c r="W63" s="21">
        <v>118538</v>
      </c>
      <c r="X63" s="21">
        <v>5451</v>
      </c>
      <c r="Y63" s="22">
        <f t="shared" si="7"/>
        <v>4.5985253673927348E-2</v>
      </c>
      <c r="Z63" s="21">
        <v>118240</v>
      </c>
      <c r="AA63" s="21">
        <v>6068</v>
      </c>
      <c r="AB63" s="22">
        <f t="shared" si="8"/>
        <v>5.1319350473612989E-2</v>
      </c>
      <c r="AC63" s="21">
        <v>117978</v>
      </c>
      <c r="AD63" s="21">
        <v>6553</v>
      </c>
      <c r="AE63" s="22">
        <f t="shared" si="9"/>
        <v>5.5544254013460137E-2</v>
      </c>
      <c r="AF63" s="21">
        <v>117414</v>
      </c>
      <c r="AG63" s="21">
        <v>6820</v>
      </c>
      <c r="AH63" s="22">
        <f t="shared" si="10"/>
        <v>5.8085066516769722E-2</v>
      </c>
      <c r="AI63" s="21">
        <v>115073</v>
      </c>
      <c r="AJ63" s="21">
        <v>7295</v>
      </c>
      <c r="AK63" s="22">
        <f t="shared" si="11"/>
        <v>6.3394540856673592E-2</v>
      </c>
      <c r="AL63" s="21">
        <v>117192</v>
      </c>
      <c r="AM63" s="21">
        <v>7234</v>
      </c>
      <c r="AN63" s="22">
        <f t="shared" si="12"/>
        <v>6.1727762987234626E-2</v>
      </c>
    </row>
    <row r="64" spans="1:40" x14ac:dyDescent="0.25">
      <c r="A64" s="3" t="s">
        <v>55</v>
      </c>
      <c r="B64" s="20">
        <v>517164</v>
      </c>
      <c r="C64" s="20">
        <v>20001</v>
      </c>
      <c r="D64" s="19">
        <f t="shared" si="0"/>
        <v>3.8674385688098938E-2</v>
      </c>
      <c r="E64" s="20">
        <v>516411</v>
      </c>
      <c r="F64" s="20">
        <v>20752</v>
      </c>
      <c r="G64" s="19">
        <f t="shared" si="1"/>
        <v>4.0185046406834866E-2</v>
      </c>
      <c r="H64" s="20">
        <v>516440</v>
      </c>
      <c r="I64" s="20">
        <v>20999</v>
      </c>
      <c r="J64" s="19">
        <f t="shared" si="2"/>
        <v>4.0661064208814192E-2</v>
      </c>
      <c r="K64" s="20">
        <v>515985</v>
      </c>
      <c r="L64" s="20">
        <v>23162</v>
      </c>
      <c r="M64" s="19">
        <f t="shared" si="3"/>
        <v>4.4888901809161122E-2</v>
      </c>
      <c r="N64" s="20">
        <v>516372</v>
      </c>
      <c r="O64" s="20">
        <v>23653</v>
      </c>
      <c r="P64" s="19">
        <f t="shared" si="4"/>
        <v>4.5806124267001307E-2</v>
      </c>
      <c r="Q64" s="20">
        <v>516149</v>
      </c>
      <c r="R64" s="20">
        <v>24038</v>
      </c>
      <c r="S64" s="19">
        <f t="shared" si="5"/>
        <v>4.6571823252587914E-2</v>
      </c>
      <c r="T64" s="20">
        <v>517087</v>
      </c>
      <c r="U64" s="20">
        <v>26525</v>
      </c>
      <c r="V64" s="19">
        <f t="shared" si="6"/>
        <v>5.1296977104433102E-2</v>
      </c>
      <c r="W64" s="20">
        <v>518337</v>
      </c>
      <c r="X64" s="20">
        <v>27648</v>
      </c>
      <c r="Y64" s="19">
        <f t="shared" si="7"/>
        <v>5.3339815602590594E-2</v>
      </c>
      <c r="Z64" s="20">
        <v>520316</v>
      </c>
      <c r="AA64" s="20">
        <v>29819</v>
      </c>
      <c r="AB64" s="19">
        <f t="shared" si="8"/>
        <v>5.7309404285088295E-2</v>
      </c>
      <c r="AC64" s="20">
        <v>522662</v>
      </c>
      <c r="AD64" s="20">
        <v>31268</v>
      </c>
      <c r="AE64" s="19">
        <f t="shared" si="9"/>
        <v>5.9824513739280834E-2</v>
      </c>
      <c r="AF64" s="20">
        <v>522856</v>
      </c>
      <c r="AG64" s="20">
        <v>32048</v>
      </c>
      <c r="AH64" s="19">
        <f t="shared" si="10"/>
        <v>6.1294123047263491E-2</v>
      </c>
      <c r="AI64" s="20">
        <v>514518</v>
      </c>
      <c r="AJ64" s="20">
        <v>33783</v>
      </c>
      <c r="AK64" s="19">
        <f t="shared" si="11"/>
        <v>6.5659510454444736E-2</v>
      </c>
      <c r="AL64" s="20">
        <v>528761</v>
      </c>
      <c r="AM64" s="20">
        <v>33606</v>
      </c>
      <c r="AN64" s="19">
        <f t="shared" si="12"/>
        <v>6.3556124600717523E-2</v>
      </c>
    </row>
    <row r="65" spans="1:40" x14ac:dyDescent="0.25">
      <c r="A65" s="4" t="s">
        <v>56</v>
      </c>
      <c r="B65" s="21">
        <v>104395</v>
      </c>
      <c r="C65" s="21">
        <v>4086</v>
      </c>
      <c r="D65" s="22">
        <f t="shared" si="0"/>
        <v>3.9139805546242634E-2</v>
      </c>
      <c r="E65" s="21">
        <v>104371</v>
      </c>
      <c r="F65" s="21">
        <v>4600</v>
      </c>
      <c r="G65" s="22">
        <f t="shared" si="1"/>
        <v>4.4073545333473858E-2</v>
      </c>
      <c r="H65" s="21">
        <v>104206</v>
      </c>
      <c r="I65" s="21">
        <v>4720</v>
      </c>
      <c r="J65" s="22">
        <f t="shared" si="2"/>
        <v>4.529489664702608E-2</v>
      </c>
      <c r="K65" s="21">
        <v>104043</v>
      </c>
      <c r="L65" s="21">
        <v>5026</v>
      </c>
      <c r="M65" s="22">
        <f t="shared" si="3"/>
        <v>4.8306950011053125E-2</v>
      </c>
      <c r="N65" s="21">
        <v>104148</v>
      </c>
      <c r="O65" s="21">
        <v>5310</v>
      </c>
      <c r="P65" s="22">
        <f t="shared" si="4"/>
        <v>5.0985136536467336E-2</v>
      </c>
      <c r="Q65" s="21">
        <v>103945</v>
      </c>
      <c r="R65" s="21">
        <v>5514</v>
      </c>
      <c r="S65" s="22">
        <f t="shared" si="5"/>
        <v>5.3047284621674927E-2</v>
      </c>
      <c r="T65" s="21">
        <v>104035</v>
      </c>
      <c r="U65" s="21">
        <v>6066</v>
      </c>
      <c r="V65" s="22">
        <f t="shared" si="6"/>
        <v>5.8307300427740662E-2</v>
      </c>
      <c r="W65" s="21">
        <v>104158</v>
      </c>
      <c r="X65" s="21">
        <v>6258</v>
      </c>
      <c r="Y65" s="22">
        <f t="shared" si="7"/>
        <v>6.0081798805660634E-2</v>
      </c>
      <c r="Z65" s="21">
        <v>104344</v>
      </c>
      <c r="AA65" s="21">
        <v>6749</v>
      </c>
      <c r="AB65" s="22">
        <f t="shared" si="8"/>
        <v>6.4680288277236833E-2</v>
      </c>
      <c r="AC65" s="21">
        <v>104613</v>
      </c>
      <c r="AD65" s="21">
        <v>6985</v>
      </c>
      <c r="AE65" s="22">
        <f t="shared" si="9"/>
        <v>6.676990431399539E-2</v>
      </c>
      <c r="AF65" s="21">
        <v>104708</v>
      </c>
      <c r="AG65" s="21">
        <v>6695</v>
      </c>
      <c r="AH65" s="22">
        <f t="shared" si="10"/>
        <v>6.3939718073117616E-2</v>
      </c>
      <c r="AI65" s="21">
        <v>103746</v>
      </c>
      <c r="AJ65" s="21">
        <v>7405</v>
      </c>
      <c r="AK65" s="22">
        <f t="shared" si="11"/>
        <v>7.1376245831164573E-2</v>
      </c>
      <c r="AL65" s="21">
        <v>106398</v>
      </c>
      <c r="AM65" s="21">
        <v>7188</v>
      </c>
      <c r="AN65" s="22">
        <f t="shared" si="12"/>
        <v>6.7557660858286808E-2</v>
      </c>
    </row>
    <row r="66" spans="1:40" x14ac:dyDescent="0.25">
      <c r="A66" s="4" t="s">
        <v>57</v>
      </c>
      <c r="B66" s="21">
        <v>168446</v>
      </c>
      <c r="C66" s="21">
        <v>6347</v>
      </c>
      <c r="D66" s="22">
        <f t="shared" si="0"/>
        <v>3.767973118981751E-2</v>
      </c>
      <c r="E66" s="21">
        <v>167750</v>
      </c>
      <c r="F66" s="21">
        <v>6284</v>
      </c>
      <c r="G66" s="22">
        <f t="shared" si="1"/>
        <v>3.7460506706408346E-2</v>
      </c>
      <c r="H66" s="21">
        <v>168237</v>
      </c>
      <c r="I66" s="21">
        <v>6412</v>
      </c>
      <c r="J66" s="22">
        <f t="shared" si="2"/>
        <v>3.8112900253808618E-2</v>
      </c>
      <c r="K66" s="21">
        <v>168569</v>
      </c>
      <c r="L66" s="21">
        <v>7285</v>
      </c>
      <c r="M66" s="22">
        <f t="shared" si="3"/>
        <v>4.3216724308740039E-2</v>
      </c>
      <c r="N66" s="21">
        <v>169248</v>
      </c>
      <c r="O66" s="21">
        <v>7289</v>
      </c>
      <c r="P66" s="22">
        <f t="shared" si="4"/>
        <v>4.3066978634902629E-2</v>
      </c>
      <c r="Q66" s="21">
        <v>169836</v>
      </c>
      <c r="R66" s="21">
        <v>7416</v>
      </c>
      <c r="S66" s="22">
        <f t="shared" si="5"/>
        <v>4.3665653924962904E-2</v>
      </c>
      <c r="T66" s="21">
        <v>170848</v>
      </c>
      <c r="U66" s="21">
        <v>8326</v>
      </c>
      <c r="V66" s="22">
        <f t="shared" si="6"/>
        <v>4.8733377036898298E-2</v>
      </c>
      <c r="W66" s="21">
        <v>172022</v>
      </c>
      <c r="X66" s="21">
        <v>8514</v>
      </c>
      <c r="Y66" s="22">
        <f t="shared" si="7"/>
        <v>4.9493669414377231E-2</v>
      </c>
      <c r="Z66" s="21">
        <v>173329</v>
      </c>
      <c r="AA66" s="21">
        <v>9504</v>
      </c>
      <c r="AB66" s="22">
        <f t="shared" si="8"/>
        <v>5.4832140034270088E-2</v>
      </c>
      <c r="AC66" s="21">
        <v>175441</v>
      </c>
      <c r="AD66" s="21">
        <v>9688</v>
      </c>
      <c r="AE66" s="22">
        <f t="shared" si="9"/>
        <v>5.5220843474444399E-2</v>
      </c>
      <c r="AF66" s="21">
        <v>176137</v>
      </c>
      <c r="AG66" s="21">
        <v>10401</v>
      </c>
      <c r="AH66" s="22">
        <f t="shared" si="10"/>
        <v>5.9050625365482549E-2</v>
      </c>
      <c r="AI66" s="21">
        <v>172224</v>
      </c>
      <c r="AJ66" s="21">
        <v>10840</v>
      </c>
      <c r="AK66" s="22">
        <f t="shared" si="11"/>
        <v>6.2941285767372721E-2</v>
      </c>
      <c r="AL66" s="21">
        <v>179537</v>
      </c>
      <c r="AM66" s="21">
        <v>10524</v>
      </c>
      <c r="AN66" s="22">
        <f t="shared" si="12"/>
        <v>5.8617443758111142E-2</v>
      </c>
    </row>
    <row r="67" spans="1:40" x14ac:dyDescent="0.25">
      <c r="A67" s="4" t="s">
        <v>58</v>
      </c>
      <c r="B67" s="21">
        <v>105209</v>
      </c>
      <c r="C67" s="21">
        <v>3271</v>
      </c>
      <c r="D67" s="22">
        <f t="shared" si="0"/>
        <v>3.1090496060222985E-2</v>
      </c>
      <c r="E67" s="21">
        <v>105112</v>
      </c>
      <c r="F67" s="21">
        <v>3332</v>
      </c>
      <c r="G67" s="22">
        <f t="shared" si="1"/>
        <v>3.169952051145445E-2</v>
      </c>
      <c r="H67" s="21">
        <v>104971</v>
      </c>
      <c r="I67" s="21">
        <v>3449</v>
      </c>
      <c r="J67" s="22">
        <f t="shared" si="2"/>
        <v>3.2856693753512876E-2</v>
      </c>
      <c r="K67" s="21">
        <v>104622</v>
      </c>
      <c r="L67" s="21">
        <v>3785</v>
      </c>
      <c r="M67" s="22">
        <f t="shared" si="3"/>
        <v>3.6177859341247537E-2</v>
      </c>
      <c r="N67" s="21">
        <v>104495</v>
      </c>
      <c r="O67" s="21">
        <v>3687</v>
      </c>
      <c r="P67" s="22">
        <f t="shared" si="4"/>
        <v>3.5283984879659315E-2</v>
      </c>
      <c r="Q67" s="21">
        <v>104189</v>
      </c>
      <c r="R67" s="21">
        <v>3615</v>
      </c>
      <c r="S67" s="22">
        <f t="shared" si="5"/>
        <v>3.4696561057309311E-2</v>
      </c>
      <c r="T67" s="21">
        <v>104166</v>
      </c>
      <c r="U67" s="21">
        <v>4218</v>
      </c>
      <c r="V67" s="22">
        <f t="shared" si="6"/>
        <v>4.0493059155578597E-2</v>
      </c>
      <c r="W67" s="21">
        <v>104316</v>
      </c>
      <c r="X67" s="21">
        <v>4666</v>
      </c>
      <c r="Y67" s="22">
        <f t="shared" si="7"/>
        <v>4.4729475823459486E-2</v>
      </c>
      <c r="Z67" s="21">
        <v>104401</v>
      </c>
      <c r="AA67" s="21">
        <v>4962</v>
      </c>
      <c r="AB67" s="22">
        <f t="shared" si="8"/>
        <v>4.7528280380456124E-2</v>
      </c>
      <c r="AC67" s="21">
        <v>104333</v>
      </c>
      <c r="AD67" s="21">
        <v>5470</v>
      </c>
      <c r="AE67" s="22">
        <f t="shared" si="9"/>
        <v>5.2428282518474499E-2</v>
      </c>
      <c r="AF67" s="21">
        <v>104000</v>
      </c>
      <c r="AG67" s="21">
        <v>5756</v>
      </c>
      <c r="AH67" s="22">
        <f t="shared" si="10"/>
        <v>5.5346153846153844E-2</v>
      </c>
      <c r="AI67" s="21">
        <v>102866</v>
      </c>
      <c r="AJ67" s="21">
        <v>6082</v>
      </c>
      <c r="AK67" s="22">
        <f t="shared" si="11"/>
        <v>5.9125464196138663E-2</v>
      </c>
      <c r="AL67" s="21">
        <v>104576</v>
      </c>
      <c r="AM67" s="21">
        <v>6497</v>
      </c>
      <c r="AN67" s="22">
        <f t="shared" si="12"/>
        <v>6.2127065483476129E-2</v>
      </c>
    </row>
    <row r="68" spans="1:40" x14ac:dyDescent="0.25">
      <c r="A68" s="4" t="s">
        <v>59</v>
      </c>
      <c r="B68" s="21">
        <v>139114</v>
      </c>
      <c r="C68" s="21">
        <v>6297</v>
      </c>
      <c r="D68" s="22">
        <f t="shared" si="0"/>
        <v>4.5265034432192305E-2</v>
      </c>
      <c r="E68" s="21">
        <v>139178</v>
      </c>
      <c r="F68" s="21">
        <v>6536</v>
      </c>
      <c r="G68" s="22">
        <f t="shared" si="1"/>
        <v>4.6961445055971489E-2</v>
      </c>
      <c r="H68" s="21">
        <v>139026</v>
      </c>
      <c r="I68" s="21">
        <v>6418</v>
      </c>
      <c r="J68" s="22">
        <f t="shared" si="2"/>
        <v>4.61640268726713E-2</v>
      </c>
      <c r="K68" s="21">
        <v>138751</v>
      </c>
      <c r="L68" s="21">
        <v>7066</v>
      </c>
      <c r="M68" s="22">
        <f t="shared" si="3"/>
        <v>5.0925759093628155E-2</v>
      </c>
      <c r="N68" s="21">
        <v>138481</v>
      </c>
      <c r="O68" s="21">
        <v>7367</v>
      </c>
      <c r="P68" s="22">
        <f t="shared" si="4"/>
        <v>5.3198633747589923E-2</v>
      </c>
      <c r="Q68" s="21">
        <v>138179</v>
      </c>
      <c r="R68" s="21">
        <v>7493</v>
      </c>
      <c r="S68" s="22">
        <f t="shared" si="5"/>
        <v>5.4226763835315064E-2</v>
      </c>
      <c r="T68" s="21">
        <v>138038</v>
      </c>
      <c r="U68" s="21">
        <v>7915</v>
      </c>
      <c r="V68" s="22">
        <f t="shared" si="6"/>
        <v>5.7339283385734366E-2</v>
      </c>
      <c r="W68" s="21">
        <v>137841</v>
      </c>
      <c r="X68" s="21">
        <v>8210</v>
      </c>
      <c r="Y68" s="22">
        <f t="shared" si="7"/>
        <v>5.956137868993986E-2</v>
      </c>
      <c r="Z68" s="21">
        <v>138242</v>
      </c>
      <c r="AA68" s="21">
        <v>8604</v>
      </c>
      <c r="AB68" s="22">
        <f t="shared" si="8"/>
        <v>6.2238682889425787E-2</v>
      </c>
      <c r="AC68" s="21">
        <v>138275</v>
      </c>
      <c r="AD68" s="21">
        <v>9125</v>
      </c>
      <c r="AE68" s="22">
        <f t="shared" si="9"/>
        <v>6.5991683239920454E-2</v>
      </c>
      <c r="AF68" s="21">
        <v>138011</v>
      </c>
      <c r="AG68" s="21">
        <v>9196</v>
      </c>
      <c r="AH68" s="22">
        <f t="shared" si="10"/>
        <v>6.663236988356E-2</v>
      </c>
      <c r="AI68" s="21">
        <v>135682</v>
      </c>
      <c r="AJ68" s="21">
        <v>9456</v>
      </c>
      <c r="AK68" s="22">
        <f t="shared" si="11"/>
        <v>6.9692368921448686E-2</v>
      </c>
      <c r="AL68" s="21">
        <v>138250</v>
      </c>
      <c r="AM68" s="21">
        <v>9397</v>
      </c>
      <c r="AN68" s="22">
        <f t="shared" si="12"/>
        <v>6.7971066907775768E-2</v>
      </c>
    </row>
    <row r="69" spans="1:40" x14ac:dyDescent="0.25">
      <c r="A69" s="3" t="s">
        <v>60</v>
      </c>
      <c r="B69" s="20">
        <v>514569</v>
      </c>
      <c r="C69" s="20">
        <v>19113</v>
      </c>
      <c r="D69" s="19">
        <f t="shared" si="0"/>
        <v>3.7143706674906574E-2</v>
      </c>
      <c r="E69" s="20">
        <v>511937</v>
      </c>
      <c r="F69" s="20">
        <v>19798</v>
      </c>
      <c r="G69" s="19">
        <f t="shared" si="1"/>
        <v>3.8672727308243005E-2</v>
      </c>
      <c r="H69" s="20">
        <v>511207</v>
      </c>
      <c r="I69" s="20">
        <v>19966</v>
      </c>
      <c r="J69" s="19">
        <f t="shared" si="2"/>
        <v>3.9056585688380635E-2</v>
      </c>
      <c r="K69" s="20">
        <v>510209</v>
      </c>
      <c r="L69" s="20">
        <v>22532</v>
      </c>
      <c r="M69" s="19">
        <f t="shared" si="3"/>
        <v>4.4162294275483183E-2</v>
      </c>
      <c r="N69" s="20">
        <v>509895</v>
      </c>
      <c r="O69" s="20">
        <v>22570</v>
      </c>
      <c r="P69" s="19">
        <f t="shared" si="4"/>
        <v>4.4264015140372037E-2</v>
      </c>
      <c r="Q69" s="20">
        <v>509475</v>
      </c>
      <c r="R69" s="20">
        <v>24152</v>
      </c>
      <c r="S69" s="19">
        <f t="shared" si="5"/>
        <v>4.7405662691986851E-2</v>
      </c>
      <c r="T69" s="20">
        <v>508952</v>
      </c>
      <c r="U69" s="20">
        <v>26083</v>
      </c>
      <c r="V69" s="19">
        <f t="shared" si="6"/>
        <v>5.1248447790754333E-2</v>
      </c>
      <c r="W69" s="20">
        <v>508916</v>
      </c>
      <c r="X69" s="20">
        <v>26954</v>
      </c>
      <c r="Y69" s="19">
        <f t="shared" si="7"/>
        <v>5.29635539067351E-2</v>
      </c>
      <c r="Z69" s="20">
        <v>509274</v>
      </c>
      <c r="AA69" s="20">
        <v>29229</v>
      </c>
      <c r="AB69" s="19">
        <f t="shared" si="8"/>
        <v>5.7393465992766173E-2</v>
      </c>
      <c r="AC69" s="20">
        <v>509813</v>
      </c>
      <c r="AD69" s="20">
        <v>31219</v>
      </c>
      <c r="AE69" s="19">
        <f t="shared" si="9"/>
        <v>6.1236178755739848E-2</v>
      </c>
      <c r="AF69" s="20">
        <v>508852</v>
      </c>
      <c r="AG69" s="20">
        <v>32898</v>
      </c>
      <c r="AH69" s="19">
        <f t="shared" si="10"/>
        <v>6.4651411412355655E-2</v>
      </c>
      <c r="AI69" s="20">
        <v>504025</v>
      </c>
      <c r="AJ69" s="20">
        <v>34378</v>
      </c>
      <c r="AK69" s="19">
        <f t="shared" si="11"/>
        <v>6.8206934179852186E-2</v>
      </c>
      <c r="AL69" s="20">
        <v>514777</v>
      </c>
      <c r="AM69" s="20">
        <v>34477</v>
      </c>
      <c r="AN69" s="19">
        <f t="shared" si="12"/>
        <v>6.6974631733741019E-2</v>
      </c>
    </row>
    <row r="70" spans="1:40" x14ac:dyDescent="0.25">
      <c r="A70" s="4" t="s">
        <v>61</v>
      </c>
      <c r="B70" s="21">
        <v>95679</v>
      </c>
      <c r="C70" s="21">
        <v>3322</v>
      </c>
      <c r="D70" s="22">
        <f t="shared" si="0"/>
        <v>3.4720262544550004E-2</v>
      </c>
      <c r="E70" s="21">
        <v>95091</v>
      </c>
      <c r="F70" s="21">
        <v>3308</v>
      </c>
      <c r="G70" s="22">
        <f t="shared" si="1"/>
        <v>3.4787729648442019E-2</v>
      </c>
      <c r="H70" s="21">
        <v>95053</v>
      </c>
      <c r="I70" s="21">
        <v>3424</v>
      </c>
      <c r="J70" s="22">
        <f t="shared" si="2"/>
        <v>3.6022008774052372E-2</v>
      </c>
      <c r="K70" s="21">
        <v>94843</v>
      </c>
      <c r="L70" s="21">
        <v>4017</v>
      </c>
      <c r="M70" s="22">
        <f t="shared" si="3"/>
        <v>4.2354206425355589E-2</v>
      </c>
      <c r="N70" s="21">
        <v>94885</v>
      </c>
      <c r="O70" s="21">
        <v>3886</v>
      </c>
      <c r="P70" s="22">
        <f t="shared" si="4"/>
        <v>4.0954840069557887E-2</v>
      </c>
      <c r="Q70" s="21">
        <v>94649</v>
      </c>
      <c r="R70" s="21">
        <v>4240</v>
      </c>
      <c r="S70" s="22">
        <f t="shared" si="5"/>
        <v>4.4797092415133813E-2</v>
      </c>
      <c r="T70" s="21">
        <v>94579</v>
      </c>
      <c r="U70" s="21">
        <v>4446</v>
      </c>
      <c r="V70" s="22">
        <f t="shared" si="6"/>
        <v>4.7008321086076194E-2</v>
      </c>
      <c r="W70" s="21">
        <v>94486</v>
      </c>
      <c r="X70" s="21">
        <v>4499</v>
      </c>
      <c r="Y70" s="22">
        <f t="shared" si="7"/>
        <v>4.7615519759541099E-2</v>
      </c>
      <c r="Z70" s="21">
        <v>94732</v>
      </c>
      <c r="AA70" s="21">
        <v>5137</v>
      </c>
      <c r="AB70" s="22">
        <f t="shared" si="8"/>
        <v>5.422666047375755E-2</v>
      </c>
      <c r="AC70" s="21">
        <v>94915</v>
      </c>
      <c r="AD70" s="21">
        <v>5347</v>
      </c>
      <c r="AE70" s="22">
        <f t="shared" si="9"/>
        <v>5.633461518200495E-2</v>
      </c>
      <c r="AF70" s="21">
        <v>94612</v>
      </c>
      <c r="AG70" s="21">
        <v>5608</v>
      </c>
      <c r="AH70" s="22">
        <f t="shared" si="10"/>
        <v>5.9273665074197776E-2</v>
      </c>
      <c r="AI70" s="21">
        <v>93692</v>
      </c>
      <c r="AJ70" s="21">
        <v>6149</v>
      </c>
      <c r="AK70" s="22">
        <f t="shared" si="11"/>
        <v>6.5629936387311613E-2</v>
      </c>
      <c r="AL70" s="21">
        <v>95176</v>
      </c>
      <c r="AM70" s="21">
        <v>6148</v>
      </c>
      <c r="AN70" s="22">
        <f t="shared" si="12"/>
        <v>6.4596116668067582E-2</v>
      </c>
    </row>
    <row r="71" spans="1:40" x14ac:dyDescent="0.25">
      <c r="A71" s="4" t="s">
        <v>62</v>
      </c>
      <c r="B71" s="21">
        <v>112707</v>
      </c>
      <c r="C71" s="21">
        <v>3641</v>
      </c>
      <c r="D71" s="22">
        <f t="shared" si="0"/>
        <v>3.2305003238485633E-2</v>
      </c>
      <c r="E71" s="21">
        <v>112181</v>
      </c>
      <c r="F71" s="21">
        <v>3943</v>
      </c>
      <c r="G71" s="22">
        <f t="shared" si="1"/>
        <v>3.5148554568064108E-2</v>
      </c>
      <c r="H71" s="21">
        <v>112264</v>
      </c>
      <c r="I71" s="21">
        <v>3928</v>
      </c>
      <c r="J71" s="22">
        <f t="shared" si="2"/>
        <v>3.4988954606997788E-2</v>
      </c>
      <c r="K71" s="21">
        <v>112220</v>
      </c>
      <c r="L71" s="21">
        <v>4476</v>
      </c>
      <c r="M71" s="22">
        <f t="shared" si="3"/>
        <v>3.9885938335412582E-2</v>
      </c>
      <c r="N71" s="21">
        <v>112417</v>
      </c>
      <c r="O71" s="21">
        <v>4581</v>
      </c>
      <c r="P71" s="22">
        <f t="shared" si="4"/>
        <v>4.0750064492025229E-2</v>
      </c>
      <c r="Q71" s="21">
        <v>112619</v>
      </c>
      <c r="R71" s="21">
        <v>4765</v>
      </c>
      <c r="S71" s="22">
        <f t="shared" si="5"/>
        <v>4.2310800131416547E-2</v>
      </c>
      <c r="T71" s="21">
        <v>112649</v>
      </c>
      <c r="U71" s="21">
        <v>5427</v>
      </c>
      <c r="V71" s="22">
        <f t="shared" si="6"/>
        <v>4.8176193308418186E-2</v>
      </c>
      <c r="W71" s="21">
        <v>112930</v>
      </c>
      <c r="X71" s="21">
        <v>5362</v>
      </c>
      <c r="Y71" s="22">
        <f t="shared" si="7"/>
        <v>4.7480740281590363E-2</v>
      </c>
      <c r="Z71" s="21">
        <v>113153</v>
      </c>
      <c r="AA71" s="21">
        <v>5871</v>
      </c>
      <c r="AB71" s="22">
        <f t="shared" si="8"/>
        <v>5.1885500163495447E-2</v>
      </c>
      <c r="AC71" s="21">
        <v>113628</v>
      </c>
      <c r="AD71" s="21">
        <v>6426</v>
      </c>
      <c r="AE71" s="22">
        <f t="shared" si="9"/>
        <v>5.6552962298025138E-2</v>
      </c>
      <c r="AF71" s="21">
        <v>113664</v>
      </c>
      <c r="AG71" s="21">
        <v>6622</v>
      </c>
      <c r="AH71" s="22">
        <f t="shared" si="10"/>
        <v>5.8259431306306307E-2</v>
      </c>
      <c r="AI71" s="21">
        <v>112415</v>
      </c>
      <c r="AJ71" s="21">
        <v>6989</v>
      </c>
      <c r="AK71" s="22">
        <f t="shared" si="11"/>
        <v>6.2171418405017123E-2</v>
      </c>
      <c r="AL71" s="21">
        <v>116041</v>
      </c>
      <c r="AM71" s="21">
        <v>7203</v>
      </c>
      <c r="AN71" s="22">
        <f t="shared" si="12"/>
        <v>6.2072888030954579E-2</v>
      </c>
    </row>
    <row r="72" spans="1:40" x14ac:dyDescent="0.25">
      <c r="A72" s="4" t="s">
        <v>63</v>
      </c>
      <c r="B72" s="21">
        <v>72875</v>
      </c>
      <c r="C72" s="21">
        <v>3196</v>
      </c>
      <c r="D72" s="22">
        <f t="shared" si="0"/>
        <v>4.3855917667238419E-2</v>
      </c>
      <c r="E72" s="21">
        <v>72460</v>
      </c>
      <c r="F72" s="21">
        <v>3257</v>
      </c>
      <c r="G72" s="22">
        <f t="shared" si="1"/>
        <v>4.4948937344741924E-2</v>
      </c>
      <c r="H72" s="21">
        <v>72411</v>
      </c>
      <c r="I72" s="21">
        <v>3190</v>
      </c>
      <c r="J72" s="22">
        <f t="shared" si="2"/>
        <v>4.4054080181187942E-2</v>
      </c>
      <c r="K72" s="21">
        <v>72224</v>
      </c>
      <c r="L72" s="21">
        <v>3446</v>
      </c>
      <c r="M72" s="22">
        <f t="shared" si="3"/>
        <v>4.7712671688081527E-2</v>
      </c>
      <c r="N72" s="21">
        <v>72061</v>
      </c>
      <c r="O72" s="21">
        <v>3252</v>
      </c>
      <c r="P72" s="22">
        <f t="shared" si="4"/>
        <v>4.5128432855497426E-2</v>
      </c>
      <c r="Q72" s="21">
        <v>72061</v>
      </c>
      <c r="R72" s="21">
        <v>3388</v>
      </c>
      <c r="S72" s="22">
        <f t="shared" si="5"/>
        <v>4.7015722790413675E-2</v>
      </c>
      <c r="T72" s="21">
        <v>71977</v>
      </c>
      <c r="U72" s="21">
        <v>3569</v>
      </c>
      <c r="V72" s="22">
        <f t="shared" si="6"/>
        <v>4.9585284188004501E-2</v>
      </c>
      <c r="W72" s="21">
        <v>72143</v>
      </c>
      <c r="X72" s="21">
        <v>3935</v>
      </c>
      <c r="Y72" s="22">
        <f t="shared" si="7"/>
        <v>5.45444464466407E-2</v>
      </c>
      <c r="Z72" s="21">
        <v>72226</v>
      </c>
      <c r="AA72" s="21">
        <v>4325</v>
      </c>
      <c r="AB72" s="22">
        <f t="shared" si="8"/>
        <v>5.9881483122421288E-2</v>
      </c>
      <c r="AC72" s="21">
        <v>72302</v>
      </c>
      <c r="AD72" s="21">
        <v>4556</v>
      </c>
      <c r="AE72" s="22">
        <f t="shared" si="9"/>
        <v>6.3013471273270449E-2</v>
      </c>
      <c r="AF72" s="21">
        <v>72298</v>
      </c>
      <c r="AG72" s="21">
        <v>4761</v>
      </c>
      <c r="AH72" s="22">
        <f t="shared" si="10"/>
        <v>6.5852444051011094E-2</v>
      </c>
      <c r="AI72" s="21">
        <v>71571</v>
      </c>
      <c r="AJ72" s="21">
        <v>5014</v>
      </c>
      <c r="AK72" s="22">
        <f t="shared" si="11"/>
        <v>7.0056307722401526E-2</v>
      </c>
      <c r="AL72" s="21">
        <v>74133</v>
      </c>
      <c r="AM72" s="21">
        <v>5019</v>
      </c>
      <c r="AN72" s="22">
        <f t="shared" si="12"/>
        <v>6.7702642547853187E-2</v>
      </c>
    </row>
    <row r="73" spans="1:40" x14ac:dyDescent="0.25">
      <c r="A73" s="4" t="s">
        <v>64</v>
      </c>
      <c r="B73" s="21">
        <v>113590</v>
      </c>
      <c r="C73" s="21">
        <v>4669</v>
      </c>
      <c r="D73" s="22">
        <f t="shared" si="0"/>
        <v>4.1103970419931329E-2</v>
      </c>
      <c r="E73" s="21">
        <v>113330</v>
      </c>
      <c r="F73" s="21">
        <v>5022</v>
      </c>
      <c r="G73" s="22">
        <f t="shared" si="1"/>
        <v>4.4313068031412689E-2</v>
      </c>
      <c r="H73" s="21">
        <v>112833</v>
      </c>
      <c r="I73" s="21">
        <v>4943</v>
      </c>
      <c r="J73" s="22">
        <f t="shared" si="2"/>
        <v>4.3808105784655195E-2</v>
      </c>
      <c r="K73" s="21">
        <v>112372</v>
      </c>
      <c r="L73" s="21">
        <v>5496</v>
      </c>
      <c r="M73" s="22">
        <f t="shared" si="3"/>
        <v>4.8908980884917949E-2</v>
      </c>
      <c r="N73" s="21">
        <v>112076</v>
      </c>
      <c r="O73" s="21">
        <v>5831</v>
      </c>
      <c r="P73" s="22">
        <f t="shared" si="4"/>
        <v>5.2027195831400121E-2</v>
      </c>
      <c r="Q73" s="21">
        <v>111873</v>
      </c>
      <c r="R73" s="21">
        <v>6156</v>
      </c>
      <c r="S73" s="22">
        <f t="shared" si="5"/>
        <v>5.5026682041243197E-2</v>
      </c>
      <c r="T73" s="21">
        <v>111651</v>
      </c>
      <c r="U73" s="21">
        <v>6857</v>
      </c>
      <c r="V73" s="22">
        <f t="shared" si="6"/>
        <v>6.1414586524079495E-2</v>
      </c>
      <c r="W73" s="21">
        <v>111426</v>
      </c>
      <c r="X73" s="21">
        <v>6934</v>
      </c>
      <c r="Y73" s="22">
        <f t="shared" si="7"/>
        <v>6.222964119684813E-2</v>
      </c>
      <c r="Z73" s="21">
        <v>111069</v>
      </c>
      <c r="AA73" s="21">
        <v>7319</v>
      </c>
      <c r="AB73" s="22">
        <f t="shared" si="8"/>
        <v>6.5895974574363678E-2</v>
      </c>
      <c r="AC73" s="21">
        <v>110810</v>
      </c>
      <c r="AD73" s="21">
        <v>7741</v>
      </c>
      <c r="AE73" s="22">
        <f t="shared" si="9"/>
        <v>6.9858316036458798E-2</v>
      </c>
      <c r="AF73" s="21">
        <v>110337</v>
      </c>
      <c r="AG73" s="21">
        <v>8234</v>
      </c>
      <c r="AH73" s="22">
        <f t="shared" si="10"/>
        <v>7.4625918776113187E-2</v>
      </c>
      <c r="AI73" s="21">
        <v>109183</v>
      </c>
      <c r="AJ73" s="21">
        <v>8398</v>
      </c>
      <c r="AK73" s="22">
        <f t="shared" si="11"/>
        <v>7.6916736121923748E-2</v>
      </c>
      <c r="AL73" s="21">
        <v>110393</v>
      </c>
      <c r="AM73" s="21">
        <v>8268</v>
      </c>
      <c r="AN73" s="22">
        <f t="shared" si="12"/>
        <v>7.4896053191778458E-2</v>
      </c>
    </row>
    <row r="74" spans="1:40" x14ac:dyDescent="0.25">
      <c r="A74" s="4" t="s">
        <v>65</v>
      </c>
      <c r="B74" s="21">
        <v>119718</v>
      </c>
      <c r="C74" s="21">
        <v>4285</v>
      </c>
      <c r="D74" s="22">
        <f t="shared" si="0"/>
        <v>3.5792445580447384E-2</v>
      </c>
      <c r="E74" s="21">
        <v>118875</v>
      </c>
      <c r="F74" s="21">
        <v>4268</v>
      </c>
      <c r="G74" s="22">
        <f t="shared" si="1"/>
        <v>3.5903259726603576E-2</v>
      </c>
      <c r="H74" s="21">
        <v>118646</v>
      </c>
      <c r="I74" s="21">
        <v>4481</v>
      </c>
      <c r="J74" s="22">
        <f t="shared" si="2"/>
        <v>3.7767813495608787E-2</v>
      </c>
      <c r="K74" s="21">
        <v>118550</v>
      </c>
      <c r="L74" s="21">
        <v>5097</v>
      </c>
      <c r="M74" s="22">
        <f t="shared" si="3"/>
        <v>4.2994517081400251E-2</v>
      </c>
      <c r="N74" s="21">
        <v>118456</v>
      </c>
      <c r="O74" s="21">
        <v>5020</v>
      </c>
      <c r="P74" s="22">
        <f t="shared" si="4"/>
        <v>4.2378604713986627E-2</v>
      </c>
      <c r="Q74" s="21">
        <v>118273</v>
      </c>
      <c r="R74" s="21">
        <v>5603</v>
      </c>
      <c r="S74" s="22">
        <f t="shared" si="5"/>
        <v>4.7373449561607467E-2</v>
      </c>
      <c r="T74" s="21">
        <v>118096</v>
      </c>
      <c r="U74" s="21">
        <v>5784</v>
      </c>
      <c r="V74" s="22">
        <f t="shared" si="6"/>
        <v>4.897710337352662E-2</v>
      </c>
      <c r="W74" s="21">
        <v>117931</v>
      </c>
      <c r="X74" s="21">
        <v>6224</v>
      </c>
      <c r="Y74" s="22">
        <f t="shared" si="7"/>
        <v>5.2776623618895797E-2</v>
      </c>
      <c r="Z74" s="21">
        <v>118094</v>
      </c>
      <c r="AA74" s="21">
        <v>6577</v>
      </c>
      <c r="AB74" s="22">
        <f t="shared" si="8"/>
        <v>5.5692922587091638E-2</v>
      </c>
      <c r="AC74" s="21">
        <v>118158</v>
      </c>
      <c r="AD74" s="21">
        <v>7149</v>
      </c>
      <c r="AE74" s="22">
        <f t="shared" si="9"/>
        <v>6.0503732290661659E-2</v>
      </c>
      <c r="AF74" s="21">
        <v>117941</v>
      </c>
      <c r="AG74" s="21">
        <v>7673</v>
      </c>
      <c r="AH74" s="22">
        <f t="shared" si="10"/>
        <v>6.5057952705166136E-2</v>
      </c>
      <c r="AI74" s="21">
        <v>117164</v>
      </c>
      <c r="AJ74" s="21">
        <v>7828</v>
      </c>
      <c r="AK74" s="22">
        <f t="shared" si="11"/>
        <v>6.6812331432863331E-2</v>
      </c>
      <c r="AL74" s="21">
        <v>119034</v>
      </c>
      <c r="AM74" s="21">
        <v>7839</v>
      </c>
      <c r="AN74" s="22">
        <f t="shared" si="12"/>
        <v>6.5855133827309842E-2</v>
      </c>
    </row>
    <row r="75" spans="1:40" x14ac:dyDescent="0.25">
      <c r="A75" s="3" t="s">
        <v>66</v>
      </c>
      <c r="B75" s="20">
        <v>1154654</v>
      </c>
      <c r="C75" s="20">
        <v>47375</v>
      </c>
      <c r="D75" s="19">
        <f t="shared" si="0"/>
        <v>4.1029607137722642E-2</v>
      </c>
      <c r="E75" s="20">
        <v>1166313</v>
      </c>
      <c r="F75" s="20">
        <v>48269</v>
      </c>
      <c r="G75" s="19">
        <f t="shared" si="1"/>
        <v>4.1385974433964128E-2</v>
      </c>
      <c r="H75" s="20">
        <v>1168650</v>
      </c>
      <c r="I75" s="20">
        <v>48226</v>
      </c>
      <c r="J75" s="19">
        <f t="shared" si="2"/>
        <v>4.1266418517092368E-2</v>
      </c>
      <c r="K75" s="20">
        <v>1170078</v>
      </c>
      <c r="L75" s="20">
        <v>53953</v>
      </c>
      <c r="M75" s="19">
        <f t="shared" si="3"/>
        <v>4.6110601173596971E-2</v>
      </c>
      <c r="N75" s="20">
        <v>1172853</v>
      </c>
      <c r="O75" s="20">
        <v>52702</v>
      </c>
      <c r="P75" s="19">
        <f t="shared" si="4"/>
        <v>4.4934872486151294E-2</v>
      </c>
      <c r="Q75" s="20">
        <v>1175025</v>
      </c>
      <c r="R75" s="20">
        <v>55185</v>
      </c>
      <c r="S75" s="19">
        <f t="shared" si="5"/>
        <v>4.6964958192378885E-2</v>
      </c>
      <c r="T75" s="20">
        <v>1178812</v>
      </c>
      <c r="U75" s="20">
        <v>58329</v>
      </c>
      <c r="V75" s="19">
        <f t="shared" si="6"/>
        <v>4.9481172570350486E-2</v>
      </c>
      <c r="W75" s="20">
        <v>1183207</v>
      </c>
      <c r="X75" s="20">
        <v>61290</v>
      </c>
      <c r="Y75" s="19">
        <f t="shared" si="7"/>
        <v>5.1799896383304019E-2</v>
      </c>
      <c r="Z75" s="20">
        <v>1187667</v>
      </c>
      <c r="AA75" s="20">
        <v>63686</v>
      </c>
      <c r="AB75" s="19">
        <f t="shared" si="8"/>
        <v>5.36227747339953E-2</v>
      </c>
      <c r="AC75" s="20">
        <v>1191989</v>
      </c>
      <c r="AD75" s="20">
        <v>68987</v>
      </c>
      <c r="AE75" s="19">
        <f t="shared" si="9"/>
        <v>5.7875534086304491E-2</v>
      </c>
      <c r="AF75" s="20">
        <v>1195327</v>
      </c>
      <c r="AG75" s="20">
        <v>76015</v>
      </c>
      <c r="AH75" s="19">
        <f t="shared" si="10"/>
        <v>6.3593476931417092E-2</v>
      </c>
      <c r="AI75" s="20">
        <v>1184568</v>
      </c>
      <c r="AJ75" s="20">
        <v>75670</v>
      </c>
      <c r="AK75" s="19">
        <f t="shared" si="11"/>
        <v>6.3879827920389542E-2</v>
      </c>
      <c r="AL75" s="20">
        <v>1217200</v>
      </c>
      <c r="AM75" s="20">
        <v>75939</v>
      </c>
      <c r="AN75" s="19">
        <f t="shared" si="12"/>
        <v>6.2388268156424578E-2</v>
      </c>
    </row>
    <row r="76" spans="1:40" x14ac:dyDescent="0.25">
      <c r="A76" s="4" t="s">
        <v>67</v>
      </c>
      <c r="B76" s="21">
        <v>106884</v>
      </c>
      <c r="C76" s="21">
        <v>3882</v>
      </c>
      <c r="D76" s="22">
        <f t="shared" ref="D76:D100" si="13">(C76/B76)</f>
        <v>3.6319748512405971E-2</v>
      </c>
      <c r="E76" s="21">
        <v>106847</v>
      </c>
      <c r="F76" s="21">
        <v>3795</v>
      </c>
      <c r="G76" s="22">
        <f t="shared" ref="G76:G100" si="14">(F76/E76)</f>
        <v>3.5518077250648122E-2</v>
      </c>
      <c r="H76" s="21">
        <v>107354</v>
      </c>
      <c r="I76" s="21">
        <v>3893</v>
      </c>
      <c r="J76" s="22">
        <f t="shared" ref="J76:J100" si="15">(I76/H76)</f>
        <v>3.6263203979358012E-2</v>
      </c>
      <c r="K76" s="21">
        <v>107746</v>
      </c>
      <c r="L76" s="21">
        <v>4374</v>
      </c>
      <c r="M76" s="22">
        <f t="shared" ref="M76:M100" si="16">(L76/K76)</f>
        <v>4.0595474541978357E-2</v>
      </c>
      <c r="N76" s="21">
        <v>107925</v>
      </c>
      <c r="O76" s="21">
        <v>4229</v>
      </c>
      <c r="P76" s="22">
        <f t="shared" ref="P76:P100" si="17">(O76/N76)</f>
        <v>3.9184618948343755E-2</v>
      </c>
      <c r="Q76" s="21">
        <v>108126</v>
      </c>
      <c r="R76" s="21">
        <v>4339</v>
      </c>
      <c r="S76" s="22">
        <f t="shared" ref="S76:S100" si="18">(R76/Q76)</f>
        <v>4.0129108632521317E-2</v>
      </c>
      <c r="T76" s="21">
        <v>108248</v>
      </c>
      <c r="U76" s="21">
        <v>4651</v>
      </c>
      <c r="V76" s="22">
        <f t="shared" ref="V76:V100" si="19">(U76/T76)</f>
        <v>4.2966151799571355E-2</v>
      </c>
      <c r="W76" s="21">
        <v>108545</v>
      </c>
      <c r="X76" s="21">
        <v>4948</v>
      </c>
      <c r="Y76" s="22">
        <f t="shared" ref="Y76:Y100" si="20">(X76/W76)</f>
        <v>4.5584780505781013E-2</v>
      </c>
      <c r="Z76" s="21">
        <v>108801</v>
      </c>
      <c r="AA76" s="21">
        <v>5078</v>
      </c>
      <c r="AB76" s="22">
        <f t="shared" ref="AB76:AB100" si="21">(AA76/Z76)</f>
        <v>4.6672365143702724E-2</v>
      </c>
      <c r="AC76" s="21">
        <v>109136</v>
      </c>
      <c r="AD76" s="21">
        <v>5580</v>
      </c>
      <c r="AE76" s="22">
        <f t="shared" ref="AE76:AE100" si="22">(AD76/AC76)</f>
        <v>5.112886673508283E-2</v>
      </c>
      <c r="AF76" s="21">
        <v>109104</v>
      </c>
      <c r="AG76" s="21">
        <v>6278</v>
      </c>
      <c r="AH76" s="22">
        <f t="shared" ref="AH76:AH100" si="23">(AG76/AF76)</f>
        <v>5.7541428361929901E-2</v>
      </c>
      <c r="AI76" s="21">
        <v>107912</v>
      </c>
      <c r="AJ76" s="21">
        <v>6329</v>
      </c>
      <c r="AK76" s="22">
        <f t="shared" ref="AK76:AK100" si="24">(AJ76/AI76)</f>
        <v>5.864964044777226E-2</v>
      </c>
      <c r="AL76" s="21">
        <v>110046</v>
      </c>
      <c r="AM76" s="21">
        <v>6128</v>
      </c>
      <c r="AN76" s="22">
        <f t="shared" ref="AN76:AN100" si="25">(AM76/AL76)</f>
        <v>5.568580411827781E-2</v>
      </c>
    </row>
    <row r="77" spans="1:40" x14ac:dyDescent="0.25">
      <c r="A77" s="4" t="s">
        <v>68</v>
      </c>
      <c r="B77" s="21">
        <v>371371</v>
      </c>
      <c r="C77" s="21">
        <v>16482</v>
      </c>
      <c r="D77" s="22">
        <f t="shared" si="13"/>
        <v>4.4381494516265406E-2</v>
      </c>
      <c r="E77" s="21">
        <v>378965</v>
      </c>
      <c r="F77" s="21">
        <v>17044</v>
      </c>
      <c r="G77" s="22">
        <f t="shared" si="14"/>
        <v>4.4975129629385296E-2</v>
      </c>
      <c r="H77" s="21">
        <v>378327</v>
      </c>
      <c r="I77" s="21">
        <v>16681</v>
      </c>
      <c r="J77" s="22">
        <f t="shared" si="15"/>
        <v>4.4091486994055407E-2</v>
      </c>
      <c r="K77" s="21">
        <v>377508</v>
      </c>
      <c r="L77" s="21">
        <v>18513</v>
      </c>
      <c r="M77" s="22">
        <f t="shared" si="16"/>
        <v>4.9040020343939734E-2</v>
      </c>
      <c r="N77" s="21">
        <v>377440</v>
      </c>
      <c r="O77" s="21">
        <v>17737</v>
      </c>
      <c r="P77" s="22">
        <f t="shared" si="17"/>
        <v>4.699289953370072E-2</v>
      </c>
      <c r="Q77" s="21">
        <v>377028</v>
      </c>
      <c r="R77" s="21">
        <v>18736</v>
      </c>
      <c r="S77" s="22">
        <f t="shared" si="18"/>
        <v>4.969392193683228E-2</v>
      </c>
      <c r="T77" s="21">
        <v>377973</v>
      </c>
      <c r="U77" s="21">
        <v>19368</v>
      </c>
      <c r="V77" s="22">
        <f t="shared" si="19"/>
        <v>5.1241755363478345E-2</v>
      </c>
      <c r="W77" s="21">
        <v>379527</v>
      </c>
      <c r="X77" s="21">
        <v>20319</v>
      </c>
      <c r="Y77" s="22">
        <f t="shared" si="20"/>
        <v>5.3537692970460599E-2</v>
      </c>
      <c r="Z77" s="21">
        <v>380681</v>
      </c>
      <c r="AA77" s="21">
        <v>20946</v>
      </c>
      <c r="AB77" s="22">
        <f t="shared" si="21"/>
        <v>5.5022446615407651E-2</v>
      </c>
      <c r="AC77" s="21">
        <v>381346</v>
      </c>
      <c r="AD77" s="21">
        <v>22468</v>
      </c>
      <c r="AE77" s="22">
        <f t="shared" si="22"/>
        <v>5.8917623365657437E-2</v>
      </c>
      <c r="AF77" s="21">
        <v>382405</v>
      </c>
      <c r="AG77" s="21">
        <v>25637</v>
      </c>
      <c r="AH77" s="22">
        <f t="shared" si="23"/>
        <v>6.7041487428250154E-2</v>
      </c>
      <c r="AI77" s="21">
        <v>379466</v>
      </c>
      <c r="AJ77" s="21">
        <v>24959</v>
      </c>
      <c r="AK77" s="22">
        <f t="shared" si="24"/>
        <v>6.5774008738595818E-2</v>
      </c>
      <c r="AL77" s="21">
        <v>396101</v>
      </c>
      <c r="AM77" s="21">
        <v>25417</v>
      </c>
      <c r="AN77" s="22">
        <f t="shared" si="25"/>
        <v>6.4167977359309875E-2</v>
      </c>
    </row>
    <row r="78" spans="1:40" x14ac:dyDescent="0.25">
      <c r="A78" s="4" t="s">
        <v>69</v>
      </c>
      <c r="B78" s="21">
        <v>203216</v>
      </c>
      <c r="C78" s="21">
        <v>8178</v>
      </c>
      <c r="D78" s="22">
        <f t="shared" si="13"/>
        <v>4.0242894260294468E-2</v>
      </c>
      <c r="E78" s="21">
        <v>206501</v>
      </c>
      <c r="F78" s="21">
        <v>8221</v>
      </c>
      <c r="G78" s="22">
        <f t="shared" si="14"/>
        <v>3.9810945225446849E-2</v>
      </c>
      <c r="H78" s="21">
        <v>208667</v>
      </c>
      <c r="I78" s="21">
        <v>8443</v>
      </c>
      <c r="J78" s="22">
        <f t="shared" si="15"/>
        <v>4.0461596706714523E-2</v>
      </c>
      <c r="K78" s="21">
        <v>210729</v>
      </c>
      <c r="L78" s="21">
        <v>9264</v>
      </c>
      <c r="M78" s="22">
        <f t="shared" si="16"/>
        <v>4.3961675896530612E-2</v>
      </c>
      <c r="N78" s="21">
        <v>213149</v>
      </c>
      <c r="O78" s="21">
        <v>9041</v>
      </c>
      <c r="P78" s="22">
        <f t="shared" si="17"/>
        <v>4.2416337866938152E-2</v>
      </c>
      <c r="Q78" s="21">
        <v>215311</v>
      </c>
      <c r="R78" s="21">
        <v>9299</v>
      </c>
      <c r="S78" s="22">
        <f t="shared" si="18"/>
        <v>4.3188689848637551E-2</v>
      </c>
      <c r="T78" s="21">
        <v>217720</v>
      </c>
      <c r="U78" s="21">
        <v>9564</v>
      </c>
      <c r="V78" s="22">
        <f t="shared" si="19"/>
        <v>4.3927980892889948E-2</v>
      </c>
      <c r="W78" s="21">
        <v>219903</v>
      </c>
      <c r="X78" s="21">
        <v>9993</v>
      </c>
      <c r="Y78" s="22">
        <f t="shared" si="20"/>
        <v>4.544276340022646E-2</v>
      </c>
      <c r="Z78" s="21">
        <v>222370</v>
      </c>
      <c r="AA78" s="21">
        <v>10446</v>
      </c>
      <c r="AB78" s="22">
        <f t="shared" si="21"/>
        <v>4.6975761118855958E-2</v>
      </c>
      <c r="AC78" s="21">
        <v>224642</v>
      </c>
      <c r="AD78" s="21">
        <v>11448</v>
      </c>
      <c r="AE78" s="22">
        <f t="shared" si="22"/>
        <v>5.09610847481771E-2</v>
      </c>
      <c r="AF78" s="21">
        <v>226442</v>
      </c>
      <c r="AG78" s="21">
        <v>13050</v>
      </c>
      <c r="AH78" s="22">
        <f t="shared" si="23"/>
        <v>5.7630651557573243E-2</v>
      </c>
      <c r="AI78" s="21">
        <v>225514</v>
      </c>
      <c r="AJ78" s="21">
        <v>12774</v>
      </c>
      <c r="AK78" s="22">
        <f t="shared" si="24"/>
        <v>5.6643933414333478E-2</v>
      </c>
      <c r="AL78" s="21">
        <v>231056</v>
      </c>
      <c r="AM78" s="21">
        <v>12684</v>
      </c>
      <c r="AN78" s="22">
        <f t="shared" si="25"/>
        <v>5.4895782840523509E-2</v>
      </c>
    </row>
    <row r="79" spans="1:40" x14ac:dyDescent="0.25">
      <c r="A79" s="4" t="s">
        <v>70</v>
      </c>
      <c r="B79" s="21">
        <v>113842</v>
      </c>
      <c r="C79" s="21">
        <v>4318</v>
      </c>
      <c r="D79" s="22">
        <f t="shared" si="13"/>
        <v>3.792976230213805E-2</v>
      </c>
      <c r="E79" s="21">
        <v>114853</v>
      </c>
      <c r="F79" s="21">
        <v>4195</v>
      </c>
      <c r="G79" s="22">
        <f t="shared" si="14"/>
        <v>3.6524949282996523E-2</v>
      </c>
      <c r="H79" s="21">
        <v>114940</v>
      </c>
      <c r="I79" s="21">
        <v>4267</v>
      </c>
      <c r="J79" s="22">
        <f t="shared" si="15"/>
        <v>3.7123716721767876E-2</v>
      </c>
      <c r="K79" s="21">
        <v>114978</v>
      </c>
      <c r="L79" s="21">
        <v>4736</v>
      </c>
      <c r="M79" s="22">
        <f t="shared" si="16"/>
        <v>4.1190488615213343E-2</v>
      </c>
      <c r="N79" s="21">
        <v>115049</v>
      </c>
      <c r="O79" s="21">
        <v>4654</v>
      </c>
      <c r="P79" s="22">
        <f t="shared" si="17"/>
        <v>4.0452329007640224E-2</v>
      </c>
      <c r="Q79" s="21">
        <v>115334</v>
      </c>
      <c r="R79" s="21">
        <v>4844</v>
      </c>
      <c r="S79" s="22">
        <f t="shared" si="18"/>
        <v>4.199975722683684E-2</v>
      </c>
      <c r="T79" s="21">
        <v>115432</v>
      </c>
      <c r="U79" s="21">
        <v>5346</v>
      </c>
      <c r="V79" s="22">
        <f t="shared" si="19"/>
        <v>4.6312980802550419E-2</v>
      </c>
      <c r="W79" s="21">
        <v>115757</v>
      </c>
      <c r="X79" s="21">
        <v>5603</v>
      </c>
      <c r="Y79" s="22">
        <f t="shared" si="20"/>
        <v>4.8403120329656088E-2</v>
      </c>
      <c r="Z79" s="21">
        <v>115906</v>
      </c>
      <c r="AA79" s="21">
        <v>5984</v>
      </c>
      <c r="AB79" s="22">
        <f t="shared" si="21"/>
        <v>5.1628043414491051E-2</v>
      </c>
      <c r="AC79" s="21">
        <v>116291</v>
      </c>
      <c r="AD79" s="21">
        <v>6508</v>
      </c>
      <c r="AE79" s="22">
        <f t="shared" si="22"/>
        <v>5.5963058190229682E-2</v>
      </c>
      <c r="AF79" s="21">
        <v>116482</v>
      </c>
      <c r="AG79" s="21">
        <v>6806</v>
      </c>
      <c r="AH79" s="22">
        <f t="shared" si="23"/>
        <v>5.8429628612146081E-2</v>
      </c>
      <c r="AI79" s="21">
        <v>114801</v>
      </c>
      <c r="AJ79" s="21">
        <v>7119</v>
      </c>
      <c r="AK79" s="22">
        <f t="shared" si="24"/>
        <v>6.2011654950740847E-2</v>
      </c>
      <c r="AL79" s="21">
        <v>117576</v>
      </c>
      <c r="AM79" s="21">
        <v>7069</v>
      </c>
      <c r="AN79" s="22">
        <f t="shared" si="25"/>
        <v>6.0122814179764575E-2</v>
      </c>
    </row>
    <row r="80" spans="1:40" x14ac:dyDescent="0.25">
      <c r="A80" s="4" t="s">
        <v>71</v>
      </c>
      <c r="B80" s="21">
        <v>156524</v>
      </c>
      <c r="C80" s="21">
        <v>5767</v>
      </c>
      <c r="D80" s="22">
        <f t="shared" si="13"/>
        <v>3.684419002836626E-2</v>
      </c>
      <c r="E80" s="21">
        <v>156517</v>
      </c>
      <c r="F80" s="21">
        <v>6293</v>
      </c>
      <c r="G80" s="22">
        <f t="shared" si="14"/>
        <v>4.0206495141102881E-2</v>
      </c>
      <c r="H80" s="21">
        <v>156165</v>
      </c>
      <c r="I80" s="21">
        <v>6077</v>
      </c>
      <c r="J80" s="22">
        <f t="shared" si="15"/>
        <v>3.8913969199244391E-2</v>
      </c>
      <c r="K80" s="21">
        <v>155742</v>
      </c>
      <c r="L80" s="21">
        <v>7052</v>
      </c>
      <c r="M80" s="22">
        <f t="shared" si="16"/>
        <v>4.5280014382761233E-2</v>
      </c>
      <c r="N80" s="21">
        <v>155431</v>
      </c>
      <c r="O80" s="21">
        <v>6961</v>
      </c>
      <c r="P80" s="22">
        <f t="shared" si="17"/>
        <v>4.4785145820331849E-2</v>
      </c>
      <c r="Q80" s="21">
        <v>154873</v>
      </c>
      <c r="R80" s="21">
        <v>7631</v>
      </c>
      <c r="S80" s="22">
        <f t="shared" si="18"/>
        <v>4.9272629832185083E-2</v>
      </c>
      <c r="T80" s="21">
        <v>154589</v>
      </c>
      <c r="U80" s="21">
        <v>8364</v>
      </c>
      <c r="V80" s="22">
        <f t="shared" si="19"/>
        <v>5.4104755189567172E-2</v>
      </c>
      <c r="W80" s="21">
        <v>154353</v>
      </c>
      <c r="X80" s="21">
        <v>8868</v>
      </c>
      <c r="Y80" s="22">
        <f t="shared" si="20"/>
        <v>5.7452722007346795E-2</v>
      </c>
      <c r="Z80" s="21">
        <v>154160</v>
      </c>
      <c r="AA80" s="21">
        <v>9001</v>
      </c>
      <c r="AB80" s="22">
        <f t="shared" si="21"/>
        <v>5.8387389724961082E-2</v>
      </c>
      <c r="AC80" s="21">
        <v>153943</v>
      </c>
      <c r="AD80" s="21">
        <v>9514</v>
      </c>
      <c r="AE80" s="22">
        <f t="shared" si="22"/>
        <v>6.1802095580831863E-2</v>
      </c>
      <c r="AF80" s="21">
        <v>153607</v>
      </c>
      <c r="AG80" s="21">
        <v>10066</v>
      </c>
      <c r="AH80" s="22">
        <f t="shared" si="23"/>
        <v>6.5530867733892342E-2</v>
      </c>
      <c r="AI80" s="21">
        <v>151096</v>
      </c>
      <c r="AJ80" s="21">
        <v>10337</v>
      </c>
      <c r="AK80" s="22">
        <f t="shared" si="24"/>
        <v>6.8413458992958115E-2</v>
      </c>
      <c r="AL80" s="21">
        <v>152119</v>
      </c>
      <c r="AM80" s="21">
        <v>10281</v>
      </c>
      <c r="AN80" s="22">
        <f t="shared" si="25"/>
        <v>6.7585245761541957E-2</v>
      </c>
    </row>
    <row r="81" spans="1:40" x14ac:dyDescent="0.25">
      <c r="A81" s="4" t="s">
        <v>72</v>
      </c>
      <c r="B81" s="21">
        <v>89097</v>
      </c>
      <c r="C81" s="21">
        <v>3318</v>
      </c>
      <c r="D81" s="22">
        <f t="shared" si="13"/>
        <v>3.7240311121586586E-2</v>
      </c>
      <c r="E81" s="21">
        <v>89342</v>
      </c>
      <c r="F81" s="21">
        <v>3478</v>
      </c>
      <c r="G81" s="22">
        <f t="shared" si="14"/>
        <v>3.8929059121130039E-2</v>
      </c>
      <c r="H81" s="21">
        <v>89765</v>
      </c>
      <c r="I81" s="21">
        <v>3598</v>
      </c>
      <c r="J81" s="22">
        <f t="shared" si="15"/>
        <v>4.0082437475630811E-2</v>
      </c>
      <c r="K81" s="21">
        <v>90041</v>
      </c>
      <c r="L81" s="21">
        <v>3868</v>
      </c>
      <c r="M81" s="22">
        <f t="shared" si="16"/>
        <v>4.2958207927499693E-2</v>
      </c>
      <c r="N81" s="21">
        <v>90460</v>
      </c>
      <c r="O81" s="21">
        <v>3798</v>
      </c>
      <c r="P81" s="22">
        <f t="shared" si="17"/>
        <v>4.1985407915100595E-2</v>
      </c>
      <c r="Q81" s="21">
        <v>90815</v>
      </c>
      <c r="R81" s="21">
        <v>3788</v>
      </c>
      <c r="S81" s="22">
        <f t="shared" si="18"/>
        <v>4.1711171062049218E-2</v>
      </c>
      <c r="T81" s="21">
        <v>91133</v>
      </c>
      <c r="U81" s="21">
        <v>3955</v>
      </c>
      <c r="V81" s="22">
        <f t="shared" si="19"/>
        <v>4.3398110453951914E-2</v>
      </c>
      <c r="W81" s="21">
        <v>91325</v>
      </c>
      <c r="X81" s="21">
        <v>4186</v>
      </c>
      <c r="Y81" s="22">
        <f t="shared" si="20"/>
        <v>4.5836298932384341E-2</v>
      </c>
      <c r="Z81" s="21">
        <v>91645</v>
      </c>
      <c r="AA81" s="21">
        <v>4425</v>
      </c>
      <c r="AB81" s="22">
        <f t="shared" si="21"/>
        <v>4.8284139887609802E-2</v>
      </c>
      <c r="AC81" s="21">
        <v>92280</v>
      </c>
      <c r="AD81" s="21">
        <v>5142</v>
      </c>
      <c r="AE81" s="22">
        <f t="shared" si="22"/>
        <v>5.5721716514954486E-2</v>
      </c>
      <c r="AF81" s="21">
        <v>92735</v>
      </c>
      <c r="AG81" s="21">
        <v>5613</v>
      </c>
      <c r="AH81" s="22">
        <f t="shared" si="23"/>
        <v>6.052730899875991E-2</v>
      </c>
      <c r="AI81" s="21">
        <v>92317</v>
      </c>
      <c r="AJ81" s="21">
        <v>5498</v>
      </c>
      <c r="AK81" s="22">
        <f t="shared" si="24"/>
        <v>5.9555661470801692E-2</v>
      </c>
      <c r="AL81" s="21">
        <v>94274</v>
      </c>
      <c r="AM81" s="21">
        <v>5434</v>
      </c>
      <c r="AN81" s="22">
        <f t="shared" si="25"/>
        <v>5.7640494728132888E-2</v>
      </c>
    </row>
    <row r="82" spans="1:40" x14ac:dyDescent="0.25">
      <c r="A82" s="4" t="s">
        <v>73</v>
      </c>
      <c r="B82" s="21">
        <v>113720</v>
      </c>
      <c r="C82" s="21">
        <v>5430</v>
      </c>
      <c r="D82" s="22">
        <f t="shared" si="13"/>
        <v>4.7748856841364755E-2</v>
      </c>
      <c r="E82" s="21">
        <v>113288</v>
      </c>
      <c r="F82" s="21">
        <v>5243</v>
      </c>
      <c r="G82" s="22">
        <f t="shared" si="14"/>
        <v>4.6280276816608998E-2</v>
      </c>
      <c r="H82" s="21">
        <v>113432</v>
      </c>
      <c r="I82" s="21">
        <v>5267</v>
      </c>
      <c r="J82" s="22">
        <f t="shared" si="15"/>
        <v>4.6433105296565344E-2</v>
      </c>
      <c r="K82" s="21">
        <v>113334</v>
      </c>
      <c r="L82" s="21">
        <v>6146</v>
      </c>
      <c r="M82" s="22">
        <f t="shared" si="16"/>
        <v>5.4229092770042529E-2</v>
      </c>
      <c r="N82" s="21">
        <v>113399</v>
      </c>
      <c r="O82" s="21">
        <v>6282</v>
      </c>
      <c r="P82" s="22">
        <f t="shared" si="17"/>
        <v>5.5397313909293734E-2</v>
      </c>
      <c r="Q82" s="21">
        <v>113538</v>
      </c>
      <c r="R82" s="21">
        <v>6548</v>
      </c>
      <c r="S82" s="22">
        <f t="shared" si="18"/>
        <v>5.7672321161197131E-2</v>
      </c>
      <c r="T82" s="21">
        <v>113717</v>
      </c>
      <c r="U82" s="21">
        <v>7081</v>
      </c>
      <c r="V82" s="22">
        <f t="shared" si="19"/>
        <v>6.2268614191369802E-2</v>
      </c>
      <c r="W82" s="21">
        <v>113797</v>
      </c>
      <c r="X82" s="21">
        <v>7373</v>
      </c>
      <c r="Y82" s="22">
        <f t="shared" si="20"/>
        <v>6.4790811708568763E-2</v>
      </c>
      <c r="Z82" s="21">
        <v>114104</v>
      </c>
      <c r="AA82" s="21">
        <v>7806</v>
      </c>
      <c r="AB82" s="22">
        <f t="shared" si="21"/>
        <v>6.841127392554161E-2</v>
      </c>
      <c r="AC82" s="21">
        <v>114351</v>
      </c>
      <c r="AD82" s="21">
        <v>8327</v>
      </c>
      <c r="AE82" s="22">
        <f t="shared" si="22"/>
        <v>7.2819651773924146E-2</v>
      </c>
      <c r="AF82" s="21">
        <v>114552</v>
      </c>
      <c r="AG82" s="21">
        <v>8565</v>
      </c>
      <c r="AH82" s="22">
        <f t="shared" si="23"/>
        <v>7.4769536978839299E-2</v>
      </c>
      <c r="AI82" s="21">
        <v>113462</v>
      </c>
      <c r="AJ82" s="21">
        <v>8654</v>
      </c>
      <c r="AK82" s="22">
        <f t="shared" si="24"/>
        <v>7.6272232112954114E-2</v>
      </c>
      <c r="AL82" s="21">
        <v>116028</v>
      </c>
      <c r="AM82" s="21">
        <v>8926</v>
      </c>
      <c r="AN82" s="22">
        <f t="shared" si="25"/>
        <v>7.6929706622539382E-2</v>
      </c>
    </row>
    <row r="83" spans="1:40" x14ac:dyDescent="0.25">
      <c r="A83" s="3" t="s">
        <v>74</v>
      </c>
      <c r="B83" s="20">
        <v>641681</v>
      </c>
      <c r="C83" s="20">
        <v>25551</v>
      </c>
      <c r="D83" s="19">
        <f t="shared" si="13"/>
        <v>3.9818850799696423E-2</v>
      </c>
      <c r="E83" s="20">
        <v>638638</v>
      </c>
      <c r="F83" s="20">
        <v>25474</v>
      </c>
      <c r="G83" s="19">
        <f t="shared" si="14"/>
        <v>3.9888011674845528E-2</v>
      </c>
      <c r="H83" s="20">
        <v>637609</v>
      </c>
      <c r="I83" s="20">
        <v>25639</v>
      </c>
      <c r="J83" s="19">
        <f t="shared" si="15"/>
        <v>4.0211163895114407E-2</v>
      </c>
      <c r="K83" s="20">
        <v>636356</v>
      </c>
      <c r="L83" s="20">
        <v>27143</v>
      </c>
      <c r="M83" s="19">
        <f t="shared" si="16"/>
        <v>4.2653797559856432E-2</v>
      </c>
      <c r="N83" s="20">
        <v>635711</v>
      </c>
      <c r="O83" s="20">
        <v>26797</v>
      </c>
      <c r="P83" s="19">
        <f t="shared" si="17"/>
        <v>4.2152802138078468E-2</v>
      </c>
      <c r="Q83" s="20">
        <v>634718</v>
      </c>
      <c r="R83" s="20">
        <v>28328</v>
      </c>
      <c r="S83" s="19">
        <f t="shared" si="18"/>
        <v>4.4630843933841487E-2</v>
      </c>
      <c r="T83" s="20">
        <v>633925</v>
      </c>
      <c r="U83" s="20">
        <v>31231</v>
      </c>
      <c r="V83" s="19">
        <f t="shared" si="19"/>
        <v>4.9266080372283791E-2</v>
      </c>
      <c r="W83" s="20">
        <v>633178</v>
      </c>
      <c r="X83" s="20">
        <v>30796</v>
      </c>
      <c r="Y83" s="19">
        <f t="shared" si="20"/>
        <v>4.8637192069212763E-2</v>
      </c>
      <c r="Z83" s="20">
        <v>632492</v>
      </c>
      <c r="AA83" s="20">
        <v>33053</v>
      </c>
      <c r="AB83" s="19">
        <f t="shared" si="21"/>
        <v>5.2258368485293097E-2</v>
      </c>
      <c r="AC83" s="20">
        <v>632015</v>
      </c>
      <c r="AD83" s="20">
        <v>35570</v>
      </c>
      <c r="AE83" s="19">
        <f t="shared" si="22"/>
        <v>5.6280309802773668E-2</v>
      </c>
      <c r="AF83" s="20">
        <v>630522</v>
      </c>
      <c r="AG83" s="20">
        <v>38319</v>
      </c>
      <c r="AH83" s="19">
        <f t="shared" si="23"/>
        <v>6.0773454375898067E-2</v>
      </c>
      <c r="AI83" s="20">
        <v>622930</v>
      </c>
      <c r="AJ83" s="20">
        <v>38293</v>
      </c>
      <c r="AK83" s="19">
        <f t="shared" si="24"/>
        <v>6.1472396577464561E-2</v>
      </c>
      <c r="AL83" s="20">
        <v>631802</v>
      </c>
      <c r="AM83" s="20">
        <v>37299</v>
      </c>
      <c r="AN83" s="19">
        <f t="shared" si="25"/>
        <v>5.9035900487811058E-2</v>
      </c>
    </row>
    <row r="84" spans="1:40" x14ac:dyDescent="0.25">
      <c r="A84" s="4" t="s">
        <v>75</v>
      </c>
      <c r="B84" s="21">
        <v>41095</v>
      </c>
      <c r="C84" s="21">
        <v>1670</v>
      </c>
      <c r="D84" s="22">
        <f t="shared" si="13"/>
        <v>4.0637547146854851E-2</v>
      </c>
      <c r="E84" s="21">
        <v>40486</v>
      </c>
      <c r="F84" s="21">
        <v>1851</v>
      </c>
      <c r="G84" s="22">
        <f t="shared" si="14"/>
        <v>4.5719507978066495E-2</v>
      </c>
      <c r="H84" s="21">
        <v>40189</v>
      </c>
      <c r="I84" s="21">
        <v>1878</v>
      </c>
      <c r="J84" s="22">
        <f t="shared" si="15"/>
        <v>4.6729204508696408E-2</v>
      </c>
      <c r="K84" s="21">
        <v>39910</v>
      </c>
      <c r="L84" s="21">
        <v>1850</v>
      </c>
      <c r="M84" s="22">
        <f t="shared" si="16"/>
        <v>4.6354297168629419E-2</v>
      </c>
      <c r="N84" s="21">
        <v>39584</v>
      </c>
      <c r="O84" s="21">
        <v>1978</v>
      </c>
      <c r="P84" s="22">
        <f t="shared" si="17"/>
        <v>4.9969684721099437E-2</v>
      </c>
      <c r="Q84" s="21">
        <v>39261</v>
      </c>
      <c r="R84" s="21">
        <v>2247</v>
      </c>
      <c r="S84" s="22">
        <f t="shared" si="18"/>
        <v>5.7232367998777414E-2</v>
      </c>
      <c r="T84" s="21">
        <v>38957</v>
      </c>
      <c r="U84" s="21">
        <v>2246</v>
      </c>
      <c r="V84" s="22">
        <f t="shared" si="19"/>
        <v>5.7653310059809532E-2</v>
      </c>
      <c r="W84" s="21">
        <v>38659</v>
      </c>
      <c r="X84" s="21">
        <v>2282</v>
      </c>
      <c r="Y84" s="22">
        <f t="shared" si="20"/>
        <v>5.9028945394345431E-2</v>
      </c>
      <c r="Z84" s="21">
        <v>38330</v>
      </c>
      <c r="AA84" s="21">
        <v>2471</v>
      </c>
      <c r="AB84" s="22">
        <f t="shared" si="21"/>
        <v>6.4466475345682228E-2</v>
      </c>
      <c r="AC84" s="21">
        <v>37968</v>
      </c>
      <c r="AD84" s="21">
        <v>2695</v>
      </c>
      <c r="AE84" s="22">
        <f t="shared" si="22"/>
        <v>7.098082595870206E-2</v>
      </c>
      <c r="AF84" s="21">
        <v>37709</v>
      </c>
      <c r="AG84" s="21">
        <v>2781</v>
      </c>
      <c r="AH84" s="22">
        <f t="shared" si="23"/>
        <v>7.3748972393858234E-2</v>
      </c>
      <c r="AI84" s="21">
        <v>36752</v>
      </c>
      <c r="AJ84" s="21">
        <v>2734</v>
      </c>
      <c r="AK84" s="22">
        <f t="shared" si="24"/>
        <v>7.4390509360034829E-2</v>
      </c>
      <c r="AL84" s="21">
        <v>36991</v>
      </c>
      <c r="AM84" s="21">
        <v>2657</v>
      </c>
      <c r="AN84" s="22">
        <f t="shared" si="25"/>
        <v>7.182828255521613E-2</v>
      </c>
    </row>
    <row r="85" spans="1:40" x14ac:dyDescent="0.25">
      <c r="A85" s="4" t="s">
        <v>76</v>
      </c>
      <c r="B85" s="21">
        <v>232226</v>
      </c>
      <c r="C85" s="21">
        <v>9498</v>
      </c>
      <c r="D85" s="22">
        <f t="shared" si="13"/>
        <v>4.0899813113088115E-2</v>
      </c>
      <c r="E85" s="21">
        <v>232032</v>
      </c>
      <c r="F85" s="21">
        <v>9446</v>
      </c>
      <c r="G85" s="22">
        <f t="shared" si="14"/>
        <v>4.0709902082471383E-2</v>
      </c>
      <c r="H85" s="21">
        <v>232267</v>
      </c>
      <c r="I85" s="21">
        <v>9723</v>
      </c>
      <c r="J85" s="22">
        <f t="shared" si="15"/>
        <v>4.1861306169193216E-2</v>
      </c>
      <c r="K85" s="21">
        <v>232474</v>
      </c>
      <c r="L85" s="21">
        <v>10292</v>
      </c>
      <c r="M85" s="22">
        <f t="shared" si="16"/>
        <v>4.4271617471201077E-2</v>
      </c>
      <c r="N85" s="21">
        <v>233192</v>
      </c>
      <c r="O85" s="21">
        <v>10178</v>
      </c>
      <c r="P85" s="22">
        <f t="shared" si="17"/>
        <v>4.3646437270575322E-2</v>
      </c>
      <c r="Q85" s="21">
        <v>233755</v>
      </c>
      <c r="R85" s="21">
        <v>10570</v>
      </c>
      <c r="S85" s="22">
        <f t="shared" si="18"/>
        <v>4.5218284100874848E-2</v>
      </c>
      <c r="T85" s="21">
        <v>233992</v>
      </c>
      <c r="U85" s="21">
        <v>11109</v>
      </c>
      <c r="V85" s="22">
        <f t="shared" si="19"/>
        <v>4.74759820848576E-2</v>
      </c>
      <c r="W85" s="21">
        <v>234344</v>
      </c>
      <c r="X85" s="21">
        <v>11165</v>
      </c>
      <c r="Y85" s="22">
        <f t="shared" si="20"/>
        <v>4.7643634998122415E-2</v>
      </c>
      <c r="Z85" s="21">
        <v>234939</v>
      </c>
      <c r="AA85" s="21">
        <v>11780</v>
      </c>
      <c r="AB85" s="22">
        <f t="shared" si="21"/>
        <v>5.0140674813462217E-2</v>
      </c>
      <c r="AC85" s="21">
        <v>235472</v>
      </c>
      <c r="AD85" s="21">
        <v>12576</v>
      </c>
      <c r="AE85" s="22">
        <f t="shared" si="22"/>
        <v>5.3407623836379696E-2</v>
      </c>
      <c r="AF85" s="21">
        <v>235441</v>
      </c>
      <c r="AG85" s="21">
        <v>13805</v>
      </c>
      <c r="AH85" s="22">
        <f t="shared" si="23"/>
        <v>5.8634647321409612E-2</v>
      </c>
      <c r="AI85" s="21">
        <v>233588</v>
      </c>
      <c r="AJ85" s="21">
        <v>14163</v>
      </c>
      <c r="AK85" s="22">
        <f t="shared" si="24"/>
        <v>6.0632395499768822E-2</v>
      </c>
      <c r="AL85" s="21">
        <v>237940</v>
      </c>
      <c r="AM85" s="21">
        <v>13816</v>
      </c>
      <c r="AN85" s="22">
        <f t="shared" si="25"/>
        <v>5.8065058418088594E-2</v>
      </c>
    </row>
    <row r="86" spans="1:40" x14ac:dyDescent="0.25">
      <c r="A86" s="4" t="s">
        <v>77</v>
      </c>
      <c r="B86" s="21">
        <v>110182</v>
      </c>
      <c r="C86" s="21">
        <v>5221</v>
      </c>
      <c r="D86" s="22">
        <f t="shared" si="13"/>
        <v>4.738523533789548E-2</v>
      </c>
      <c r="E86" s="21">
        <v>109539</v>
      </c>
      <c r="F86" s="21">
        <v>4995</v>
      </c>
      <c r="G86" s="22">
        <f t="shared" si="14"/>
        <v>4.5600197190041901E-2</v>
      </c>
      <c r="H86" s="21">
        <v>109346</v>
      </c>
      <c r="I86" s="21">
        <v>4919</v>
      </c>
      <c r="J86" s="22">
        <f t="shared" si="15"/>
        <v>4.4985641907340002E-2</v>
      </c>
      <c r="K86" s="21">
        <v>109223</v>
      </c>
      <c r="L86" s="21">
        <v>5252</v>
      </c>
      <c r="M86" s="22">
        <f t="shared" si="16"/>
        <v>4.8085110278970548E-2</v>
      </c>
      <c r="N86" s="21">
        <v>109037</v>
      </c>
      <c r="O86" s="21">
        <v>5085</v>
      </c>
      <c r="P86" s="22">
        <f t="shared" si="17"/>
        <v>4.6635545732182655E-2</v>
      </c>
      <c r="Q86" s="21">
        <v>108793</v>
      </c>
      <c r="R86" s="21">
        <v>5235</v>
      </c>
      <c r="S86" s="22">
        <f t="shared" si="18"/>
        <v>4.8118904708942672E-2</v>
      </c>
      <c r="T86" s="21">
        <v>108757</v>
      </c>
      <c r="U86" s="21">
        <v>5807</v>
      </c>
      <c r="V86" s="22">
        <f t="shared" si="19"/>
        <v>5.3394264277241928E-2</v>
      </c>
      <c r="W86" s="21">
        <v>108669</v>
      </c>
      <c r="X86" s="21">
        <v>5611</v>
      </c>
      <c r="Y86" s="22">
        <f t="shared" si="20"/>
        <v>5.1633860622624671E-2</v>
      </c>
      <c r="Z86" s="21">
        <v>108587</v>
      </c>
      <c r="AA86" s="21">
        <v>6168</v>
      </c>
      <c r="AB86" s="22">
        <f t="shared" si="21"/>
        <v>5.6802379658706846E-2</v>
      </c>
      <c r="AC86" s="21">
        <v>108646</v>
      </c>
      <c r="AD86" s="21">
        <v>6603</v>
      </c>
      <c r="AE86" s="22">
        <f t="shared" si="22"/>
        <v>6.0775362185446311E-2</v>
      </c>
      <c r="AF86" s="21">
        <v>108504</v>
      </c>
      <c r="AG86" s="21">
        <v>7662</v>
      </c>
      <c r="AH86" s="22">
        <f t="shared" si="23"/>
        <v>7.0614908206149088E-2</v>
      </c>
      <c r="AI86" s="21">
        <v>107580</v>
      </c>
      <c r="AJ86" s="21">
        <v>6867</v>
      </c>
      <c r="AK86" s="22">
        <f t="shared" si="24"/>
        <v>6.3831567205800341E-2</v>
      </c>
      <c r="AL86" s="21">
        <v>108717</v>
      </c>
      <c r="AM86" s="21">
        <v>6619</v>
      </c>
      <c r="AN86" s="22">
        <f t="shared" si="25"/>
        <v>6.0882842609711454E-2</v>
      </c>
    </row>
    <row r="87" spans="1:40" x14ac:dyDescent="0.25">
      <c r="A87" s="4" t="s">
        <v>78</v>
      </c>
      <c r="B87" s="21">
        <v>133932</v>
      </c>
      <c r="C87" s="21">
        <v>4561</v>
      </c>
      <c r="D87" s="22">
        <f t="shared" si="13"/>
        <v>3.4054594869038023E-2</v>
      </c>
      <c r="E87" s="21">
        <v>133023</v>
      </c>
      <c r="F87" s="21">
        <v>4796</v>
      </c>
      <c r="G87" s="22">
        <f t="shared" si="14"/>
        <v>3.6053915488299018E-2</v>
      </c>
      <c r="H87" s="21">
        <v>132662</v>
      </c>
      <c r="I87" s="21">
        <v>4823</v>
      </c>
      <c r="J87" s="22">
        <f t="shared" si="15"/>
        <v>3.6355550195232997E-2</v>
      </c>
      <c r="K87" s="21">
        <v>132014</v>
      </c>
      <c r="L87" s="21">
        <v>5109</v>
      </c>
      <c r="M87" s="22">
        <f t="shared" si="16"/>
        <v>3.8700440862332784E-2</v>
      </c>
      <c r="N87" s="21">
        <v>131646</v>
      </c>
      <c r="O87" s="21">
        <v>5034</v>
      </c>
      <c r="P87" s="22">
        <f t="shared" si="17"/>
        <v>3.8238913449706029E-2</v>
      </c>
      <c r="Q87" s="21">
        <v>131124</v>
      </c>
      <c r="R87" s="21">
        <v>5603</v>
      </c>
      <c r="S87" s="22">
        <f t="shared" si="18"/>
        <v>4.273054513285135E-2</v>
      </c>
      <c r="T87" s="21">
        <v>130931</v>
      </c>
      <c r="U87" s="21">
        <v>6622</v>
      </c>
      <c r="V87" s="22">
        <f t="shared" si="19"/>
        <v>5.0576257723533767E-2</v>
      </c>
      <c r="W87" s="21">
        <v>130515</v>
      </c>
      <c r="X87" s="21">
        <v>6434</v>
      </c>
      <c r="Y87" s="22">
        <f t="shared" si="20"/>
        <v>4.9297015668697083E-2</v>
      </c>
      <c r="Z87" s="21">
        <v>129925</v>
      </c>
      <c r="AA87" s="21">
        <v>6706</v>
      </c>
      <c r="AB87" s="22">
        <f t="shared" si="21"/>
        <v>5.1614392918991725E-2</v>
      </c>
      <c r="AC87" s="21">
        <v>129512</v>
      </c>
      <c r="AD87" s="21">
        <v>7401</v>
      </c>
      <c r="AE87" s="22">
        <f t="shared" si="22"/>
        <v>5.7145283834702576E-2</v>
      </c>
      <c r="AF87" s="21">
        <v>128901</v>
      </c>
      <c r="AG87" s="21">
        <v>7829</v>
      </c>
      <c r="AH87" s="22">
        <f t="shared" si="23"/>
        <v>6.0736534239455083E-2</v>
      </c>
      <c r="AI87" s="21">
        <v>126613</v>
      </c>
      <c r="AJ87" s="21">
        <v>7486</v>
      </c>
      <c r="AK87" s="22">
        <f t="shared" si="24"/>
        <v>5.9125050350279984E-2</v>
      </c>
      <c r="AL87" s="21">
        <v>128180</v>
      </c>
      <c r="AM87" s="21">
        <v>7262</v>
      </c>
      <c r="AN87" s="22">
        <f t="shared" si="25"/>
        <v>5.6654704322047118E-2</v>
      </c>
    </row>
    <row r="88" spans="1:40" x14ac:dyDescent="0.25">
      <c r="A88" s="4" t="s">
        <v>79</v>
      </c>
      <c r="B88" s="21">
        <v>124246</v>
      </c>
      <c r="C88" s="21">
        <v>4601</v>
      </c>
      <c r="D88" s="22">
        <f t="shared" si="13"/>
        <v>3.7031373243404213E-2</v>
      </c>
      <c r="E88" s="21">
        <v>123558</v>
      </c>
      <c r="F88" s="21">
        <v>4386</v>
      </c>
      <c r="G88" s="22">
        <f t="shared" si="14"/>
        <v>3.5497499150196669E-2</v>
      </c>
      <c r="H88" s="21">
        <v>123145</v>
      </c>
      <c r="I88" s="21">
        <v>4296</v>
      </c>
      <c r="J88" s="22">
        <f t="shared" si="15"/>
        <v>3.4885703845060699E-2</v>
      </c>
      <c r="K88" s="21">
        <v>122735</v>
      </c>
      <c r="L88" s="21">
        <v>4640</v>
      </c>
      <c r="M88" s="22">
        <f t="shared" si="16"/>
        <v>3.7805027090886872E-2</v>
      </c>
      <c r="N88" s="21">
        <v>122252</v>
      </c>
      <c r="O88" s="21">
        <v>4522</v>
      </c>
      <c r="P88" s="22">
        <f t="shared" si="17"/>
        <v>3.6989169911330694E-2</v>
      </c>
      <c r="Q88" s="21">
        <v>121785</v>
      </c>
      <c r="R88" s="21">
        <v>4673</v>
      </c>
      <c r="S88" s="22">
        <f t="shared" si="18"/>
        <v>3.8370899536067662E-2</v>
      </c>
      <c r="T88" s="21">
        <v>121288</v>
      </c>
      <c r="U88" s="21">
        <v>5447</v>
      </c>
      <c r="V88" s="22">
        <f t="shared" si="19"/>
        <v>4.4909636567508737E-2</v>
      </c>
      <c r="W88" s="21">
        <v>120991</v>
      </c>
      <c r="X88" s="21">
        <v>5304</v>
      </c>
      <c r="Y88" s="22">
        <f t="shared" si="20"/>
        <v>4.3837971419361771E-2</v>
      </c>
      <c r="Z88" s="21">
        <v>120711</v>
      </c>
      <c r="AA88" s="21">
        <v>5928</v>
      </c>
      <c r="AB88" s="22">
        <f t="shared" si="21"/>
        <v>4.91090290031563E-2</v>
      </c>
      <c r="AC88" s="21">
        <v>120417</v>
      </c>
      <c r="AD88" s="21">
        <v>6295</v>
      </c>
      <c r="AE88" s="22">
        <f t="shared" si="22"/>
        <v>5.2276671898486095E-2</v>
      </c>
      <c r="AF88" s="21">
        <v>119967</v>
      </c>
      <c r="AG88" s="21">
        <v>6242</v>
      </c>
      <c r="AH88" s="22">
        <f t="shared" si="23"/>
        <v>5.2030975184842496E-2</v>
      </c>
      <c r="AI88" s="21">
        <v>118397</v>
      </c>
      <c r="AJ88" s="21">
        <v>7043</v>
      </c>
      <c r="AK88" s="22">
        <f t="shared" si="24"/>
        <v>5.9486304551635602E-2</v>
      </c>
      <c r="AL88" s="21">
        <v>119974</v>
      </c>
      <c r="AM88" s="21">
        <v>6945</v>
      </c>
      <c r="AN88" s="22">
        <f t="shared" si="25"/>
        <v>5.7887542300831846E-2</v>
      </c>
    </row>
    <row r="89" spans="1:40" x14ac:dyDescent="0.25">
      <c r="A89" s="3" t="s">
        <v>80</v>
      </c>
      <c r="B89" s="20">
        <v>590361</v>
      </c>
      <c r="C89" s="20">
        <v>25923</v>
      </c>
      <c r="D89" s="19">
        <f t="shared" si="13"/>
        <v>4.3910420911950486E-2</v>
      </c>
      <c r="E89" s="20">
        <v>589030</v>
      </c>
      <c r="F89" s="20">
        <v>27351</v>
      </c>
      <c r="G89" s="19">
        <f t="shared" si="14"/>
        <v>4.6433967709624296E-2</v>
      </c>
      <c r="H89" s="20">
        <v>587693</v>
      </c>
      <c r="I89" s="20">
        <v>27050</v>
      </c>
      <c r="J89" s="19">
        <f t="shared" si="15"/>
        <v>4.6027432690197094E-2</v>
      </c>
      <c r="K89" s="20">
        <v>586299</v>
      </c>
      <c r="L89" s="20">
        <v>28847</v>
      </c>
      <c r="M89" s="19">
        <f t="shared" si="16"/>
        <v>4.9201857755172704E-2</v>
      </c>
      <c r="N89" s="20">
        <v>585261</v>
      </c>
      <c r="O89" s="20">
        <v>28297</v>
      </c>
      <c r="P89" s="19">
        <f t="shared" si="17"/>
        <v>4.8349368914040063E-2</v>
      </c>
      <c r="Q89" s="20">
        <v>584676</v>
      </c>
      <c r="R89" s="20">
        <v>30837</v>
      </c>
      <c r="S89" s="19">
        <f t="shared" si="18"/>
        <v>5.2742031484104016E-2</v>
      </c>
      <c r="T89" s="20">
        <v>583698</v>
      </c>
      <c r="U89" s="20">
        <v>32120</v>
      </c>
      <c r="V89" s="19">
        <f t="shared" si="19"/>
        <v>5.5028456496338862E-2</v>
      </c>
      <c r="W89" s="20">
        <v>583056</v>
      </c>
      <c r="X89" s="20">
        <v>32811</v>
      </c>
      <c r="Y89" s="19">
        <f t="shared" si="20"/>
        <v>5.6274182925825304E-2</v>
      </c>
      <c r="Z89" s="20">
        <v>582921</v>
      </c>
      <c r="AA89" s="20">
        <v>34223</v>
      </c>
      <c r="AB89" s="19">
        <f t="shared" si="21"/>
        <v>5.8709499228883501E-2</v>
      </c>
      <c r="AC89" s="20">
        <v>582555</v>
      </c>
      <c r="AD89" s="20">
        <v>36803</v>
      </c>
      <c r="AE89" s="19">
        <f t="shared" si="22"/>
        <v>6.317515084412631E-2</v>
      </c>
      <c r="AF89" s="20">
        <v>580119</v>
      </c>
      <c r="AG89" s="20">
        <v>39522</v>
      </c>
      <c r="AH89" s="19">
        <f t="shared" si="23"/>
        <v>6.8127401446944499E-2</v>
      </c>
      <c r="AI89" s="20">
        <v>572432</v>
      </c>
      <c r="AJ89" s="20">
        <v>37287</v>
      </c>
      <c r="AK89" s="19">
        <f t="shared" si="24"/>
        <v>6.5137867903960645E-2</v>
      </c>
      <c r="AL89" s="20">
        <v>580531</v>
      </c>
      <c r="AM89" s="20">
        <v>36148</v>
      </c>
      <c r="AN89" s="19">
        <f t="shared" si="25"/>
        <v>6.2267131298759236E-2</v>
      </c>
    </row>
    <row r="90" spans="1:40" x14ac:dyDescent="0.25">
      <c r="A90" s="4" t="s">
        <v>81</v>
      </c>
      <c r="B90" s="21">
        <v>108055</v>
      </c>
      <c r="C90" s="21">
        <v>4699</v>
      </c>
      <c r="D90" s="22">
        <f t="shared" si="13"/>
        <v>4.3487113044283002E-2</v>
      </c>
      <c r="E90" s="21">
        <v>107320</v>
      </c>
      <c r="F90" s="21">
        <v>4909</v>
      </c>
      <c r="G90" s="22">
        <f t="shared" si="14"/>
        <v>4.5741707044353333E-2</v>
      </c>
      <c r="H90" s="21">
        <v>106995</v>
      </c>
      <c r="I90" s="21">
        <v>5023</v>
      </c>
      <c r="J90" s="22">
        <f t="shared" si="15"/>
        <v>4.6946118977522315E-2</v>
      </c>
      <c r="K90" s="21">
        <v>106692</v>
      </c>
      <c r="L90" s="21">
        <v>5340</v>
      </c>
      <c r="M90" s="22">
        <f t="shared" si="16"/>
        <v>5.0050612979417389E-2</v>
      </c>
      <c r="N90" s="21">
        <v>106468</v>
      </c>
      <c r="O90" s="21">
        <v>5389</v>
      </c>
      <c r="P90" s="22">
        <f t="shared" si="17"/>
        <v>5.0616147574858175E-2</v>
      </c>
      <c r="Q90" s="21">
        <v>106294</v>
      </c>
      <c r="R90" s="21">
        <v>5731</v>
      </c>
      <c r="S90" s="22">
        <f t="shared" si="18"/>
        <v>5.3916495757051194E-2</v>
      </c>
      <c r="T90" s="21">
        <v>106039</v>
      </c>
      <c r="U90" s="21">
        <v>5844</v>
      </c>
      <c r="V90" s="22">
        <f t="shared" si="19"/>
        <v>5.5111798489235093E-2</v>
      </c>
      <c r="W90" s="21">
        <v>105670</v>
      </c>
      <c r="X90" s="21">
        <v>5923</v>
      </c>
      <c r="Y90" s="22">
        <f t="shared" si="20"/>
        <v>5.6051859562789817E-2</v>
      </c>
      <c r="Z90" s="21">
        <v>105572</v>
      </c>
      <c r="AA90" s="21">
        <v>5996</v>
      </c>
      <c r="AB90" s="22">
        <f t="shared" si="21"/>
        <v>5.6795362406698746E-2</v>
      </c>
      <c r="AC90" s="21">
        <v>105343</v>
      </c>
      <c r="AD90" s="21">
        <v>6355</v>
      </c>
      <c r="AE90" s="22">
        <f t="shared" si="22"/>
        <v>6.0326742166067038E-2</v>
      </c>
      <c r="AF90" s="21">
        <v>104826</v>
      </c>
      <c r="AG90" s="21">
        <v>6977</v>
      </c>
      <c r="AH90" s="22">
        <f t="shared" si="23"/>
        <v>6.6557915021082562E-2</v>
      </c>
      <c r="AI90" s="21">
        <v>103445</v>
      </c>
      <c r="AJ90" s="21">
        <v>6731</v>
      </c>
      <c r="AK90" s="22">
        <f t="shared" si="24"/>
        <v>6.5068393832471358E-2</v>
      </c>
      <c r="AL90" s="21">
        <v>104522</v>
      </c>
      <c r="AM90" s="21">
        <v>6579</v>
      </c>
      <c r="AN90" s="22">
        <f t="shared" si="25"/>
        <v>6.2943686496622714E-2</v>
      </c>
    </row>
    <row r="91" spans="1:40" x14ac:dyDescent="0.25">
      <c r="A91" s="4" t="s">
        <v>82</v>
      </c>
      <c r="B91" s="21">
        <v>144203</v>
      </c>
      <c r="C91" s="21">
        <v>6083</v>
      </c>
      <c r="D91" s="22">
        <f t="shared" si="13"/>
        <v>4.2183588413555892E-2</v>
      </c>
      <c r="E91" s="21">
        <v>143814</v>
      </c>
      <c r="F91" s="21">
        <v>6540</v>
      </c>
      <c r="G91" s="22">
        <f t="shared" si="14"/>
        <v>4.5475405732404356E-2</v>
      </c>
      <c r="H91" s="21">
        <v>143494</v>
      </c>
      <c r="I91" s="21">
        <v>6863</v>
      </c>
      <c r="J91" s="22">
        <f t="shared" si="15"/>
        <v>4.7827783740086692E-2</v>
      </c>
      <c r="K91" s="21">
        <v>143129</v>
      </c>
      <c r="L91" s="21">
        <v>7428</v>
      </c>
      <c r="M91" s="22">
        <f t="shared" si="16"/>
        <v>5.1897239553130393E-2</v>
      </c>
      <c r="N91" s="21">
        <v>142989</v>
      </c>
      <c r="O91" s="21">
        <v>7208</v>
      </c>
      <c r="P91" s="22">
        <f t="shared" si="17"/>
        <v>5.040947205729112E-2</v>
      </c>
      <c r="Q91" s="21">
        <v>142830</v>
      </c>
      <c r="R91" s="21">
        <v>7783</v>
      </c>
      <c r="S91" s="22">
        <f t="shared" si="18"/>
        <v>5.4491353357137853E-2</v>
      </c>
      <c r="T91" s="21">
        <v>142554</v>
      </c>
      <c r="U91" s="21">
        <v>8147</v>
      </c>
      <c r="V91" s="22">
        <f t="shared" si="19"/>
        <v>5.7150272879049342E-2</v>
      </c>
      <c r="W91" s="21">
        <v>142434</v>
      </c>
      <c r="X91" s="21">
        <v>8380</v>
      </c>
      <c r="Y91" s="22">
        <f t="shared" si="20"/>
        <v>5.8834267099147679E-2</v>
      </c>
      <c r="Z91" s="21">
        <v>142306</v>
      </c>
      <c r="AA91" s="21">
        <v>9061</v>
      </c>
      <c r="AB91" s="22">
        <f t="shared" si="21"/>
        <v>6.3672649080151217E-2</v>
      </c>
      <c r="AC91" s="21">
        <v>142226</v>
      </c>
      <c r="AD91" s="21">
        <v>9422</v>
      </c>
      <c r="AE91" s="22">
        <f t="shared" si="22"/>
        <v>6.6246677822620337E-2</v>
      </c>
      <c r="AF91" s="21">
        <v>141630</v>
      </c>
      <c r="AG91" s="21">
        <v>9830</v>
      </c>
      <c r="AH91" s="22">
        <f t="shared" si="23"/>
        <v>6.9406199251570988E-2</v>
      </c>
      <c r="AI91" s="21">
        <v>139829</v>
      </c>
      <c r="AJ91" s="21">
        <v>9724</v>
      </c>
      <c r="AK91" s="22">
        <f t="shared" si="24"/>
        <v>6.9542083544901268E-2</v>
      </c>
      <c r="AL91" s="21">
        <v>141496</v>
      </c>
      <c r="AM91" s="21">
        <v>9476</v>
      </c>
      <c r="AN91" s="22">
        <f t="shared" si="25"/>
        <v>6.6970091027308193E-2</v>
      </c>
    </row>
    <row r="92" spans="1:40" x14ac:dyDescent="0.25">
      <c r="A92" s="4" t="s">
        <v>83</v>
      </c>
      <c r="B92" s="21">
        <v>145464</v>
      </c>
      <c r="C92" s="21">
        <v>4923</v>
      </c>
      <c r="D92" s="22">
        <f t="shared" si="13"/>
        <v>3.3843425177363474E-2</v>
      </c>
      <c r="E92" s="21">
        <v>145047</v>
      </c>
      <c r="F92" s="21">
        <v>5295</v>
      </c>
      <c r="G92" s="22">
        <f t="shared" si="14"/>
        <v>3.650540859169786E-2</v>
      </c>
      <c r="H92" s="21">
        <v>144675</v>
      </c>
      <c r="I92" s="21">
        <v>5030</v>
      </c>
      <c r="J92" s="22">
        <f t="shared" si="15"/>
        <v>3.4767582512528081E-2</v>
      </c>
      <c r="K92" s="21">
        <v>144362</v>
      </c>
      <c r="L92" s="21">
        <v>5150</v>
      </c>
      <c r="M92" s="22">
        <f t="shared" si="16"/>
        <v>3.5674207894044137E-2</v>
      </c>
      <c r="N92" s="21">
        <v>144011</v>
      </c>
      <c r="O92" s="21">
        <v>5159</v>
      </c>
      <c r="P92" s="22">
        <f t="shared" si="17"/>
        <v>3.5823652359889178E-2</v>
      </c>
      <c r="Q92" s="21">
        <v>143722</v>
      </c>
      <c r="R92" s="21">
        <v>5774</v>
      </c>
      <c r="S92" s="22">
        <f t="shared" si="18"/>
        <v>4.0174781870555655E-2</v>
      </c>
      <c r="T92" s="21">
        <v>143380</v>
      </c>
      <c r="U92" s="21">
        <v>5898</v>
      </c>
      <c r="V92" s="22">
        <f t="shared" si="19"/>
        <v>4.1135444273957315E-2</v>
      </c>
      <c r="W92" s="21">
        <v>143291</v>
      </c>
      <c r="X92" s="21">
        <v>6209</v>
      </c>
      <c r="Y92" s="22">
        <f t="shared" si="20"/>
        <v>4.3331402530514825E-2</v>
      </c>
      <c r="Z92" s="21">
        <v>143332</v>
      </c>
      <c r="AA92" s="21">
        <v>6667</v>
      </c>
      <c r="AB92" s="22">
        <f t="shared" si="21"/>
        <v>4.6514386180336563E-2</v>
      </c>
      <c r="AC92" s="21">
        <v>143334</v>
      </c>
      <c r="AD92" s="21">
        <v>7240</v>
      </c>
      <c r="AE92" s="22">
        <f t="shared" si="22"/>
        <v>5.0511392970265252E-2</v>
      </c>
      <c r="AF92" s="21">
        <v>142703</v>
      </c>
      <c r="AG92" s="21">
        <v>7621</v>
      </c>
      <c r="AH92" s="22">
        <f t="shared" si="23"/>
        <v>5.3404623588852375E-2</v>
      </c>
      <c r="AI92" s="21">
        <v>140171</v>
      </c>
      <c r="AJ92" s="21">
        <v>7301</v>
      </c>
      <c r="AK92" s="22">
        <f t="shared" si="24"/>
        <v>5.2086380207032837E-2</v>
      </c>
      <c r="AL92" s="21">
        <v>142180</v>
      </c>
      <c r="AM92" s="21">
        <v>6841</v>
      </c>
      <c r="AN92" s="22">
        <f t="shared" si="25"/>
        <v>4.8115065410043609E-2</v>
      </c>
    </row>
    <row r="93" spans="1:40" x14ac:dyDescent="0.25">
      <c r="A93" s="4" t="s">
        <v>84</v>
      </c>
      <c r="B93" s="21">
        <v>192639</v>
      </c>
      <c r="C93" s="21">
        <v>10218</v>
      </c>
      <c r="D93" s="22">
        <f t="shared" si="13"/>
        <v>5.3042218865338796E-2</v>
      </c>
      <c r="E93" s="21">
        <v>192849</v>
      </c>
      <c r="F93" s="21">
        <v>10607</v>
      </c>
      <c r="G93" s="22">
        <f t="shared" si="14"/>
        <v>5.5001581548257961E-2</v>
      </c>
      <c r="H93" s="21">
        <v>192529</v>
      </c>
      <c r="I93" s="21">
        <v>10134</v>
      </c>
      <c r="J93" s="22">
        <f t="shared" si="15"/>
        <v>5.2636226230853532E-2</v>
      </c>
      <c r="K93" s="21">
        <v>192116</v>
      </c>
      <c r="L93" s="21">
        <v>10929</v>
      </c>
      <c r="M93" s="22">
        <f t="shared" si="16"/>
        <v>5.6887505465447956E-2</v>
      </c>
      <c r="N93" s="21">
        <v>191793</v>
      </c>
      <c r="O93" s="21">
        <v>10541</v>
      </c>
      <c r="P93" s="22">
        <f t="shared" si="17"/>
        <v>5.4960295735506509E-2</v>
      </c>
      <c r="Q93" s="21">
        <v>191830</v>
      </c>
      <c r="R93" s="21">
        <v>11549</v>
      </c>
      <c r="S93" s="22">
        <f t="shared" si="18"/>
        <v>6.0204347599436998E-2</v>
      </c>
      <c r="T93" s="21">
        <v>191725</v>
      </c>
      <c r="U93" s="21">
        <v>12231</v>
      </c>
      <c r="V93" s="22">
        <f t="shared" si="19"/>
        <v>6.3794497326900512E-2</v>
      </c>
      <c r="W93" s="21">
        <v>191661</v>
      </c>
      <c r="X93" s="21">
        <v>12299</v>
      </c>
      <c r="Y93" s="22">
        <f t="shared" si="20"/>
        <v>6.4170592869702239E-2</v>
      </c>
      <c r="Z93" s="21">
        <v>191711</v>
      </c>
      <c r="AA93" s="21">
        <v>12499</v>
      </c>
      <c r="AB93" s="22">
        <f t="shared" si="21"/>
        <v>6.5197093541841625E-2</v>
      </c>
      <c r="AC93" s="21">
        <v>191652</v>
      </c>
      <c r="AD93" s="21">
        <v>13786</v>
      </c>
      <c r="AE93" s="22">
        <f t="shared" si="22"/>
        <v>7.1932460918748567E-2</v>
      </c>
      <c r="AF93" s="21">
        <v>190960</v>
      </c>
      <c r="AG93" s="21">
        <v>15094</v>
      </c>
      <c r="AH93" s="22">
        <f t="shared" si="23"/>
        <v>7.9042731462086305E-2</v>
      </c>
      <c r="AI93" s="21">
        <v>188987</v>
      </c>
      <c r="AJ93" s="21">
        <v>13531</v>
      </c>
      <c r="AK93" s="22">
        <f t="shared" si="24"/>
        <v>7.1597517289549023E-2</v>
      </c>
      <c r="AL93" s="21">
        <v>192333</v>
      </c>
      <c r="AM93" s="21">
        <v>13252</v>
      </c>
      <c r="AN93" s="22">
        <f t="shared" si="25"/>
        <v>6.8901332584631866E-2</v>
      </c>
    </row>
    <row r="94" spans="1:40" x14ac:dyDescent="0.25">
      <c r="A94" s="3" t="s">
        <v>85</v>
      </c>
      <c r="B94" s="20">
        <v>1243220</v>
      </c>
      <c r="C94" s="20">
        <v>37417</v>
      </c>
      <c r="D94" s="19">
        <f t="shared" si="13"/>
        <v>3.0096845288846704E-2</v>
      </c>
      <c r="E94" s="20">
        <v>1230613</v>
      </c>
      <c r="F94" s="20">
        <v>38846</v>
      </c>
      <c r="G94" s="19">
        <f t="shared" si="14"/>
        <v>3.1566381957609746E-2</v>
      </c>
      <c r="H94" s="20">
        <v>1226602</v>
      </c>
      <c r="I94" s="20">
        <v>39846</v>
      </c>
      <c r="J94" s="19">
        <f t="shared" si="15"/>
        <v>3.2484864691236438E-2</v>
      </c>
      <c r="K94" s="20">
        <v>1221832</v>
      </c>
      <c r="L94" s="20">
        <v>44703</v>
      </c>
      <c r="M94" s="19">
        <f t="shared" si="16"/>
        <v>3.6586863005716008E-2</v>
      </c>
      <c r="N94" s="20">
        <v>1217676</v>
      </c>
      <c r="O94" s="20">
        <v>44898</v>
      </c>
      <c r="P94" s="19">
        <f t="shared" si="17"/>
        <v>3.6871877248134975E-2</v>
      </c>
      <c r="Q94" s="20">
        <v>1213311</v>
      </c>
      <c r="R94" s="20">
        <v>43892</v>
      </c>
      <c r="S94" s="19">
        <f t="shared" si="18"/>
        <v>3.6175391140441319E-2</v>
      </c>
      <c r="T94" s="20">
        <v>1209879</v>
      </c>
      <c r="U94" s="20">
        <v>47074</v>
      </c>
      <c r="V94" s="19">
        <f t="shared" si="19"/>
        <v>3.8908023033708328E-2</v>
      </c>
      <c r="W94" s="20">
        <v>1205886</v>
      </c>
      <c r="X94" s="20">
        <v>48954</v>
      </c>
      <c r="Y94" s="19">
        <f t="shared" si="20"/>
        <v>4.0595877222224984E-2</v>
      </c>
      <c r="Z94" s="20">
        <v>1203299</v>
      </c>
      <c r="AA94" s="20">
        <v>52591</v>
      </c>
      <c r="AB94" s="19">
        <f t="shared" si="21"/>
        <v>4.3705679137105574E-2</v>
      </c>
      <c r="AC94" s="20">
        <v>1200539</v>
      </c>
      <c r="AD94" s="20">
        <v>57315</v>
      </c>
      <c r="AE94" s="19">
        <f t="shared" si="22"/>
        <v>4.7741056308874597E-2</v>
      </c>
      <c r="AF94" s="20">
        <v>1192834</v>
      </c>
      <c r="AG94" s="20">
        <v>63108</v>
      </c>
      <c r="AH94" s="19">
        <f t="shared" si="23"/>
        <v>5.2905936618171515E-2</v>
      </c>
      <c r="AI94" s="20">
        <v>1177989</v>
      </c>
      <c r="AJ94" s="20">
        <v>63889</v>
      </c>
      <c r="AK94" s="19">
        <f t="shared" si="24"/>
        <v>5.4235650757350026E-2</v>
      </c>
      <c r="AL94" s="20">
        <v>1189674</v>
      </c>
      <c r="AM94" s="20">
        <v>63693</v>
      </c>
      <c r="AN94" s="19">
        <f t="shared" si="25"/>
        <v>5.353819617811266E-2</v>
      </c>
    </row>
    <row r="95" spans="1:40" x14ac:dyDescent="0.25">
      <c r="A95" s="4" t="s">
        <v>86</v>
      </c>
      <c r="B95" s="21">
        <v>97369</v>
      </c>
      <c r="C95" s="21">
        <v>3949</v>
      </c>
      <c r="D95" s="22">
        <f t="shared" si="13"/>
        <v>4.0557056147233719E-2</v>
      </c>
      <c r="E95" s="21">
        <v>96329</v>
      </c>
      <c r="F95" s="21">
        <v>4268</v>
      </c>
      <c r="G95" s="22">
        <f t="shared" si="14"/>
        <v>4.4306491295456198E-2</v>
      </c>
      <c r="H95" s="21">
        <v>95873</v>
      </c>
      <c r="I95" s="21">
        <v>4543</v>
      </c>
      <c r="J95" s="22">
        <f t="shared" si="15"/>
        <v>4.7385603871788723E-2</v>
      </c>
      <c r="K95" s="21">
        <v>95172</v>
      </c>
      <c r="L95" s="21">
        <v>5044</v>
      </c>
      <c r="M95" s="22">
        <f t="shared" si="16"/>
        <v>5.2998781154120961E-2</v>
      </c>
      <c r="N95" s="21">
        <v>94573</v>
      </c>
      <c r="O95" s="21">
        <v>5260</v>
      </c>
      <c r="P95" s="22">
        <f t="shared" si="17"/>
        <v>5.561841117443668E-2</v>
      </c>
      <c r="Q95" s="21">
        <v>93718</v>
      </c>
      <c r="R95" s="21">
        <v>5319</v>
      </c>
      <c r="S95" s="22">
        <f t="shared" si="18"/>
        <v>5.6755372500480163E-2</v>
      </c>
      <c r="T95" s="21">
        <v>93080</v>
      </c>
      <c r="U95" s="21">
        <v>5637</v>
      </c>
      <c r="V95" s="22">
        <f t="shared" si="19"/>
        <v>6.056080790717662E-2</v>
      </c>
      <c r="W95" s="21">
        <v>92453</v>
      </c>
      <c r="X95" s="21">
        <v>5860</v>
      </c>
      <c r="Y95" s="22">
        <f t="shared" si="20"/>
        <v>6.3383557050609496E-2</v>
      </c>
      <c r="Z95" s="21">
        <v>92018</v>
      </c>
      <c r="AA95" s="21">
        <v>6190</v>
      </c>
      <c r="AB95" s="22">
        <f t="shared" si="21"/>
        <v>6.7269447282053516E-2</v>
      </c>
      <c r="AC95" s="21">
        <v>91597</v>
      </c>
      <c r="AD95" s="21">
        <v>6219</v>
      </c>
      <c r="AE95" s="22">
        <f t="shared" si="22"/>
        <v>6.7895236743561474E-2</v>
      </c>
      <c r="AF95" s="21">
        <v>90971</v>
      </c>
      <c r="AG95" s="21">
        <v>6436</v>
      </c>
      <c r="AH95" s="22">
        <f t="shared" si="23"/>
        <v>7.0747820734080091E-2</v>
      </c>
      <c r="AI95" s="21">
        <v>89547</v>
      </c>
      <c r="AJ95" s="21">
        <v>6648</v>
      </c>
      <c r="AK95" s="22">
        <f t="shared" si="24"/>
        <v>7.424034306006902E-2</v>
      </c>
      <c r="AL95" s="21">
        <v>89834</v>
      </c>
      <c r="AM95" s="21">
        <v>6368</v>
      </c>
      <c r="AN95" s="22">
        <f t="shared" si="25"/>
        <v>7.088630140036066E-2</v>
      </c>
    </row>
    <row r="96" spans="1:40" x14ac:dyDescent="0.25">
      <c r="A96" s="4" t="s">
        <v>87</v>
      </c>
      <c r="B96" s="21">
        <v>212100</v>
      </c>
      <c r="C96" s="21">
        <v>6266</v>
      </c>
      <c r="D96" s="22">
        <f t="shared" si="13"/>
        <v>2.9542668552569543E-2</v>
      </c>
      <c r="E96" s="21">
        <v>211853</v>
      </c>
      <c r="F96" s="21">
        <v>6744</v>
      </c>
      <c r="G96" s="22">
        <f t="shared" si="14"/>
        <v>3.1833393909928114E-2</v>
      </c>
      <c r="H96" s="21">
        <v>212448</v>
      </c>
      <c r="I96" s="21">
        <v>7310</v>
      </c>
      <c r="J96" s="22">
        <f t="shared" si="15"/>
        <v>3.4408419942762461E-2</v>
      </c>
      <c r="K96" s="21">
        <v>212537</v>
      </c>
      <c r="L96" s="21">
        <v>8097</v>
      </c>
      <c r="M96" s="22">
        <f t="shared" si="16"/>
        <v>3.8096896069860775E-2</v>
      </c>
      <c r="N96" s="21">
        <v>212987</v>
      </c>
      <c r="O96" s="21">
        <v>8161</v>
      </c>
      <c r="P96" s="22">
        <f t="shared" si="17"/>
        <v>3.8316892580298328E-2</v>
      </c>
      <c r="Q96" s="21">
        <v>213260</v>
      </c>
      <c r="R96" s="21">
        <v>6829</v>
      </c>
      <c r="S96" s="22">
        <f t="shared" si="18"/>
        <v>3.2021945043608738E-2</v>
      </c>
      <c r="T96" s="21">
        <v>213628</v>
      </c>
      <c r="U96" s="21">
        <v>7079</v>
      </c>
      <c r="V96" s="22">
        <f t="shared" si="19"/>
        <v>3.3137041960791654E-2</v>
      </c>
      <c r="W96" s="21">
        <v>213686</v>
      </c>
      <c r="X96" s="21">
        <v>7216</v>
      </c>
      <c r="Y96" s="22">
        <f t="shared" si="20"/>
        <v>3.3769175332029236E-2</v>
      </c>
      <c r="Z96" s="21">
        <v>214187</v>
      </c>
      <c r="AA96" s="21">
        <v>7826</v>
      </c>
      <c r="AB96" s="22">
        <f t="shared" si="21"/>
        <v>3.6538165248124303E-2</v>
      </c>
      <c r="AC96" s="21">
        <v>214660</v>
      </c>
      <c r="AD96" s="21">
        <v>8368</v>
      </c>
      <c r="AE96" s="22">
        <f t="shared" si="22"/>
        <v>3.8982577098667662E-2</v>
      </c>
      <c r="AF96" s="21">
        <v>214587</v>
      </c>
      <c r="AG96" s="21">
        <v>9392</v>
      </c>
      <c r="AH96" s="22">
        <f t="shared" si="23"/>
        <v>4.3767795812421066E-2</v>
      </c>
      <c r="AI96" s="21">
        <v>212347</v>
      </c>
      <c r="AJ96" s="21">
        <v>9845</v>
      </c>
      <c r="AK96" s="22">
        <f t="shared" si="24"/>
        <v>4.6362792975648347E-2</v>
      </c>
      <c r="AL96" s="21">
        <v>214669</v>
      </c>
      <c r="AM96" s="21">
        <v>9864</v>
      </c>
      <c r="AN96" s="22">
        <f t="shared" si="25"/>
        <v>4.5949811104537684E-2</v>
      </c>
    </row>
    <row r="97" spans="1:40" x14ac:dyDescent="0.25">
      <c r="A97" s="4" t="s">
        <v>88</v>
      </c>
      <c r="B97" s="21">
        <v>270412</v>
      </c>
      <c r="C97" s="21">
        <v>5801</v>
      </c>
      <c r="D97" s="22">
        <f t="shared" si="13"/>
        <v>2.1452450335044303E-2</v>
      </c>
      <c r="E97" s="21">
        <v>263075</v>
      </c>
      <c r="F97" s="21">
        <v>6310</v>
      </c>
      <c r="G97" s="22">
        <f t="shared" si="14"/>
        <v>2.398555544996674E-2</v>
      </c>
      <c r="H97" s="21">
        <v>260919</v>
      </c>
      <c r="I97" s="21">
        <v>6296</v>
      </c>
      <c r="J97" s="22">
        <f t="shared" si="15"/>
        <v>2.4130094013851043E-2</v>
      </c>
      <c r="K97" s="21">
        <v>258340</v>
      </c>
      <c r="L97" s="21">
        <v>7039</v>
      </c>
      <c r="M97" s="22">
        <f t="shared" si="16"/>
        <v>2.7247038786095842E-2</v>
      </c>
      <c r="N97" s="21">
        <v>255945</v>
      </c>
      <c r="O97" s="21">
        <v>7387</v>
      </c>
      <c r="P97" s="22">
        <f t="shared" si="17"/>
        <v>2.8861669499306492E-2</v>
      </c>
      <c r="Q97" s="21">
        <v>253518</v>
      </c>
      <c r="R97" s="21">
        <v>7433</v>
      </c>
      <c r="S97" s="22">
        <f t="shared" si="18"/>
        <v>2.9319417161700549E-2</v>
      </c>
      <c r="T97" s="21">
        <v>251370</v>
      </c>
      <c r="U97" s="21">
        <v>8450</v>
      </c>
      <c r="V97" s="22">
        <f t="shared" si="19"/>
        <v>3.3615785495484746E-2</v>
      </c>
      <c r="W97" s="21">
        <v>249377</v>
      </c>
      <c r="X97" s="21">
        <v>8872</v>
      </c>
      <c r="Y97" s="22">
        <f t="shared" si="20"/>
        <v>3.557665702931706E-2</v>
      </c>
      <c r="Z97" s="21">
        <v>247887</v>
      </c>
      <c r="AA97" s="21">
        <v>10067</v>
      </c>
      <c r="AB97" s="22">
        <f t="shared" si="21"/>
        <v>4.0611246253333171E-2</v>
      </c>
      <c r="AC97" s="21">
        <v>246324</v>
      </c>
      <c r="AD97" s="21">
        <v>11506</v>
      </c>
      <c r="AE97" s="22">
        <f t="shared" si="22"/>
        <v>4.671083613452201E-2</v>
      </c>
      <c r="AF97" s="21">
        <v>242779</v>
      </c>
      <c r="AG97" s="21">
        <v>12682</v>
      </c>
      <c r="AH97" s="22">
        <f t="shared" si="23"/>
        <v>5.223680796114985E-2</v>
      </c>
      <c r="AI97" s="21">
        <v>240319</v>
      </c>
      <c r="AJ97" s="21">
        <v>12593</v>
      </c>
      <c r="AK97" s="22">
        <f t="shared" si="24"/>
        <v>5.2401183427028243E-2</v>
      </c>
      <c r="AL97" s="21">
        <v>242166</v>
      </c>
      <c r="AM97" s="21">
        <v>12556</v>
      </c>
      <c r="AN97" s="22">
        <f t="shared" si="25"/>
        <v>5.1848731861615587E-2</v>
      </c>
    </row>
    <row r="98" spans="1:40" x14ac:dyDescent="0.25">
      <c r="A98" s="4" t="s">
        <v>89</v>
      </c>
      <c r="B98" s="21">
        <v>152524</v>
      </c>
      <c r="C98" s="21">
        <v>4561</v>
      </c>
      <c r="D98" s="22">
        <f t="shared" si="13"/>
        <v>2.9903490598200938E-2</v>
      </c>
      <c r="E98" s="21">
        <v>152222</v>
      </c>
      <c r="F98" s="21">
        <v>4625</v>
      </c>
      <c r="G98" s="22">
        <f t="shared" si="14"/>
        <v>3.0383256033950416E-2</v>
      </c>
      <c r="H98" s="21">
        <v>151960</v>
      </c>
      <c r="I98" s="21">
        <v>4668</v>
      </c>
      <c r="J98" s="22">
        <f t="shared" si="15"/>
        <v>3.0718610160568569E-2</v>
      </c>
      <c r="K98" s="21">
        <v>151899</v>
      </c>
      <c r="L98" s="21">
        <v>5121</v>
      </c>
      <c r="M98" s="22">
        <f t="shared" si="16"/>
        <v>3.3713191001915749E-2</v>
      </c>
      <c r="N98" s="21">
        <v>151724</v>
      </c>
      <c r="O98" s="21">
        <v>5054</v>
      </c>
      <c r="P98" s="22">
        <f t="shared" si="17"/>
        <v>3.3310484827713482E-2</v>
      </c>
      <c r="Q98" s="21">
        <v>151762</v>
      </c>
      <c r="R98" s="21">
        <v>5142</v>
      </c>
      <c r="S98" s="22">
        <f t="shared" si="18"/>
        <v>3.3881999446501762E-2</v>
      </c>
      <c r="T98" s="21">
        <v>151737</v>
      </c>
      <c r="U98" s="21">
        <v>5408</v>
      </c>
      <c r="V98" s="22">
        <f t="shared" si="19"/>
        <v>3.5640615011500162E-2</v>
      </c>
      <c r="W98" s="21">
        <v>151566</v>
      </c>
      <c r="X98" s="21">
        <v>5611</v>
      </c>
      <c r="Y98" s="22">
        <f t="shared" si="20"/>
        <v>3.7020176028924691E-2</v>
      </c>
      <c r="Z98" s="21">
        <v>151680</v>
      </c>
      <c r="AA98" s="21">
        <v>5964</v>
      </c>
      <c r="AB98" s="22">
        <f t="shared" si="21"/>
        <v>3.9319620253164558E-2</v>
      </c>
      <c r="AC98" s="21">
        <v>151577</v>
      </c>
      <c r="AD98" s="21">
        <v>6450</v>
      </c>
      <c r="AE98" s="22">
        <f t="shared" si="22"/>
        <v>4.2552630016427291E-2</v>
      </c>
      <c r="AF98" s="21">
        <v>151398</v>
      </c>
      <c r="AG98" s="21">
        <v>6828</v>
      </c>
      <c r="AH98" s="22">
        <f t="shared" si="23"/>
        <v>4.5099671065667972E-2</v>
      </c>
      <c r="AI98" s="21">
        <v>149919</v>
      </c>
      <c r="AJ98" s="21">
        <v>7096</v>
      </c>
      <c r="AK98" s="22">
        <f t="shared" si="24"/>
        <v>4.7332226068743787E-2</v>
      </c>
      <c r="AL98" s="21">
        <v>151814</v>
      </c>
      <c r="AM98" s="21">
        <v>6977</v>
      </c>
      <c r="AN98" s="22">
        <f t="shared" si="25"/>
        <v>4.5957553321828028E-2</v>
      </c>
    </row>
    <row r="99" spans="1:40" x14ac:dyDescent="0.25">
      <c r="A99" s="4" t="s">
        <v>90</v>
      </c>
      <c r="B99" s="21">
        <v>177236</v>
      </c>
      <c r="C99" s="21">
        <v>6098</v>
      </c>
      <c r="D99" s="22">
        <f t="shared" si="13"/>
        <v>3.440610259766639E-2</v>
      </c>
      <c r="E99" s="21">
        <v>177173</v>
      </c>
      <c r="F99" s="21">
        <v>6207</v>
      </c>
      <c r="G99" s="22">
        <f t="shared" si="14"/>
        <v>3.5033554774147303E-2</v>
      </c>
      <c r="H99" s="21">
        <v>177079</v>
      </c>
      <c r="I99" s="21">
        <v>6336</v>
      </c>
      <c r="J99" s="22">
        <f t="shared" si="15"/>
        <v>3.5780640279197418E-2</v>
      </c>
      <c r="K99" s="21">
        <v>177010</v>
      </c>
      <c r="L99" s="21">
        <v>7239</v>
      </c>
      <c r="M99" s="22">
        <f t="shared" si="16"/>
        <v>4.0895994576577596E-2</v>
      </c>
      <c r="N99" s="21">
        <v>176807</v>
      </c>
      <c r="O99" s="21">
        <v>7297</v>
      </c>
      <c r="P99" s="22">
        <f t="shared" si="17"/>
        <v>4.127099040196372E-2</v>
      </c>
      <c r="Q99" s="21">
        <v>176742</v>
      </c>
      <c r="R99" s="21">
        <v>7017</v>
      </c>
      <c r="S99" s="22">
        <f t="shared" si="18"/>
        <v>3.9701938418712023E-2</v>
      </c>
      <c r="T99" s="21">
        <v>176600</v>
      </c>
      <c r="U99" s="21">
        <v>7658</v>
      </c>
      <c r="V99" s="22">
        <f t="shared" si="19"/>
        <v>4.3363533408833525E-2</v>
      </c>
      <c r="W99" s="21">
        <v>176385</v>
      </c>
      <c r="X99" s="21">
        <v>7760</v>
      </c>
      <c r="Y99" s="22">
        <f t="shared" si="20"/>
        <v>4.3994670748646429E-2</v>
      </c>
      <c r="Z99" s="21">
        <v>176254</v>
      </c>
      <c r="AA99" s="21">
        <v>8004</v>
      </c>
      <c r="AB99" s="22">
        <f t="shared" si="21"/>
        <v>4.5411735336503001E-2</v>
      </c>
      <c r="AC99" s="21">
        <v>176236</v>
      </c>
      <c r="AD99" s="21">
        <v>8682</v>
      </c>
      <c r="AE99" s="22">
        <f t="shared" si="22"/>
        <v>4.9263487596177852E-2</v>
      </c>
      <c r="AF99" s="21">
        <v>175777</v>
      </c>
      <c r="AG99" s="21">
        <v>9286</v>
      </c>
      <c r="AH99" s="22">
        <f t="shared" si="23"/>
        <v>5.2828299493107744E-2</v>
      </c>
      <c r="AI99" s="21">
        <v>173753</v>
      </c>
      <c r="AJ99" s="21">
        <v>9711</v>
      </c>
      <c r="AK99" s="22">
        <f t="shared" si="24"/>
        <v>5.5889682480302495E-2</v>
      </c>
      <c r="AL99" s="21">
        <v>175042</v>
      </c>
      <c r="AM99" s="21">
        <v>9927</v>
      </c>
      <c r="AN99" s="22">
        <f t="shared" si="25"/>
        <v>5.6712103380902872E-2</v>
      </c>
    </row>
    <row r="100" spans="1:40" x14ac:dyDescent="0.25">
      <c r="A100" s="4" t="s">
        <v>91</v>
      </c>
      <c r="B100" s="21">
        <v>333579</v>
      </c>
      <c r="C100" s="21">
        <v>10742</v>
      </c>
      <c r="D100" s="22">
        <f t="shared" si="13"/>
        <v>3.2202266929273124E-2</v>
      </c>
      <c r="E100" s="21">
        <v>329961</v>
      </c>
      <c r="F100" s="21">
        <v>10692</v>
      </c>
      <c r="G100" s="22">
        <f t="shared" si="14"/>
        <v>3.2403829543491504E-2</v>
      </c>
      <c r="H100" s="21">
        <v>328323</v>
      </c>
      <c r="I100" s="21">
        <v>10693</v>
      </c>
      <c r="J100" s="22">
        <f t="shared" si="15"/>
        <v>3.2568537690018669E-2</v>
      </c>
      <c r="K100" s="21">
        <v>326874</v>
      </c>
      <c r="L100" s="21">
        <v>12163</v>
      </c>
      <c r="M100" s="22">
        <f t="shared" si="16"/>
        <v>3.7210056474360154E-2</v>
      </c>
      <c r="N100" s="21">
        <v>325640</v>
      </c>
      <c r="O100" s="21">
        <v>11739</v>
      </c>
      <c r="P100" s="22">
        <f t="shared" si="17"/>
        <v>3.6049011177987964E-2</v>
      </c>
      <c r="Q100" s="21">
        <v>324311</v>
      </c>
      <c r="R100" s="21">
        <v>12152</v>
      </c>
      <c r="S100" s="22">
        <f t="shared" si="18"/>
        <v>3.7470206067632614E-2</v>
      </c>
      <c r="T100" s="21">
        <v>323464</v>
      </c>
      <c r="U100" s="21">
        <v>12842</v>
      </c>
      <c r="V100" s="22">
        <f t="shared" si="19"/>
        <v>3.9701481463161277E-2</v>
      </c>
      <c r="W100" s="21">
        <v>322419</v>
      </c>
      <c r="X100" s="21">
        <v>13635</v>
      </c>
      <c r="Y100" s="22">
        <f t="shared" si="20"/>
        <v>4.2289691364342671E-2</v>
      </c>
      <c r="Z100" s="21">
        <v>321273</v>
      </c>
      <c r="AA100" s="21">
        <v>14540</v>
      </c>
      <c r="AB100" s="22">
        <f t="shared" si="21"/>
        <v>4.5257460166276034E-2</v>
      </c>
      <c r="AC100" s="21">
        <v>320145</v>
      </c>
      <c r="AD100" s="21">
        <v>16090</v>
      </c>
      <c r="AE100" s="22">
        <f t="shared" si="22"/>
        <v>5.0258476627778041E-2</v>
      </c>
      <c r="AF100" s="21">
        <v>317322</v>
      </c>
      <c r="AG100" s="21">
        <v>18484</v>
      </c>
      <c r="AH100" s="22">
        <f t="shared" si="23"/>
        <v>5.8249979516075155E-2</v>
      </c>
      <c r="AI100" s="21">
        <v>312104</v>
      </c>
      <c r="AJ100" s="21">
        <v>17996</v>
      </c>
      <c r="AK100" s="22">
        <f t="shared" si="24"/>
        <v>5.7660267090457025E-2</v>
      </c>
      <c r="AL100" s="21">
        <v>316149</v>
      </c>
      <c r="AM100" s="21">
        <v>18001</v>
      </c>
      <c r="AN100" s="22">
        <f t="shared" si="25"/>
        <v>5.6938342363885383E-2</v>
      </c>
    </row>
    <row r="101" spans="1:40" x14ac:dyDescent="0.25">
      <c r="A101" s="4" t="s">
        <v>92</v>
      </c>
      <c r="B101" s="26" t="str">
        <f>IFERROR(A101/#REF!,"-")</f>
        <v>-</v>
      </c>
      <c r="C101" s="25">
        <v>11691</v>
      </c>
      <c r="D101" s="26" t="str">
        <f>IFERROR(C101/B101,"-")</f>
        <v>-</v>
      </c>
      <c r="E101" s="26" t="str">
        <f>IFERROR(D101/C101,"-")</f>
        <v>-</v>
      </c>
      <c r="F101" s="25">
        <v>10837</v>
      </c>
      <c r="G101" s="26" t="str">
        <f>IFERROR(F101/E101,"-")</f>
        <v>-</v>
      </c>
      <c r="H101" s="26" t="str">
        <f>IFERROR(G101/F101,"-")</f>
        <v>-</v>
      </c>
      <c r="I101" s="25">
        <v>9568</v>
      </c>
      <c r="J101" s="26" t="str">
        <f>IFERROR(I101/H101,"-")</f>
        <v>-</v>
      </c>
      <c r="K101" s="26" t="str">
        <f>IFERROR(J101/I101,"-")</f>
        <v>-</v>
      </c>
      <c r="L101" s="25">
        <v>8692</v>
      </c>
      <c r="M101" s="26" t="str">
        <f>IFERROR(L101/K101,"-")</f>
        <v>-</v>
      </c>
      <c r="N101" s="26" t="str">
        <f>IFERROR(M101/L101,"-")</f>
        <v>-</v>
      </c>
      <c r="O101" s="25">
        <v>7729</v>
      </c>
      <c r="P101" s="26" t="str">
        <f>IFERROR(O101/N101,"-")</f>
        <v>-</v>
      </c>
      <c r="Q101" s="26" t="str">
        <f>IFERROR(P101/O101,"-")</f>
        <v>-</v>
      </c>
      <c r="R101" s="25">
        <v>6923</v>
      </c>
      <c r="S101" s="26" t="str">
        <f>IFERROR(R101/Q101,"-")</f>
        <v>-</v>
      </c>
      <c r="T101" s="26" t="str">
        <f>IFERROR(S101/R101,"-")</f>
        <v>-</v>
      </c>
      <c r="U101" s="25">
        <v>5974</v>
      </c>
      <c r="V101" s="26" t="str">
        <f>IFERROR(U101/T101,"-")</f>
        <v>-</v>
      </c>
      <c r="W101" s="26" t="str">
        <f>IFERROR(V101/U101,"-")</f>
        <v>-</v>
      </c>
      <c r="X101" s="25">
        <v>4757</v>
      </c>
      <c r="Y101" s="26" t="str">
        <f>IFERROR(X101/W101,"-")</f>
        <v>-</v>
      </c>
      <c r="Z101" s="26" t="str">
        <f>IFERROR(Y101/X101,"-")</f>
        <v>-</v>
      </c>
      <c r="AA101" s="25">
        <v>3910</v>
      </c>
      <c r="AB101" s="26" t="str">
        <f>IFERROR(AA101/Z101,"-")</f>
        <v>-</v>
      </c>
      <c r="AC101" s="26" t="str">
        <f>IFERROR(AB101/AA101,"-")</f>
        <v>-</v>
      </c>
      <c r="AD101" s="25">
        <v>2840</v>
      </c>
      <c r="AE101" s="26" t="str">
        <f>IFERROR(AD101/AC101,"-")</f>
        <v>-</v>
      </c>
      <c r="AF101" s="26" t="str">
        <f>IFERROR(AE101/AD101,"-")</f>
        <v>-</v>
      </c>
      <c r="AG101" s="25">
        <v>2096</v>
      </c>
      <c r="AH101" s="26" t="str">
        <f>IFERROR(AG101/AF101,"-")</f>
        <v>-</v>
      </c>
      <c r="AI101" s="26" t="str">
        <f>IFERROR(AH101/AG101,"-")</f>
        <v>-</v>
      </c>
      <c r="AJ101" s="25">
        <v>1756</v>
      </c>
      <c r="AK101" s="26" t="str">
        <f>IFERROR(AJ101/AI101,"-")</f>
        <v>-</v>
      </c>
      <c r="AL101" s="26" t="str">
        <f>IFERROR(AK101/AJ101,"-")</f>
        <v>-</v>
      </c>
      <c r="AM101" s="25">
        <v>2055</v>
      </c>
      <c r="AN101" s="26" t="str">
        <f>IFERROR(AM101/AL101,"-")</f>
        <v>-</v>
      </c>
    </row>
  </sheetData>
  <mergeCells count="54">
    <mergeCell ref="A7:A8"/>
    <mergeCell ref="B7:D7"/>
    <mergeCell ref="A9:A10"/>
    <mergeCell ref="B9:B10"/>
    <mergeCell ref="C9:C10"/>
    <mergeCell ref="D9:D10"/>
    <mergeCell ref="E7:G7"/>
    <mergeCell ref="E9:E10"/>
    <mergeCell ref="F9:F10"/>
    <mergeCell ref="G9:G10"/>
    <mergeCell ref="H7:J7"/>
    <mergeCell ref="H9:H10"/>
    <mergeCell ref="I9:I10"/>
    <mergeCell ref="J9:J10"/>
    <mergeCell ref="K7:M7"/>
    <mergeCell ref="K9:K10"/>
    <mergeCell ref="L9:L10"/>
    <mergeCell ref="M9:M10"/>
    <mergeCell ref="N7:P7"/>
    <mergeCell ref="N9:N10"/>
    <mergeCell ref="O9:O10"/>
    <mergeCell ref="P9:P10"/>
    <mergeCell ref="Q7:S7"/>
    <mergeCell ref="Q9:Q10"/>
    <mergeCell ref="R9:R10"/>
    <mergeCell ref="S9:S10"/>
    <mergeCell ref="T7:V7"/>
    <mergeCell ref="T9:T10"/>
    <mergeCell ref="U9:U10"/>
    <mergeCell ref="V9:V10"/>
    <mergeCell ref="W7:Y7"/>
    <mergeCell ref="W9:W10"/>
    <mergeCell ref="X9:X10"/>
    <mergeCell ref="Y9:Y10"/>
    <mergeCell ref="Z7:AB7"/>
    <mergeCell ref="Z9:Z10"/>
    <mergeCell ref="AA9:AA10"/>
    <mergeCell ref="AB9:AB10"/>
    <mergeCell ref="AC7:AE7"/>
    <mergeCell ref="AC9:AC10"/>
    <mergeCell ref="AD9:AD10"/>
    <mergeCell ref="AE9:AE10"/>
    <mergeCell ref="AF7:AH7"/>
    <mergeCell ref="AF9:AF10"/>
    <mergeCell ref="AG9:AG10"/>
    <mergeCell ref="AH9:AH10"/>
    <mergeCell ref="AI7:AK7"/>
    <mergeCell ref="AI9:AI10"/>
    <mergeCell ref="AJ9:AJ10"/>
    <mergeCell ref="AK9:AK10"/>
    <mergeCell ref="AL7:AN7"/>
    <mergeCell ref="AL9:AL10"/>
    <mergeCell ref="AM9:AM10"/>
    <mergeCell ref="AN9:AN10"/>
  </mergeCells>
  <phoneticPr fontId="1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E4E4D-7DC8-4716-ACCC-5DB5120AD65D}">
  <dimension ref="A1:AN101"/>
  <sheetViews>
    <sheetView zoomScale="85" zoomScaleNormal="85" workbookViewId="0">
      <selection activeCell="K34" sqref="K34"/>
    </sheetView>
  </sheetViews>
  <sheetFormatPr defaultRowHeight="15" x14ac:dyDescent="0.25"/>
  <cols>
    <col min="1" max="1" width="20.140625" style="1" customWidth="1"/>
    <col min="2" max="40" width="22.7109375" style="18" customWidth="1"/>
  </cols>
  <sheetData>
    <row r="1" spans="1:40" x14ac:dyDescent="0.25">
      <c r="A1" s="14" t="s">
        <v>168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x14ac:dyDescent="0.25">
      <c r="A2" s="10" t="s">
        <v>151</v>
      </c>
    </row>
    <row r="3" spans="1:40" x14ac:dyDescent="0.25">
      <c r="A3" s="10"/>
    </row>
    <row r="4" spans="1:40" x14ac:dyDescent="0.25">
      <c r="A4" s="8" t="s">
        <v>93</v>
      </c>
    </row>
    <row r="5" spans="1:40" x14ac:dyDescent="0.25">
      <c r="A5" s="8" t="s">
        <v>94</v>
      </c>
    </row>
    <row r="6" spans="1:40" x14ac:dyDescent="0.25">
      <c r="A6" s="27"/>
    </row>
    <row r="7" spans="1:40" x14ac:dyDescent="0.25">
      <c r="A7" s="47" t="s">
        <v>0</v>
      </c>
      <c r="B7" s="40" t="s">
        <v>154</v>
      </c>
      <c r="C7" s="41"/>
      <c r="D7" s="42"/>
      <c r="E7" s="40" t="s">
        <v>155</v>
      </c>
      <c r="F7" s="41"/>
      <c r="G7" s="42"/>
      <c r="H7" s="40" t="s">
        <v>156</v>
      </c>
      <c r="I7" s="41"/>
      <c r="J7" s="42"/>
      <c r="K7" s="40" t="s">
        <v>157</v>
      </c>
      <c r="L7" s="41"/>
      <c r="M7" s="42"/>
      <c r="N7" s="40" t="s">
        <v>158</v>
      </c>
      <c r="O7" s="41"/>
      <c r="P7" s="42"/>
      <c r="Q7" s="40" t="s">
        <v>159</v>
      </c>
      <c r="R7" s="41"/>
      <c r="S7" s="42"/>
      <c r="T7" s="40" t="s">
        <v>160</v>
      </c>
      <c r="U7" s="41"/>
      <c r="V7" s="42"/>
      <c r="W7" s="40" t="s">
        <v>161</v>
      </c>
      <c r="X7" s="41"/>
      <c r="Y7" s="42"/>
      <c r="Z7" s="40" t="s">
        <v>162</v>
      </c>
      <c r="AA7" s="41"/>
      <c r="AB7" s="42"/>
      <c r="AC7" s="40" t="s">
        <v>163</v>
      </c>
      <c r="AD7" s="41"/>
      <c r="AE7" s="42"/>
      <c r="AF7" s="40" t="s">
        <v>164</v>
      </c>
      <c r="AG7" s="41"/>
      <c r="AH7" s="42"/>
      <c r="AI7" s="40" t="s">
        <v>165</v>
      </c>
      <c r="AJ7" s="41"/>
      <c r="AK7" s="42"/>
      <c r="AL7" s="40" t="s">
        <v>166</v>
      </c>
      <c r="AM7" s="41"/>
      <c r="AN7" s="42"/>
    </row>
    <row r="8" spans="1:40" ht="38.25" x14ac:dyDescent="0.25">
      <c r="A8" s="48"/>
      <c r="B8" s="17" t="s">
        <v>104</v>
      </c>
      <c r="C8" s="6" t="s">
        <v>169</v>
      </c>
      <c r="D8" s="6" t="s">
        <v>170</v>
      </c>
      <c r="E8" s="17" t="s">
        <v>104</v>
      </c>
      <c r="F8" s="6" t="s">
        <v>169</v>
      </c>
      <c r="G8" s="6" t="s">
        <v>170</v>
      </c>
      <c r="H8" s="17" t="s">
        <v>104</v>
      </c>
      <c r="I8" s="6" t="s">
        <v>169</v>
      </c>
      <c r="J8" s="6" t="s">
        <v>170</v>
      </c>
      <c r="K8" s="17" t="s">
        <v>104</v>
      </c>
      <c r="L8" s="6" t="s">
        <v>169</v>
      </c>
      <c r="M8" s="6" t="s">
        <v>170</v>
      </c>
      <c r="N8" s="17" t="s">
        <v>104</v>
      </c>
      <c r="O8" s="6" t="s">
        <v>169</v>
      </c>
      <c r="P8" s="6" t="s">
        <v>170</v>
      </c>
      <c r="Q8" s="17" t="s">
        <v>104</v>
      </c>
      <c r="R8" s="6" t="s">
        <v>169</v>
      </c>
      <c r="S8" s="6" t="s">
        <v>170</v>
      </c>
      <c r="T8" s="17" t="s">
        <v>104</v>
      </c>
      <c r="U8" s="6" t="s">
        <v>169</v>
      </c>
      <c r="V8" s="6" t="s">
        <v>170</v>
      </c>
      <c r="W8" s="17" t="s">
        <v>104</v>
      </c>
      <c r="X8" s="6" t="s">
        <v>169</v>
      </c>
      <c r="Y8" s="6" t="s">
        <v>170</v>
      </c>
      <c r="Z8" s="17" t="s">
        <v>104</v>
      </c>
      <c r="AA8" s="6" t="s">
        <v>169</v>
      </c>
      <c r="AB8" s="6" t="s">
        <v>170</v>
      </c>
      <c r="AC8" s="17" t="s">
        <v>104</v>
      </c>
      <c r="AD8" s="6" t="s">
        <v>169</v>
      </c>
      <c r="AE8" s="6" t="s">
        <v>170</v>
      </c>
      <c r="AF8" s="17" t="s">
        <v>104</v>
      </c>
      <c r="AG8" s="6" t="s">
        <v>169</v>
      </c>
      <c r="AH8" s="6" t="s">
        <v>170</v>
      </c>
      <c r="AI8" s="17" t="s">
        <v>104</v>
      </c>
      <c r="AJ8" s="6" t="s">
        <v>169</v>
      </c>
      <c r="AK8" s="6" t="s">
        <v>170</v>
      </c>
      <c r="AL8" s="17" t="s">
        <v>104</v>
      </c>
      <c r="AM8" s="6" t="s">
        <v>169</v>
      </c>
      <c r="AN8" s="6" t="s">
        <v>170</v>
      </c>
    </row>
    <row r="9" spans="1:40" x14ac:dyDescent="0.25">
      <c r="A9" s="49" t="s">
        <v>1</v>
      </c>
      <c r="B9" s="43">
        <v>1635826</v>
      </c>
      <c r="C9" s="43">
        <v>303935</v>
      </c>
      <c r="D9" s="45">
        <f>C9/B9</f>
        <v>0.18579910088236767</v>
      </c>
      <c r="E9" s="43">
        <v>1701436</v>
      </c>
      <c r="F9" s="43">
        <v>318305</v>
      </c>
      <c r="G9" s="45">
        <f>F9/E9</f>
        <v>0.18708020754233481</v>
      </c>
      <c r="H9" s="43">
        <v>1767618</v>
      </c>
      <c r="I9" s="43">
        <v>323227</v>
      </c>
      <c r="J9" s="45">
        <f>I9/H9</f>
        <v>0.18286021074689215</v>
      </c>
      <c r="K9" s="43">
        <v>1825544</v>
      </c>
      <c r="L9" s="43">
        <v>359849</v>
      </c>
      <c r="M9" s="45">
        <f>L9/K9</f>
        <v>0.19711877664959049</v>
      </c>
      <c r="N9" s="43">
        <v>1880406</v>
      </c>
      <c r="O9" s="43">
        <v>357533</v>
      </c>
      <c r="P9" s="45">
        <f>O9/N9</f>
        <v>0.19013606636013711</v>
      </c>
      <c r="Q9" s="43">
        <v>1932412</v>
      </c>
      <c r="R9" s="43">
        <v>380924</v>
      </c>
      <c r="S9" s="45">
        <f>R9/Q9</f>
        <v>0.19712359476136559</v>
      </c>
      <c r="T9" s="43">
        <v>1988922</v>
      </c>
      <c r="U9" s="43">
        <v>409187</v>
      </c>
      <c r="V9" s="45">
        <f>U9/T9</f>
        <v>0.20573305539382641</v>
      </c>
      <c r="W9" s="43">
        <v>2040183</v>
      </c>
      <c r="X9" s="43">
        <v>421028</v>
      </c>
      <c r="Y9" s="45">
        <f>X9/W9</f>
        <v>0.20636776210761484</v>
      </c>
      <c r="Z9" s="43">
        <v>2086617</v>
      </c>
      <c r="AA9" s="43">
        <v>455316</v>
      </c>
      <c r="AB9" s="45">
        <f>AA9/Z9</f>
        <v>0.21820774967327497</v>
      </c>
      <c r="AC9" s="43">
        <v>2131630</v>
      </c>
      <c r="AD9" s="43">
        <v>496126</v>
      </c>
      <c r="AE9" s="45">
        <f>AD9/AC9</f>
        <v>0.23274489475190346</v>
      </c>
      <c r="AF9" s="43">
        <v>2158322</v>
      </c>
      <c r="AG9" s="43">
        <v>529223</v>
      </c>
      <c r="AH9" s="45">
        <f>AG9/AF9</f>
        <v>0.24520113310247499</v>
      </c>
      <c r="AI9" s="43">
        <v>2169109</v>
      </c>
      <c r="AJ9" s="43">
        <v>548735</v>
      </c>
      <c r="AK9" s="45">
        <f>AJ9/AI9</f>
        <v>0.25297714407159805</v>
      </c>
      <c r="AL9" s="43">
        <v>2207849</v>
      </c>
      <c r="AM9" s="43">
        <v>543172</v>
      </c>
      <c r="AN9" s="45">
        <f>AM9/AL9</f>
        <v>0.24601863623825723</v>
      </c>
    </row>
    <row r="10" spans="1:40" x14ac:dyDescent="0.25">
      <c r="A10" s="50"/>
      <c r="B10" s="44"/>
      <c r="C10" s="44"/>
      <c r="D10" s="46"/>
      <c r="E10" s="44"/>
      <c r="F10" s="44"/>
      <c r="G10" s="46"/>
      <c r="H10" s="44"/>
      <c r="I10" s="44"/>
      <c r="J10" s="46"/>
      <c r="K10" s="44"/>
      <c r="L10" s="44"/>
      <c r="M10" s="46"/>
      <c r="N10" s="44"/>
      <c r="O10" s="44"/>
      <c r="P10" s="46"/>
      <c r="Q10" s="44"/>
      <c r="R10" s="44"/>
      <c r="S10" s="46"/>
      <c r="T10" s="44"/>
      <c r="U10" s="44"/>
      <c r="V10" s="46"/>
      <c r="W10" s="44"/>
      <c r="X10" s="44"/>
      <c r="Y10" s="46"/>
      <c r="Z10" s="44"/>
      <c r="AA10" s="44"/>
      <c r="AB10" s="46"/>
      <c r="AC10" s="44"/>
      <c r="AD10" s="44"/>
      <c r="AE10" s="46"/>
      <c r="AF10" s="44"/>
      <c r="AG10" s="44"/>
      <c r="AH10" s="46"/>
      <c r="AI10" s="44"/>
      <c r="AJ10" s="44"/>
      <c r="AK10" s="46"/>
      <c r="AL10" s="44"/>
      <c r="AM10" s="44"/>
      <c r="AN10" s="46"/>
    </row>
    <row r="11" spans="1:40" x14ac:dyDescent="0.25">
      <c r="A11" s="2" t="s">
        <v>2</v>
      </c>
      <c r="B11" s="16">
        <v>205890</v>
      </c>
      <c r="C11" s="16">
        <v>39186</v>
      </c>
      <c r="D11" s="19">
        <f>(C11/B11)</f>
        <v>0.190324930788285</v>
      </c>
      <c r="E11" s="16">
        <v>213508</v>
      </c>
      <c r="F11" s="16">
        <v>41170</v>
      </c>
      <c r="G11" s="19">
        <f>(F11/E11)</f>
        <v>0.19282649830451318</v>
      </c>
      <c r="H11" s="16">
        <v>220033</v>
      </c>
      <c r="I11" s="16">
        <v>41556</v>
      </c>
      <c r="J11" s="19">
        <f>(I11/H11)</f>
        <v>0.18886257970395351</v>
      </c>
      <c r="K11" s="16">
        <v>225042</v>
      </c>
      <c r="L11" s="16">
        <v>46597</v>
      </c>
      <c r="M11" s="19">
        <f>(L11/K11)</f>
        <v>0.20705912674078616</v>
      </c>
      <c r="N11" s="16">
        <v>229618</v>
      </c>
      <c r="O11" s="16">
        <v>45235</v>
      </c>
      <c r="P11" s="19">
        <f>(O11/N11)</f>
        <v>0.19700110618505517</v>
      </c>
      <c r="Q11" s="16">
        <v>233685</v>
      </c>
      <c r="R11" s="16">
        <v>48666</v>
      </c>
      <c r="S11" s="19">
        <f>(R11/Q11)</f>
        <v>0.2082547018422235</v>
      </c>
      <c r="T11" s="16">
        <v>238631</v>
      </c>
      <c r="U11" s="16">
        <v>51581</v>
      </c>
      <c r="V11" s="19">
        <f>(U11/T11)</f>
        <v>0.21615381069517373</v>
      </c>
      <c r="W11" s="16">
        <v>243237</v>
      </c>
      <c r="X11" s="16">
        <v>52850</v>
      </c>
      <c r="Y11" s="19">
        <f>(X11/W11)</f>
        <v>0.21727779901906372</v>
      </c>
      <c r="Z11" s="16">
        <v>247098</v>
      </c>
      <c r="AA11" s="16">
        <v>56504</v>
      </c>
      <c r="AB11" s="19">
        <f>(AA11/Z11)</f>
        <v>0.22867040607370356</v>
      </c>
      <c r="AC11" s="16">
        <v>251166</v>
      </c>
      <c r="AD11" s="16">
        <v>62546</v>
      </c>
      <c r="AE11" s="19">
        <f>(AD11/AC11)</f>
        <v>0.24902255878582291</v>
      </c>
      <c r="AF11" s="16">
        <v>253111</v>
      </c>
      <c r="AG11" s="16">
        <v>69404</v>
      </c>
      <c r="AH11" s="19">
        <f>(AG11/AF11)</f>
        <v>0.27420380781554338</v>
      </c>
      <c r="AI11" s="16">
        <v>251173</v>
      </c>
      <c r="AJ11" s="16">
        <v>71989</v>
      </c>
      <c r="AK11" s="19">
        <f>(AJ11/AI11)</f>
        <v>0.2866112201550326</v>
      </c>
      <c r="AL11" s="16">
        <v>254896</v>
      </c>
      <c r="AM11" s="16">
        <v>71652</v>
      </c>
      <c r="AN11" s="19">
        <f>(AM11/AL11)</f>
        <v>0.28110288117506749</v>
      </c>
    </row>
    <row r="12" spans="1:40" x14ac:dyDescent="0.25">
      <c r="A12" s="3" t="s">
        <v>3</v>
      </c>
      <c r="B12" s="20">
        <v>186448</v>
      </c>
      <c r="C12" s="20">
        <v>31346</v>
      </c>
      <c r="D12" s="19">
        <f t="shared" ref="D12:D75" si="0">(C12/B12)</f>
        <v>0.16812194284733545</v>
      </c>
      <c r="E12" s="20">
        <v>195120</v>
      </c>
      <c r="F12" s="20">
        <v>33186</v>
      </c>
      <c r="G12" s="19">
        <f t="shared" ref="G12:G75" si="1">(F12/E12)</f>
        <v>0.170079950799508</v>
      </c>
      <c r="H12" s="20">
        <v>203992</v>
      </c>
      <c r="I12" s="20">
        <v>34088</v>
      </c>
      <c r="J12" s="19">
        <f t="shared" ref="J12:J75" si="2">(I12/H12)</f>
        <v>0.16710459233695438</v>
      </c>
      <c r="K12" s="20">
        <v>212030</v>
      </c>
      <c r="L12" s="20">
        <v>39146</v>
      </c>
      <c r="M12" s="19">
        <f t="shared" ref="M12:M75" si="3">(L12/K12)</f>
        <v>0.18462481724284299</v>
      </c>
      <c r="N12" s="20">
        <v>219811</v>
      </c>
      <c r="O12" s="20">
        <v>39122</v>
      </c>
      <c r="P12" s="19">
        <f t="shared" ref="P12:P75" si="4">(O12/N12)</f>
        <v>0.17798017387664858</v>
      </c>
      <c r="Q12" s="20">
        <v>227290</v>
      </c>
      <c r="R12" s="20">
        <v>42800</v>
      </c>
      <c r="S12" s="19">
        <f t="shared" ref="S12:S75" si="5">(R12/Q12)</f>
        <v>0.18830568876765366</v>
      </c>
      <c r="T12" s="20">
        <v>234968</v>
      </c>
      <c r="U12" s="20">
        <v>46568</v>
      </c>
      <c r="V12" s="19">
        <f t="shared" ref="V12:V75" si="6">(U12/T12)</f>
        <v>0.19818868952367982</v>
      </c>
      <c r="W12" s="20">
        <v>242551</v>
      </c>
      <c r="X12" s="20">
        <v>48748</v>
      </c>
      <c r="Y12" s="19">
        <f t="shared" ref="Y12:Y75" si="7">(X12/W12)</f>
        <v>0.20098041236688366</v>
      </c>
      <c r="Z12" s="20">
        <v>249259</v>
      </c>
      <c r="AA12" s="20">
        <v>52600</v>
      </c>
      <c r="AB12" s="19">
        <f t="shared" ref="AB12:AB75" si="8">(AA12/Z12)</f>
        <v>0.21102547952130113</v>
      </c>
      <c r="AC12" s="20">
        <v>255825</v>
      </c>
      <c r="AD12" s="20">
        <v>58341</v>
      </c>
      <c r="AE12" s="19">
        <f t="shared" ref="AE12:AE75" si="9">(AD12/AC12)</f>
        <v>0.22805042509527998</v>
      </c>
      <c r="AF12" s="20">
        <v>260178</v>
      </c>
      <c r="AG12" s="20">
        <v>62742</v>
      </c>
      <c r="AH12" s="19">
        <f t="shared" ref="AH12:AH75" si="10">(AG12/AF12)</f>
        <v>0.24115028941724512</v>
      </c>
      <c r="AI12" s="20">
        <v>262011</v>
      </c>
      <c r="AJ12" s="20">
        <v>67356</v>
      </c>
      <c r="AK12" s="19">
        <f t="shared" ref="AK12:AK75" si="11">(AJ12/AI12)</f>
        <v>0.25707317631702487</v>
      </c>
      <c r="AL12" s="20">
        <v>267996</v>
      </c>
      <c r="AM12" s="20">
        <v>66723</v>
      </c>
      <c r="AN12" s="19">
        <f t="shared" ref="AN12:AN75" si="12">(AM12/AL12)</f>
        <v>0.24897013388259526</v>
      </c>
    </row>
    <row r="13" spans="1:40" x14ac:dyDescent="0.25">
      <c r="A13" s="4" t="s">
        <v>4</v>
      </c>
      <c r="B13" s="21">
        <v>14727</v>
      </c>
      <c r="C13" s="21">
        <v>2238</v>
      </c>
      <c r="D13" s="22">
        <f t="shared" si="0"/>
        <v>0.15196577714402118</v>
      </c>
      <c r="E13" s="21">
        <v>15455</v>
      </c>
      <c r="F13" s="21">
        <v>2445</v>
      </c>
      <c r="G13" s="22">
        <f t="shared" si="1"/>
        <v>0.1582012293756066</v>
      </c>
      <c r="H13" s="21">
        <v>16075</v>
      </c>
      <c r="I13" s="21">
        <v>2372</v>
      </c>
      <c r="J13" s="22">
        <f t="shared" si="2"/>
        <v>0.1475583203732504</v>
      </c>
      <c r="K13" s="21">
        <v>16766</v>
      </c>
      <c r="L13" s="21">
        <v>2626</v>
      </c>
      <c r="M13" s="22">
        <f t="shared" si="3"/>
        <v>0.15662650602409639</v>
      </c>
      <c r="N13" s="21">
        <v>17526</v>
      </c>
      <c r="O13" s="21">
        <v>2594</v>
      </c>
      <c r="P13" s="22">
        <f t="shared" si="4"/>
        <v>0.14800867282893987</v>
      </c>
      <c r="Q13" s="21">
        <v>18126</v>
      </c>
      <c r="R13" s="21">
        <v>2837</v>
      </c>
      <c r="S13" s="22">
        <f t="shared" si="5"/>
        <v>0.15651550259296038</v>
      </c>
      <c r="T13" s="21">
        <v>18737</v>
      </c>
      <c r="U13" s="21">
        <v>3111</v>
      </c>
      <c r="V13" s="22">
        <f t="shared" si="6"/>
        <v>0.16603511768159257</v>
      </c>
      <c r="W13" s="21">
        <v>19339</v>
      </c>
      <c r="X13" s="21">
        <v>3170</v>
      </c>
      <c r="Y13" s="22">
        <f t="shared" si="7"/>
        <v>0.16391747246496716</v>
      </c>
      <c r="Z13" s="21">
        <v>19887</v>
      </c>
      <c r="AA13" s="21">
        <v>3461</v>
      </c>
      <c r="AB13" s="22">
        <f t="shared" si="8"/>
        <v>0.17403328807763865</v>
      </c>
      <c r="AC13" s="21">
        <v>20444</v>
      </c>
      <c r="AD13" s="21">
        <v>3909</v>
      </c>
      <c r="AE13" s="22">
        <f t="shared" si="9"/>
        <v>0.19120524359225199</v>
      </c>
      <c r="AF13" s="21">
        <v>20742</v>
      </c>
      <c r="AG13" s="21">
        <v>4208</v>
      </c>
      <c r="AH13" s="22">
        <f t="shared" si="10"/>
        <v>0.20287339697232668</v>
      </c>
      <c r="AI13" s="21">
        <v>20913</v>
      </c>
      <c r="AJ13" s="21">
        <v>4750</v>
      </c>
      <c r="AK13" s="22">
        <f t="shared" si="11"/>
        <v>0.22713144933773252</v>
      </c>
      <c r="AL13" s="21">
        <v>21431</v>
      </c>
      <c r="AM13" s="21">
        <v>4719</v>
      </c>
      <c r="AN13" s="22">
        <f t="shared" si="12"/>
        <v>0.22019504456161634</v>
      </c>
    </row>
    <row r="14" spans="1:40" x14ac:dyDescent="0.25">
      <c r="A14" s="4" t="s">
        <v>5</v>
      </c>
      <c r="B14" s="21">
        <v>12991</v>
      </c>
      <c r="C14" s="21">
        <v>1960</v>
      </c>
      <c r="D14" s="22">
        <f t="shared" si="0"/>
        <v>0.15087368177969362</v>
      </c>
      <c r="E14" s="21">
        <v>13631</v>
      </c>
      <c r="F14" s="21">
        <v>1977</v>
      </c>
      <c r="G14" s="22">
        <f t="shared" si="1"/>
        <v>0.1450370479055095</v>
      </c>
      <c r="H14" s="21">
        <v>14317</v>
      </c>
      <c r="I14" s="21">
        <v>2010</v>
      </c>
      <c r="J14" s="22">
        <f t="shared" si="2"/>
        <v>0.14039254033666271</v>
      </c>
      <c r="K14" s="21">
        <v>14781</v>
      </c>
      <c r="L14" s="21">
        <v>2292</v>
      </c>
      <c r="M14" s="22">
        <f t="shared" si="3"/>
        <v>0.15506393342804953</v>
      </c>
      <c r="N14" s="21">
        <v>15257</v>
      </c>
      <c r="O14" s="21">
        <v>2316</v>
      </c>
      <c r="P14" s="22">
        <f t="shared" si="4"/>
        <v>0.1517991741495707</v>
      </c>
      <c r="Q14" s="21">
        <v>15738</v>
      </c>
      <c r="R14" s="21">
        <v>2465</v>
      </c>
      <c r="S14" s="22">
        <f t="shared" si="5"/>
        <v>0.15662727157199136</v>
      </c>
      <c r="T14" s="21">
        <v>16239</v>
      </c>
      <c r="U14" s="21">
        <v>2712</v>
      </c>
      <c r="V14" s="22">
        <f t="shared" si="6"/>
        <v>0.16700535747275078</v>
      </c>
      <c r="W14" s="21">
        <v>16676</v>
      </c>
      <c r="X14" s="21">
        <v>2965</v>
      </c>
      <c r="Y14" s="22">
        <f t="shared" si="7"/>
        <v>0.17780043175821539</v>
      </c>
      <c r="Z14" s="21">
        <v>17067</v>
      </c>
      <c r="AA14" s="21">
        <v>3211</v>
      </c>
      <c r="AB14" s="22">
        <f t="shared" si="8"/>
        <v>0.18814085662389407</v>
      </c>
      <c r="AC14" s="21">
        <v>17495</v>
      </c>
      <c r="AD14" s="21">
        <v>3575</v>
      </c>
      <c r="AE14" s="22">
        <f t="shared" si="9"/>
        <v>0.20434409831380396</v>
      </c>
      <c r="AF14" s="21">
        <v>17846</v>
      </c>
      <c r="AG14" s="21">
        <v>3854</v>
      </c>
      <c r="AH14" s="22">
        <f t="shared" si="10"/>
        <v>0.21595875826515745</v>
      </c>
      <c r="AI14" s="21">
        <v>18041</v>
      </c>
      <c r="AJ14" s="21">
        <v>4165</v>
      </c>
      <c r="AK14" s="22">
        <f t="shared" si="11"/>
        <v>0.23086303419987805</v>
      </c>
      <c r="AL14" s="21">
        <v>18382</v>
      </c>
      <c r="AM14" s="21">
        <v>4159</v>
      </c>
      <c r="AN14" s="22">
        <f t="shared" si="12"/>
        <v>0.22625394407572624</v>
      </c>
    </row>
    <row r="15" spans="1:40" x14ac:dyDescent="0.25">
      <c r="A15" s="4" t="s">
        <v>6</v>
      </c>
      <c r="B15" s="21">
        <v>24682</v>
      </c>
      <c r="C15" s="21">
        <v>4041</v>
      </c>
      <c r="D15" s="22">
        <f t="shared" si="0"/>
        <v>0.16372255084677093</v>
      </c>
      <c r="E15" s="21">
        <v>25455</v>
      </c>
      <c r="F15" s="21">
        <v>4227</v>
      </c>
      <c r="G15" s="22">
        <f t="shared" si="1"/>
        <v>0.1660577489687684</v>
      </c>
      <c r="H15" s="21">
        <v>26459</v>
      </c>
      <c r="I15" s="21">
        <v>4285</v>
      </c>
      <c r="J15" s="22">
        <f t="shared" si="2"/>
        <v>0.16194867530896859</v>
      </c>
      <c r="K15" s="21">
        <v>27365</v>
      </c>
      <c r="L15" s="21">
        <v>5092</v>
      </c>
      <c r="M15" s="22">
        <f t="shared" si="3"/>
        <v>0.18607710579207015</v>
      </c>
      <c r="N15" s="21">
        <v>28250</v>
      </c>
      <c r="O15" s="21">
        <v>5122</v>
      </c>
      <c r="P15" s="22">
        <f t="shared" si="4"/>
        <v>0.18130973451327434</v>
      </c>
      <c r="Q15" s="21">
        <v>29040</v>
      </c>
      <c r="R15" s="21">
        <v>5563</v>
      </c>
      <c r="S15" s="22">
        <f t="shared" si="5"/>
        <v>0.19156336088154269</v>
      </c>
      <c r="T15" s="21">
        <v>29890</v>
      </c>
      <c r="U15" s="21">
        <v>5842</v>
      </c>
      <c r="V15" s="22">
        <f t="shared" si="6"/>
        <v>0.19544998327199734</v>
      </c>
      <c r="W15" s="21">
        <v>30626</v>
      </c>
      <c r="X15" s="21">
        <v>6215</v>
      </c>
      <c r="Y15" s="22">
        <f t="shared" si="7"/>
        <v>0.20293214915431332</v>
      </c>
      <c r="Z15" s="21">
        <v>31332</v>
      </c>
      <c r="AA15" s="21">
        <v>6467</v>
      </c>
      <c r="AB15" s="22">
        <f t="shared" si="8"/>
        <v>0.20640240010213201</v>
      </c>
      <c r="AC15" s="21">
        <v>32010</v>
      </c>
      <c r="AD15" s="21">
        <v>7069</v>
      </c>
      <c r="AE15" s="22">
        <f t="shared" si="9"/>
        <v>0.22083723836301156</v>
      </c>
      <c r="AF15" s="21">
        <v>32323</v>
      </c>
      <c r="AG15" s="21">
        <v>7790</v>
      </c>
      <c r="AH15" s="22">
        <f t="shared" si="10"/>
        <v>0.24100485722241127</v>
      </c>
      <c r="AI15" s="21">
        <v>32358</v>
      </c>
      <c r="AJ15" s="21">
        <v>7775</v>
      </c>
      <c r="AK15" s="22">
        <f t="shared" si="11"/>
        <v>0.24028061066815007</v>
      </c>
      <c r="AL15" s="21">
        <v>32947</v>
      </c>
      <c r="AM15" s="21">
        <v>7852</v>
      </c>
      <c r="AN15" s="22">
        <f t="shared" si="12"/>
        <v>0.23832215376210278</v>
      </c>
    </row>
    <row r="16" spans="1:40" x14ac:dyDescent="0.25">
      <c r="A16" s="4" t="s">
        <v>7</v>
      </c>
      <c r="B16" s="21">
        <v>15366</v>
      </c>
      <c r="C16" s="21">
        <v>2878</v>
      </c>
      <c r="D16" s="22">
        <f t="shared" si="0"/>
        <v>0.18729662892099441</v>
      </c>
      <c r="E16" s="21">
        <v>15972</v>
      </c>
      <c r="F16" s="21">
        <v>2834</v>
      </c>
      <c r="G16" s="22">
        <f t="shared" si="1"/>
        <v>0.17743551214625594</v>
      </c>
      <c r="H16" s="21">
        <v>16564</v>
      </c>
      <c r="I16" s="21">
        <v>2861</v>
      </c>
      <c r="J16" s="22">
        <f t="shared" si="2"/>
        <v>0.17272397971504466</v>
      </c>
      <c r="K16" s="21">
        <v>17124</v>
      </c>
      <c r="L16" s="21">
        <v>3223</v>
      </c>
      <c r="M16" s="22">
        <f t="shared" si="3"/>
        <v>0.18821537024059798</v>
      </c>
      <c r="N16" s="21">
        <v>17575</v>
      </c>
      <c r="O16" s="21">
        <v>3100</v>
      </c>
      <c r="P16" s="22">
        <f t="shared" si="4"/>
        <v>0.1763869132290185</v>
      </c>
      <c r="Q16" s="21">
        <v>18201</v>
      </c>
      <c r="R16" s="21">
        <v>3347</v>
      </c>
      <c r="S16" s="22">
        <f t="shared" si="5"/>
        <v>0.1838909950002747</v>
      </c>
      <c r="T16" s="21">
        <v>18719</v>
      </c>
      <c r="U16" s="21">
        <v>3619</v>
      </c>
      <c r="V16" s="22">
        <f t="shared" si="6"/>
        <v>0.1933329771889524</v>
      </c>
      <c r="W16" s="21">
        <v>19229</v>
      </c>
      <c r="X16" s="21">
        <v>3731</v>
      </c>
      <c r="Y16" s="22">
        <f t="shared" si="7"/>
        <v>0.19402985074626866</v>
      </c>
      <c r="Z16" s="21">
        <v>19730</v>
      </c>
      <c r="AA16" s="21">
        <v>4113</v>
      </c>
      <c r="AB16" s="22">
        <f t="shared" si="8"/>
        <v>0.20846426761277242</v>
      </c>
      <c r="AC16" s="21">
        <v>20149</v>
      </c>
      <c r="AD16" s="21">
        <v>4559</v>
      </c>
      <c r="AE16" s="22">
        <f t="shared" si="9"/>
        <v>0.22626433073601668</v>
      </c>
      <c r="AF16" s="21">
        <v>20383</v>
      </c>
      <c r="AG16" s="21">
        <v>5071</v>
      </c>
      <c r="AH16" s="22">
        <f t="shared" si="10"/>
        <v>0.24878575283324339</v>
      </c>
      <c r="AI16" s="21">
        <v>20424</v>
      </c>
      <c r="AJ16" s="21">
        <v>5146</v>
      </c>
      <c r="AK16" s="22">
        <f t="shared" si="11"/>
        <v>0.2519584802193498</v>
      </c>
      <c r="AL16" s="21">
        <v>20733</v>
      </c>
      <c r="AM16" s="21">
        <v>5031</v>
      </c>
      <c r="AN16" s="22">
        <f t="shared" si="12"/>
        <v>0.24265663435103457</v>
      </c>
    </row>
    <row r="17" spans="1:40" x14ac:dyDescent="0.25">
      <c r="A17" s="4" t="s">
        <v>8</v>
      </c>
      <c r="B17" s="21">
        <v>12294</v>
      </c>
      <c r="C17" s="21">
        <v>1849</v>
      </c>
      <c r="D17" s="22">
        <f t="shared" si="0"/>
        <v>0.15039856840735319</v>
      </c>
      <c r="E17" s="21">
        <v>12730</v>
      </c>
      <c r="F17" s="21">
        <v>2012</v>
      </c>
      <c r="G17" s="22">
        <f t="shared" si="1"/>
        <v>0.15805184603299294</v>
      </c>
      <c r="H17" s="21">
        <v>13133</v>
      </c>
      <c r="I17" s="21">
        <v>2169</v>
      </c>
      <c r="J17" s="22">
        <f t="shared" si="2"/>
        <v>0.16515647605269168</v>
      </c>
      <c r="K17" s="21">
        <v>13525</v>
      </c>
      <c r="L17" s="21">
        <v>2627</v>
      </c>
      <c r="M17" s="22">
        <f t="shared" si="3"/>
        <v>0.19423290203327173</v>
      </c>
      <c r="N17" s="21">
        <v>13942</v>
      </c>
      <c r="O17" s="21">
        <v>2682</v>
      </c>
      <c r="P17" s="22">
        <f t="shared" si="4"/>
        <v>0.1923683833022522</v>
      </c>
      <c r="Q17" s="21">
        <v>14286</v>
      </c>
      <c r="R17" s="21">
        <v>3020</v>
      </c>
      <c r="S17" s="22">
        <f t="shared" si="5"/>
        <v>0.21139577208455831</v>
      </c>
      <c r="T17" s="21">
        <v>14760</v>
      </c>
      <c r="U17" s="21">
        <v>3111</v>
      </c>
      <c r="V17" s="22">
        <f t="shared" si="6"/>
        <v>0.21077235772357725</v>
      </c>
      <c r="W17" s="21">
        <v>15146</v>
      </c>
      <c r="X17" s="21">
        <v>3333</v>
      </c>
      <c r="Y17" s="22">
        <f t="shared" si="7"/>
        <v>0.22005810114881816</v>
      </c>
      <c r="Z17" s="21">
        <v>15530</v>
      </c>
      <c r="AA17" s="21">
        <v>3725</v>
      </c>
      <c r="AB17" s="22">
        <f t="shared" si="8"/>
        <v>0.23985833869929168</v>
      </c>
      <c r="AC17" s="21">
        <v>15915</v>
      </c>
      <c r="AD17" s="21">
        <v>3964</v>
      </c>
      <c r="AE17" s="22">
        <f t="shared" si="9"/>
        <v>0.24907320138234371</v>
      </c>
      <c r="AF17" s="21">
        <v>16204</v>
      </c>
      <c r="AG17" s="21">
        <v>4559</v>
      </c>
      <c r="AH17" s="22">
        <f t="shared" si="10"/>
        <v>0.28135028388052336</v>
      </c>
      <c r="AI17" s="21">
        <v>16388</v>
      </c>
      <c r="AJ17" s="21">
        <v>4778</v>
      </c>
      <c r="AK17" s="22">
        <f t="shared" si="11"/>
        <v>0.29155479619233587</v>
      </c>
      <c r="AL17" s="21">
        <v>16716</v>
      </c>
      <c r="AM17" s="21">
        <v>4813</v>
      </c>
      <c r="AN17" s="22">
        <f t="shared" si="12"/>
        <v>0.28792773390763343</v>
      </c>
    </row>
    <row r="18" spans="1:40" x14ac:dyDescent="0.25">
      <c r="A18" s="4" t="s">
        <v>9</v>
      </c>
      <c r="B18" s="21">
        <v>14998</v>
      </c>
      <c r="C18" s="21">
        <v>2591</v>
      </c>
      <c r="D18" s="22">
        <f t="shared" si="0"/>
        <v>0.17275636751566875</v>
      </c>
      <c r="E18" s="21">
        <v>15717</v>
      </c>
      <c r="F18" s="21">
        <v>2709</v>
      </c>
      <c r="G18" s="22">
        <f t="shared" si="1"/>
        <v>0.17236113762168354</v>
      </c>
      <c r="H18" s="21">
        <v>16402</v>
      </c>
      <c r="I18" s="21">
        <v>2889</v>
      </c>
      <c r="J18" s="22">
        <f t="shared" si="2"/>
        <v>0.17613705645652969</v>
      </c>
      <c r="K18" s="21">
        <v>17058</v>
      </c>
      <c r="L18" s="21">
        <v>3232</v>
      </c>
      <c r="M18" s="22">
        <f t="shared" si="3"/>
        <v>0.18947121585179974</v>
      </c>
      <c r="N18" s="21">
        <v>17696</v>
      </c>
      <c r="O18" s="21">
        <v>3188</v>
      </c>
      <c r="P18" s="22">
        <f t="shared" si="4"/>
        <v>0.18015370705244124</v>
      </c>
      <c r="Q18" s="21">
        <v>18307</v>
      </c>
      <c r="R18" s="21">
        <v>3420</v>
      </c>
      <c r="S18" s="22">
        <f t="shared" si="5"/>
        <v>0.18681378707598187</v>
      </c>
      <c r="T18" s="21">
        <v>18918</v>
      </c>
      <c r="U18" s="21">
        <v>3871</v>
      </c>
      <c r="V18" s="22">
        <f t="shared" si="6"/>
        <v>0.20461993868273601</v>
      </c>
      <c r="W18" s="21">
        <v>19485</v>
      </c>
      <c r="X18" s="21">
        <v>3964</v>
      </c>
      <c r="Y18" s="22">
        <f t="shared" si="7"/>
        <v>0.20343854246856558</v>
      </c>
      <c r="Z18" s="21">
        <v>20015</v>
      </c>
      <c r="AA18" s="21">
        <v>4188</v>
      </c>
      <c r="AB18" s="22">
        <f t="shared" si="8"/>
        <v>0.20924306769922557</v>
      </c>
      <c r="AC18" s="21">
        <v>20451</v>
      </c>
      <c r="AD18" s="21">
        <v>4703</v>
      </c>
      <c r="AE18" s="22">
        <f t="shared" si="9"/>
        <v>0.22996430492396461</v>
      </c>
      <c r="AF18" s="21">
        <v>20645</v>
      </c>
      <c r="AG18" s="21">
        <v>5147</v>
      </c>
      <c r="AH18" s="22">
        <f t="shared" si="10"/>
        <v>0.24930976023250181</v>
      </c>
      <c r="AI18" s="21">
        <v>20812</v>
      </c>
      <c r="AJ18" s="21">
        <v>5297</v>
      </c>
      <c r="AK18" s="22">
        <f t="shared" si="11"/>
        <v>0.25451662502402461</v>
      </c>
      <c r="AL18" s="21">
        <v>21161</v>
      </c>
      <c r="AM18" s="21">
        <v>5071</v>
      </c>
      <c r="AN18" s="22">
        <f t="shared" si="12"/>
        <v>0.23963895846132036</v>
      </c>
    </row>
    <row r="19" spans="1:40" x14ac:dyDescent="0.25">
      <c r="A19" s="4" t="s">
        <v>10</v>
      </c>
      <c r="B19" s="21">
        <v>17586</v>
      </c>
      <c r="C19" s="21">
        <v>2510</v>
      </c>
      <c r="D19" s="22">
        <f t="shared" si="0"/>
        <v>0.14272716933924712</v>
      </c>
      <c r="E19" s="21">
        <v>18431</v>
      </c>
      <c r="F19" s="21">
        <v>2796</v>
      </c>
      <c r="G19" s="22">
        <f t="shared" si="1"/>
        <v>0.15170093863599371</v>
      </c>
      <c r="H19" s="21">
        <v>19312</v>
      </c>
      <c r="I19" s="21">
        <v>3097</v>
      </c>
      <c r="J19" s="22">
        <f t="shared" si="2"/>
        <v>0.16036661143330572</v>
      </c>
      <c r="K19" s="21">
        <v>20007</v>
      </c>
      <c r="L19" s="21">
        <v>3386</v>
      </c>
      <c r="M19" s="22">
        <f t="shared" si="3"/>
        <v>0.16924076573199381</v>
      </c>
      <c r="N19" s="21">
        <v>20697</v>
      </c>
      <c r="O19" s="21">
        <v>3669</v>
      </c>
      <c r="P19" s="22">
        <f t="shared" si="4"/>
        <v>0.17727206841571241</v>
      </c>
      <c r="Q19" s="21">
        <v>21435</v>
      </c>
      <c r="R19" s="21">
        <v>3870</v>
      </c>
      <c r="S19" s="22">
        <f t="shared" si="5"/>
        <v>0.18054583624912526</v>
      </c>
      <c r="T19" s="21">
        <v>22162</v>
      </c>
      <c r="U19" s="21">
        <v>4186</v>
      </c>
      <c r="V19" s="22">
        <f t="shared" si="6"/>
        <v>0.18888186986734049</v>
      </c>
      <c r="W19" s="21">
        <v>22913</v>
      </c>
      <c r="X19" s="21">
        <v>4520</v>
      </c>
      <c r="Y19" s="22">
        <f t="shared" si="7"/>
        <v>0.19726792650460437</v>
      </c>
      <c r="Z19" s="21">
        <v>23448</v>
      </c>
      <c r="AA19" s="21">
        <v>4849</v>
      </c>
      <c r="AB19" s="22">
        <f t="shared" si="8"/>
        <v>0.20679802115319004</v>
      </c>
      <c r="AC19" s="21">
        <v>23991</v>
      </c>
      <c r="AD19" s="21">
        <v>5267</v>
      </c>
      <c r="AE19" s="22">
        <f t="shared" si="9"/>
        <v>0.21954066108123879</v>
      </c>
      <c r="AF19" s="21">
        <v>24343</v>
      </c>
      <c r="AG19" s="21">
        <v>5459</v>
      </c>
      <c r="AH19" s="22">
        <f t="shared" si="10"/>
        <v>0.22425337879472537</v>
      </c>
      <c r="AI19" s="21">
        <v>24432</v>
      </c>
      <c r="AJ19" s="21">
        <v>5870</v>
      </c>
      <c r="AK19" s="22">
        <f t="shared" si="11"/>
        <v>0.24025867714472823</v>
      </c>
      <c r="AL19" s="21">
        <v>24947</v>
      </c>
      <c r="AM19" s="21">
        <v>5862</v>
      </c>
      <c r="AN19" s="22">
        <f t="shared" si="12"/>
        <v>0.23497815368581393</v>
      </c>
    </row>
    <row r="20" spans="1:40" x14ac:dyDescent="0.25">
      <c r="A20" s="4" t="s">
        <v>11</v>
      </c>
      <c r="B20" s="21">
        <v>14140</v>
      </c>
      <c r="C20" s="21">
        <v>1975</v>
      </c>
      <c r="D20" s="22">
        <f t="shared" si="0"/>
        <v>0.13967468175388967</v>
      </c>
      <c r="E20" s="21">
        <v>14782</v>
      </c>
      <c r="F20" s="21">
        <v>2390</v>
      </c>
      <c r="G20" s="22">
        <f t="shared" si="1"/>
        <v>0.16168312812880531</v>
      </c>
      <c r="H20" s="21">
        <v>15384</v>
      </c>
      <c r="I20" s="21">
        <v>2356</v>
      </c>
      <c r="J20" s="22">
        <f t="shared" si="2"/>
        <v>0.15314612584503381</v>
      </c>
      <c r="K20" s="21">
        <v>15894</v>
      </c>
      <c r="L20" s="21">
        <v>2829</v>
      </c>
      <c r="M20" s="22">
        <f t="shared" si="3"/>
        <v>0.17799169497923745</v>
      </c>
      <c r="N20" s="21">
        <v>16493</v>
      </c>
      <c r="O20" s="21">
        <v>2899</v>
      </c>
      <c r="P20" s="22">
        <f t="shared" si="4"/>
        <v>0.17577153944097496</v>
      </c>
      <c r="Q20" s="21">
        <v>16955</v>
      </c>
      <c r="R20" s="21">
        <v>2996</v>
      </c>
      <c r="S20" s="22">
        <f t="shared" si="5"/>
        <v>0.17670303745207902</v>
      </c>
      <c r="T20" s="21">
        <v>17464</v>
      </c>
      <c r="U20" s="21">
        <v>3269</v>
      </c>
      <c r="V20" s="22">
        <f t="shared" si="6"/>
        <v>0.18718506642235455</v>
      </c>
      <c r="W20" s="21">
        <v>18048</v>
      </c>
      <c r="X20" s="21">
        <v>3199</v>
      </c>
      <c r="Y20" s="22">
        <f t="shared" si="7"/>
        <v>0.17724955673758866</v>
      </c>
      <c r="Z20" s="21">
        <v>18476</v>
      </c>
      <c r="AA20" s="21">
        <v>3442</v>
      </c>
      <c r="AB20" s="22">
        <f t="shared" si="8"/>
        <v>0.1862957350075774</v>
      </c>
      <c r="AC20" s="21">
        <v>18907</v>
      </c>
      <c r="AD20" s="21">
        <v>3874</v>
      </c>
      <c r="AE20" s="22">
        <f t="shared" si="9"/>
        <v>0.20489765695245146</v>
      </c>
      <c r="AF20" s="21">
        <v>19191</v>
      </c>
      <c r="AG20" s="21">
        <v>4039</v>
      </c>
      <c r="AH20" s="22">
        <f t="shared" si="10"/>
        <v>0.21046323797613464</v>
      </c>
      <c r="AI20" s="21">
        <v>19250</v>
      </c>
      <c r="AJ20" s="21">
        <v>4464</v>
      </c>
      <c r="AK20" s="22">
        <f t="shared" si="11"/>
        <v>0.23189610389610391</v>
      </c>
      <c r="AL20" s="21">
        <v>19733</v>
      </c>
      <c r="AM20" s="21">
        <v>4581</v>
      </c>
      <c r="AN20" s="22">
        <f t="shared" si="12"/>
        <v>0.23214919170931941</v>
      </c>
    </row>
    <row r="21" spans="1:40" x14ac:dyDescent="0.25">
      <c r="A21" s="4" t="s">
        <v>12</v>
      </c>
      <c r="B21" s="21">
        <v>18674</v>
      </c>
      <c r="C21" s="21">
        <v>3989</v>
      </c>
      <c r="D21" s="22">
        <f t="shared" si="0"/>
        <v>0.2136125093713184</v>
      </c>
      <c r="E21" s="21">
        <v>19762</v>
      </c>
      <c r="F21" s="21">
        <v>4028</v>
      </c>
      <c r="G21" s="22">
        <f t="shared" si="1"/>
        <v>0.20382552373241575</v>
      </c>
      <c r="H21" s="21">
        <v>20921</v>
      </c>
      <c r="I21" s="21">
        <v>3990</v>
      </c>
      <c r="J21" s="22">
        <f t="shared" si="2"/>
        <v>0.19071746092443001</v>
      </c>
      <c r="K21" s="21">
        <v>21989</v>
      </c>
      <c r="L21" s="21">
        <v>4616</v>
      </c>
      <c r="M21" s="22">
        <f t="shared" si="3"/>
        <v>0.20992314338987675</v>
      </c>
      <c r="N21" s="21">
        <v>22927</v>
      </c>
      <c r="O21" s="21">
        <v>4750</v>
      </c>
      <c r="P21" s="22">
        <f t="shared" si="4"/>
        <v>0.20717930823919398</v>
      </c>
      <c r="Q21" s="21">
        <v>23856</v>
      </c>
      <c r="R21" s="21">
        <v>5314</v>
      </c>
      <c r="S21" s="22">
        <f t="shared" si="5"/>
        <v>0.22275318578135481</v>
      </c>
      <c r="T21" s="21">
        <v>24879</v>
      </c>
      <c r="U21" s="21">
        <v>5782</v>
      </c>
      <c r="V21" s="22">
        <f t="shared" si="6"/>
        <v>0.23240483942280638</v>
      </c>
      <c r="W21" s="21">
        <v>25906</v>
      </c>
      <c r="X21" s="21">
        <v>6066</v>
      </c>
      <c r="Y21" s="22">
        <f t="shared" si="7"/>
        <v>0.23415424998069945</v>
      </c>
      <c r="Z21" s="21">
        <v>26837</v>
      </c>
      <c r="AA21" s="21">
        <v>6751</v>
      </c>
      <c r="AB21" s="22">
        <f t="shared" si="8"/>
        <v>0.25155568804262773</v>
      </c>
      <c r="AC21" s="21">
        <v>27792</v>
      </c>
      <c r="AD21" s="21">
        <v>7414</v>
      </c>
      <c r="AE21" s="22">
        <f t="shared" si="9"/>
        <v>0.26676741508347723</v>
      </c>
      <c r="AF21" s="21">
        <v>28547</v>
      </c>
      <c r="AG21" s="21">
        <v>7992</v>
      </c>
      <c r="AH21" s="22">
        <f t="shared" si="10"/>
        <v>0.27995936525729498</v>
      </c>
      <c r="AI21" s="21">
        <v>28777</v>
      </c>
      <c r="AJ21" s="21">
        <v>8879</v>
      </c>
      <c r="AK21" s="22">
        <f t="shared" si="11"/>
        <v>0.30854501859123606</v>
      </c>
      <c r="AL21" s="21">
        <v>29670</v>
      </c>
      <c r="AM21" s="21">
        <v>8569</v>
      </c>
      <c r="AN21" s="22">
        <f t="shared" si="12"/>
        <v>0.28881024603977079</v>
      </c>
    </row>
    <row r="22" spans="1:40" x14ac:dyDescent="0.25">
      <c r="A22" s="4" t="s">
        <v>13</v>
      </c>
      <c r="B22" s="21">
        <v>15045</v>
      </c>
      <c r="C22" s="21">
        <v>2496</v>
      </c>
      <c r="D22" s="22">
        <f t="shared" si="0"/>
        <v>0.16590229312063809</v>
      </c>
      <c r="E22" s="21">
        <v>16189</v>
      </c>
      <c r="F22" s="21">
        <v>2768</v>
      </c>
      <c r="G22" s="22">
        <f t="shared" si="1"/>
        <v>0.17098029526221509</v>
      </c>
      <c r="H22" s="21">
        <v>17231</v>
      </c>
      <c r="I22" s="21">
        <v>2989</v>
      </c>
      <c r="J22" s="22">
        <f t="shared" si="2"/>
        <v>0.17346642678892693</v>
      </c>
      <c r="K22" s="21">
        <v>18221</v>
      </c>
      <c r="L22" s="21">
        <v>3377</v>
      </c>
      <c r="M22" s="22">
        <f t="shared" si="3"/>
        <v>0.18533560177816805</v>
      </c>
      <c r="N22" s="21">
        <v>19077</v>
      </c>
      <c r="O22" s="21">
        <v>3120</v>
      </c>
      <c r="P22" s="22">
        <f t="shared" si="4"/>
        <v>0.16354772763013053</v>
      </c>
      <c r="Q22" s="21">
        <v>20012</v>
      </c>
      <c r="R22" s="21">
        <v>3553</v>
      </c>
      <c r="S22" s="22">
        <f t="shared" si="5"/>
        <v>0.17754347391565062</v>
      </c>
      <c r="T22" s="21">
        <v>20871</v>
      </c>
      <c r="U22" s="21">
        <v>3949</v>
      </c>
      <c r="V22" s="22">
        <f t="shared" si="6"/>
        <v>0.18920990848545829</v>
      </c>
      <c r="W22" s="21">
        <v>21784</v>
      </c>
      <c r="X22" s="21">
        <v>4263</v>
      </c>
      <c r="Y22" s="22">
        <f t="shared" si="7"/>
        <v>0.19569408740359898</v>
      </c>
      <c r="Z22" s="21">
        <v>22600</v>
      </c>
      <c r="AA22" s="21">
        <v>4507</v>
      </c>
      <c r="AB22" s="22">
        <f t="shared" si="8"/>
        <v>0.19942477876106196</v>
      </c>
      <c r="AC22" s="21">
        <v>23399</v>
      </c>
      <c r="AD22" s="21">
        <v>5365</v>
      </c>
      <c r="AE22" s="22">
        <f t="shared" si="9"/>
        <v>0.2292833027052438</v>
      </c>
      <c r="AF22" s="21">
        <v>24030</v>
      </c>
      <c r="AG22" s="21">
        <v>5912</v>
      </c>
      <c r="AH22" s="22">
        <f t="shared" si="10"/>
        <v>0.24602580108198085</v>
      </c>
      <c r="AI22" s="21">
        <v>24271</v>
      </c>
      <c r="AJ22" s="21">
        <v>6600</v>
      </c>
      <c r="AK22" s="22">
        <f t="shared" si="11"/>
        <v>0.27192946314531746</v>
      </c>
      <c r="AL22" s="21">
        <v>25068</v>
      </c>
      <c r="AM22" s="21">
        <v>6383</v>
      </c>
      <c r="AN22" s="22">
        <f t="shared" si="12"/>
        <v>0.25462741343545559</v>
      </c>
    </row>
    <row r="23" spans="1:40" x14ac:dyDescent="0.25">
      <c r="A23" s="4" t="s">
        <v>14</v>
      </c>
      <c r="B23" s="21">
        <v>17472</v>
      </c>
      <c r="C23" s="21">
        <v>3517</v>
      </c>
      <c r="D23" s="22">
        <f t="shared" si="0"/>
        <v>0.20129349816849818</v>
      </c>
      <c r="E23" s="21">
        <v>18200</v>
      </c>
      <c r="F23" s="21">
        <v>3586</v>
      </c>
      <c r="G23" s="22">
        <f t="shared" si="1"/>
        <v>0.19703296703296702</v>
      </c>
      <c r="H23" s="21">
        <v>18985</v>
      </c>
      <c r="I23" s="21">
        <v>3679</v>
      </c>
      <c r="J23" s="22">
        <f t="shared" si="2"/>
        <v>0.19378456676323413</v>
      </c>
      <c r="K23" s="21">
        <v>19756</v>
      </c>
      <c r="L23" s="21">
        <v>4134</v>
      </c>
      <c r="M23" s="22">
        <f t="shared" si="3"/>
        <v>0.20925288519943308</v>
      </c>
      <c r="N23" s="21">
        <v>20482</v>
      </c>
      <c r="O23" s="21">
        <v>4060</v>
      </c>
      <c r="P23" s="22">
        <f t="shared" si="4"/>
        <v>0.19822282980177716</v>
      </c>
      <c r="Q23" s="21">
        <v>21127</v>
      </c>
      <c r="R23" s="21">
        <v>4649</v>
      </c>
      <c r="S23" s="22">
        <f t="shared" si="5"/>
        <v>0.22005017276470867</v>
      </c>
      <c r="T23" s="21">
        <v>21762</v>
      </c>
      <c r="U23" s="21">
        <v>5196</v>
      </c>
      <c r="V23" s="22">
        <f t="shared" si="6"/>
        <v>0.23876481940998071</v>
      </c>
      <c r="W23" s="21">
        <v>22447</v>
      </c>
      <c r="X23" s="21">
        <v>5292</v>
      </c>
      <c r="Y23" s="22">
        <f t="shared" si="7"/>
        <v>0.23575533478861319</v>
      </c>
      <c r="Z23" s="21">
        <v>23048</v>
      </c>
      <c r="AA23" s="21">
        <v>5613</v>
      </c>
      <c r="AB23" s="22">
        <f t="shared" si="8"/>
        <v>0.24353523082263104</v>
      </c>
      <c r="AC23" s="21">
        <v>23649</v>
      </c>
      <c r="AD23" s="21">
        <v>6118</v>
      </c>
      <c r="AE23" s="22">
        <f t="shared" si="9"/>
        <v>0.25870015645481836</v>
      </c>
      <c r="AF23" s="21">
        <v>24070</v>
      </c>
      <c r="AG23" s="21">
        <v>6283</v>
      </c>
      <c r="AH23" s="22">
        <f t="shared" si="10"/>
        <v>0.26103032820938926</v>
      </c>
      <c r="AI23" s="21">
        <v>24466</v>
      </c>
      <c r="AJ23" s="21">
        <v>6903</v>
      </c>
      <c r="AK23" s="22">
        <f t="shared" si="11"/>
        <v>0.28214665249734328</v>
      </c>
      <c r="AL23" s="21">
        <v>25079</v>
      </c>
      <c r="AM23" s="21">
        <v>6834</v>
      </c>
      <c r="AN23" s="22">
        <f t="shared" si="12"/>
        <v>0.27249890346505046</v>
      </c>
    </row>
    <row r="24" spans="1:40" x14ac:dyDescent="0.25">
      <c r="A24" s="4" t="s">
        <v>15</v>
      </c>
      <c r="B24" s="21">
        <v>8473</v>
      </c>
      <c r="C24" s="21">
        <v>1302</v>
      </c>
      <c r="D24" s="22">
        <f t="shared" si="0"/>
        <v>0.15366458161217986</v>
      </c>
      <c r="E24" s="21">
        <v>8796</v>
      </c>
      <c r="F24" s="21">
        <v>1414</v>
      </c>
      <c r="G24" s="22">
        <f t="shared" si="1"/>
        <v>0.16075488858572079</v>
      </c>
      <c r="H24" s="21">
        <v>9209</v>
      </c>
      <c r="I24" s="21">
        <v>1391</v>
      </c>
      <c r="J24" s="22">
        <f t="shared" si="2"/>
        <v>0.15104788793571505</v>
      </c>
      <c r="K24" s="21">
        <v>9544</v>
      </c>
      <c r="L24" s="21">
        <v>1712</v>
      </c>
      <c r="M24" s="22">
        <f t="shared" si="3"/>
        <v>0.17937971500419111</v>
      </c>
      <c r="N24" s="21">
        <v>9889</v>
      </c>
      <c r="O24" s="21">
        <v>1622</v>
      </c>
      <c r="P24" s="22">
        <f t="shared" si="4"/>
        <v>0.16402062898169684</v>
      </c>
      <c r="Q24" s="21">
        <v>10207</v>
      </c>
      <c r="R24" s="21">
        <v>1766</v>
      </c>
      <c r="S24" s="22">
        <f t="shared" si="5"/>
        <v>0.17301851670422258</v>
      </c>
      <c r="T24" s="21">
        <v>10567</v>
      </c>
      <c r="U24" s="21">
        <v>1920</v>
      </c>
      <c r="V24" s="22">
        <f t="shared" si="6"/>
        <v>0.18169773824169586</v>
      </c>
      <c r="W24" s="21">
        <v>10952</v>
      </c>
      <c r="X24" s="21">
        <v>2030</v>
      </c>
      <c r="Y24" s="22">
        <f t="shared" si="7"/>
        <v>0.18535427319211104</v>
      </c>
      <c r="Z24" s="21">
        <v>11289</v>
      </c>
      <c r="AA24" s="21">
        <v>2273</v>
      </c>
      <c r="AB24" s="22">
        <f t="shared" si="8"/>
        <v>0.20134644344051733</v>
      </c>
      <c r="AC24" s="21">
        <v>11623</v>
      </c>
      <c r="AD24" s="21">
        <v>2524</v>
      </c>
      <c r="AE24" s="22">
        <f t="shared" si="9"/>
        <v>0.21715563967994495</v>
      </c>
      <c r="AF24" s="21">
        <v>11854</v>
      </c>
      <c r="AG24" s="21">
        <v>2428</v>
      </c>
      <c r="AH24" s="22">
        <f t="shared" si="10"/>
        <v>0.20482537540070861</v>
      </c>
      <c r="AI24" s="21">
        <v>11879</v>
      </c>
      <c r="AJ24" s="21">
        <v>2729</v>
      </c>
      <c r="AK24" s="22">
        <f t="shared" si="11"/>
        <v>0.22973314252041419</v>
      </c>
      <c r="AL24" s="21">
        <v>12129</v>
      </c>
      <c r="AM24" s="21">
        <v>2849</v>
      </c>
      <c r="AN24" s="22">
        <f t="shared" si="12"/>
        <v>0.23489158215846317</v>
      </c>
    </row>
    <row r="25" spans="1:40" x14ac:dyDescent="0.25">
      <c r="A25" s="3" t="s">
        <v>16</v>
      </c>
      <c r="B25" s="20">
        <v>99001</v>
      </c>
      <c r="C25" s="20">
        <v>16027</v>
      </c>
      <c r="D25" s="19">
        <f t="shared" si="0"/>
        <v>0.16188725366410439</v>
      </c>
      <c r="E25" s="20">
        <v>103144</v>
      </c>
      <c r="F25" s="20">
        <v>17370</v>
      </c>
      <c r="G25" s="19">
        <f t="shared" si="1"/>
        <v>0.16840533622896145</v>
      </c>
      <c r="H25" s="20">
        <v>107511</v>
      </c>
      <c r="I25" s="20">
        <v>17598</v>
      </c>
      <c r="J25" s="19">
        <f t="shared" si="2"/>
        <v>0.16368557635962833</v>
      </c>
      <c r="K25" s="20">
        <v>111254</v>
      </c>
      <c r="L25" s="20">
        <v>19756</v>
      </c>
      <c r="M25" s="19">
        <f t="shared" si="3"/>
        <v>0.17757563772987939</v>
      </c>
      <c r="N25" s="20">
        <v>114731</v>
      </c>
      <c r="O25" s="20">
        <v>19370</v>
      </c>
      <c r="P25" s="19">
        <f t="shared" si="4"/>
        <v>0.16882969729192635</v>
      </c>
      <c r="Q25" s="20">
        <v>117998</v>
      </c>
      <c r="R25" s="20">
        <v>21077</v>
      </c>
      <c r="S25" s="19">
        <f t="shared" si="5"/>
        <v>0.17862167155375513</v>
      </c>
      <c r="T25" s="20">
        <v>121829</v>
      </c>
      <c r="U25" s="20">
        <v>22755</v>
      </c>
      <c r="V25" s="19">
        <f t="shared" si="6"/>
        <v>0.18677818910111713</v>
      </c>
      <c r="W25" s="20">
        <v>125171</v>
      </c>
      <c r="X25" s="20">
        <v>23487</v>
      </c>
      <c r="Y25" s="19">
        <f t="shared" si="7"/>
        <v>0.187639309424707</v>
      </c>
      <c r="Z25" s="20">
        <v>128590</v>
      </c>
      <c r="AA25" s="20">
        <v>26350</v>
      </c>
      <c r="AB25" s="19">
        <f t="shared" si="8"/>
        <v>0.2049148456334085</v>
      </c>
      <c r="AC25" s="20">
        <v>131832</v>
      </c>
      <c r="AD25" s="20">
        <v>28917</v>
      </c>
      <c r="AE25" s="19">
        <f t="shared" si="9"/>
        <v>0.21934735117422174</v>
      </c>
      <c r="AF25" s="20">
        <v>134019</v>
      </c>
      <c r="AG25" s="20">
        <v>31770</v>
      </c>
      <c r="AH25" s="19">
        <f t="shared" si="10"/>
        <v>0.23705593982942716</v>
      </c>
      <c r="AI25" s="20">
        <v>135687</v>
      </c>
      <c r="AJ25" s="20">
        <v>33150</v>
      </c>
      <c r="AK25" s="19">
        <f t="shared" si="11"/>
        <v>0.2443122775210595</v>
      </c>
      <c r="AL25" s="20">
        <v>138659</v>
      </c>
      <c r="AM25" s="20">
        <v>33965</v>
      </c>
      <c r="AN25" s="19">
        <f t="shared" si="12"/>
        <v>0.24495344694538401</v>
      </c>
    </row>
    <row r="26" spans="1:40" x14ac:dyDescent="0.25">
      <c r="A26" s="4" t="s">
        <v>17</v>
      </c>
      <c r="B26" s="21">
        <v>28470</v>
      </c>
      <c r="C26" s="21">
        <v>5273</v>
      </c>
      <c r="D26" s="22">
        <f t="shared" si="0"/>
        <v>0.18521250439058659</v>
      </c>
      <c r="E26" s="21">
        <v>29755</v>
      </c>
      <c r="F26" s="21">
        <v>5816</v>
      </c>
      <c r="G26" s="22">
        <f t="shared" si="1"/>
        <v>0.19546294740379769</v>
      </c>
      <c r="H26" s="21">
        <v>30930</v>
      </c>
      <c r="I26" s="21">
        <v>5773</v>
      </c>
      <c r="J26" s="22">
        <f t="shared" si="2"/>
        <v>0.1866472680245716</v>
      </c>
      <c r="K26" s="21">
        <v>31977</v>
      </c>
      <c r="L26" s="21">
        <v>6549</v>
      </c>
      <c r="M26" s="22">
        <f t="shared" si="3"/>
        <v>0.20480345248147105</v>
      </c>
      <c r="N26" s="21">
        <v>32979</v>
      </c>
      <c r="O26" s="21">
        <v>6275</v>
      </c>
      <c r="P26" s="22">
        <f t="shared" si="4"/>
        <v>0.19027259771369659</v>
      </c>
      <c r="Q26" s="21">
        <v>33902</v>
      </c>
      <c r="R26" s="21">
        <v>6814</v>
      </c>
      <c r="S26" s="22">
        <f t="shared" si="5"/>
        <v>0.20099109197097517</v>
      </c>
      <c r="T26" s="21">
        <v>35030</v>
      </c>
      <c r="U26" s="21">
        <v>7137</v>
      </c>
      <c r="V26" s="22">
        <f t="shared" si="6"/>
        <v>0.20373965172709108</v>
      </c>
      <c r="W26" s="21">
        <v>36070</v>
      </c>
      <c r="X26" s="21">
        <v>7386</v>
      </c>
      <c r="Y26" s="22">
        <f t="shared" si="7"/>
        <v>0.20476850568339341</v>
      </c>
      <c r="Z26" s="21">
        <v>37101</v>
      </c>
      <c r="AA26" s="21">
        <v>8111</v>
      </c>
      <c r="AB26" s="22">
        <f t="shared" si="8"/>
        <v>0.21861944421983234</v>
      </c>
      <c r="AC26" s="21">
        <v>38014</v>
      </c>
      <c r="AD26" s="21">
        <v>8684</v>
      </c>
      <c r="AE26" s="22">
        <f t="shared" si="9"/>
        <v>0.22844215289104014</v>
      </c>
      <c r="AF26" s="21">
        <v>38628</v>
      </c>
      <c r="AG26" s="21">
        <v>10033</v>
      </c>
      <c r="AH26" s="22">
        <f t="shared" si="10"/>
        <v>0.2597338718028373</v>
      </c>
      <c r="AI26" s="21">
        <v>39206</v>
      </c>
      <c r="AJ26" s="21">
        <v>9888</v>
      </c>
      <c r="AK26" s="22">
        <f t="shared" si="11"/>
        <v>0.25220629495485386</v>
      </c>
      <c r="AL26" s="21">
        <v>40061</v>
      </c>
      <c r="AM26" s="21">
        <v>10400</v>
      </c>
      <c r="AN26" s="22">
        <f t="shared" si="12"/>
        <v>0.25960410374179377</v>
      </c>
    </row>
    <row r="27" spans="1:40" x14ac:dyDescent="0.25">
      <c r="A27" s="4" t="s">
        <v>18</v>
      </c>
      <c r="B27" s="21">
        <v>7885</v>
      </c>
      <c r="C27" s="21">
        <v>1226</v>
      </c>
      <c r="D27" s="22">
        <f t="shared" si="0"/>
        <v>0.1554850982878884</v>
      </c>
      <c r="E27" s="21">
        <v>8281</v>
      </c>
      <c r="F27" s="21">
        <v>1272</v>
      </c>
      <c r="G27" s="22">
        <f t="shared" si="1"/>
        <v>0.15360463712112063</v>
      </c>
      <c r="H27" s="21">
        <v>8787</v>
      </c>
      <c r="I27" s="21">
        <v>1382</v>
      </c>
      <c r="J27" s="22">
        <f t="shared" si="2"/>
        <v>0.15727779674519177</v>
      </c>
      <c r="K27" s="21">
        <v>9237</v>
      </c>
      <c r="L27" s="21">
        <v>1549</v>
      </c>
      <c r="M27" s="22">
        <f t="shared" si="3"/>
        <v>0.1676951391144311</v>
      </c>
      <c r="N27" s="21">
        <v>9653</v>
      </c>
      <c r="O27" s="21">
        <v>1453</v>
      </c>
      <c r="P27" s="22">
        <f t="shared" si="4"/>
        <v>0.15052315342380607</v>
      </c>
      <c r="Q27" s="21">
        <v>9976</v>
      </c>
      <c r="R27" s="21">
        <v>1918</v>
      </c>
      <c r="S27" s="22">
        <f t="shared" si="5"/>
        <v>0.19226142742582197</v>
      </c>
      <c r="T27" s="21">
        <v>10348</v>
      </c>
      <c r="U27" s="21">
        <v>2146</v>
      </c>
      <c r="V27" s="22">
        <f t="shared" si="6"/>
        <v>0.20738306919211441</v>
      </c>
      <c r="W27" s="21">
        <v>10675</v>
      </c>
      <c r="X27" s="21">
        <v>2041</v>
      </c>
      <c r="Y27" s="22">
        <f t="shared" si="7"/>
        <v>0.19119437939110071</v>
      </c>
      <c r="Z27" s="21">
        <v>11025</v>
      </c>
      <c r="AA27" s="21">
        <v>2343</v>
      </c>
      <c r="AB27" s="22">
        <f t="shared" si="8"/>
        <v>0.21251700680272109</v>
      </c>
      <c r="AC27" s="21">
        <v>11401</v>
      </c>
      <c r="AD27" s="21">
        <v>2418</v>
      </c>
      <c r="AE27" s="22">
        <f t="shared" si="9"/>
        <v>0.2120866590649943</v>
      </c>
      <c r="AF27" s="21">
        <v>11657</v>
      </c>
      <c r="AG27" s="21">
        <v>2822</v>
      </c>
      <c r="AH27" s="22">
        <f t="shared" si="10"/>
        <v>0.24208630007720683</v>
      </c>
      <c r="AI27" s="21">
        <v>11654</v>
      </c>
      <c r="AJ27" s="21">
        <v>2732</v>
      </c>
      <c r="AK27" s="22">
        <f t="shared" si="11"/>
        <v>0.23442594817230136</v>
      </c>
      <c r="AL27" s="21">
        <v>12042</v>
      </c>
      <c r="AM27" s="21">
        <v>2748</v>
      </c>
      <c r="AN27" s="22">
        <f t="shared" si="12"/>
        <v>0.22820129546586945</v>
      </c>
    </row>
    <row r="28" spans="1:40" x14ac:dyDescent="0.25">
      <c r="A28" s="4" t="s">
        <v>19</v>
      </c>
      <c r="B28" s="21">
        <v>14411</v>
      </c>
      <c r="C28" s="21">
        <v>2033</v>
      </c>
      <c r="D28" s="22">
        <f t="shared" si="0"/>
        <v>0.1410727916175144</v>
      </c>
      <c r="E28" s="21">
        <v>15145</v>
      </c>
      <c r="F28" s="21">
        <v>2267</v>
      </c>
      <c r="G28" s="22">
        <f t="shared" si="1"/>
        <v>0.14968636513700892</v>
      </c>
      <c r="H28" s="21">
        <v>15895</v>
      </c>
      <c r="I28" s="21">
        <v>2268</v>
      </c>
      <c r="J28" s="22">
        <f t="shared" si="2"/>
        <v>0.14268637936458006</v>
      </c>
      <c r="K28" s="21">
        <v>16488</v>
      </c>
      <c r="L28" s="21">
        <v>2651</v>
      </c>
      <c r="M28" s="22">
        <f t="shared" si="3"/>
        <v>0.16078360019408056</v>
      </c>
      <c r="N28" s="21">
        <v>17101</v>
      </c>
      <c r="O28" s="21">
        <v>2634</v>
      </c>
      <c r="P28" s="22">
        <f t="shared" si="4"/>
        <v>0.1540260803461786</v>
      </c>
      <c r="Q28" s="21">
        <v>17590</v>
      </c>
      <c r="R28" s="21">
        <v>2952</v>
      </c>
      <c r="S28" s="22">
        <f t="shared" si="5"/>
        <v>0.16782262649232518</v>
      </c>
      <c r="T28" s="21">
        <v>18206</v>
      </c>
      <c r="U28" s="21">
        <v>3273</v>
      </c>
      <c r="V28" s="22">
        <f t="shared" si="6"/>
        <v>0.17977589805558608</v>
      </c>
      <c r="W28" s="21">
        <v>18664</v>
      </c>
      <c r="X28" s="21">
        <v>3557</v>
      </c>
      <c r="Y28" s="22">
        <f t="shared" si="7"/>
        <v>0.19058079725675098</v>
      </c>
      <c r="Z28" s="21">
        <v>19148</v>
      </c>
      <c r="AA28" s="21">
        <v>3880</v>
      </c>
      <c r="AB28" s="22">
        <f t="shared" si="8"/>
        <v>0.20263212868184666</v>
      </c>
      <c r="AC28" s="21">
        <v>19663</v>
      </c>
      <c r="AD28" s="21">
        <v>4318</v>
      </c>
      <c r="AE28" s="22">
        <f t="shared" si="9"/>
        <v>0.21960026445608502</v>
      </c>
      <c r="AF28" s="21">
        <v>20013</v>
      </c>
      <c r="AG28" s="21">
        <v>4709</v>
      </c>
      <c r="AH28" s="22">
        <f t="shared" si="10"/>
        <v>0.23529705691300654</v>
      </c>
      <c r="AI28" s="21">
        <v>20242</v>
      </c>
      <c r="AJ28" s="21">
        <v>5023</v>
      </c>
      <c r="AK28" s="22">
        <f t="shared" si="11"/>
        <v>0.2481474162632151</v>
      </c>
      <c r="AL28" s="21">
        <v>20728</v>
      </c>
      <c r="AM28" s="21">
        <v>5237</v>
      </c>
      <c r="AN28" s="22">
        <f t="shared" si="12"/>
        <v>0.25265341566962563</v>
      </c>
    </row>
    <row r="29" spans="1:40" x14ac:dyDescent="0.25">
      <c r="A29" s="4" t="s">
        <v>20</v>
      </c>
      <c r="B29" s="21">
        <v>12197</v>
      </c>
      <c r="C29" s="21">
        <v>1897</v>
      </c>
      <c r="D29" s="22">
        <f t="shared" si="0"/>
        <v>0.15553004837255063</v>
      </c>
      <c r="E29" s="21">
        <v>12658</v>
      </c>
      <c r="F29" s="21">
        <v>2039</v>
      </c>
      <c r="G29" s="22">
        <f t="shared" si="1"/>
        <v>0.16108389951019117</v>
      </c>
      <c r="H29" s="21">
        <v>13112</v>
      </c>
      <c r="I29" s="21">
        <v>2021</v>
      </c>
      <c r="J29" s="22">
        <f t="shared" si="2"/>
        <v>0.15413361805979256</v>
      </c>
      <c r="K29" s="21">
        <v>13533</v>
      </c>
      <c r="L29" s="21">
        <v>2198</v>
      </c>
      <c r="M29" s="22">
        <f t="shared" si="3"/>
        <v>0.16241779354171285</v>
      </c>
      <c r="N29" s="21">
        <v>13891</v>
      </c>
      <c r="O29" s="21">
        <v>2195</v>
      </c>
      <c r="P29" s="22">
        <f t="shared" si="4"/>
        <v>0.15801598157080124</v>
      </c>
      <c r="Q29" s="21">
        <v>14265</v>
      </c>
      <c r="R29" s="21">
        <v>2308</v>
      </c>
      <c r="S29" s="22">
        <f t="shared" si="5"/>
        <v>0.16179460217315106</v>
      </c>
      <c r="T29" s="21">
        <v>14655</v>
      </c>
      <c r="U29" s="21">
        <v>2522</v>
      </c>
      <c r="V29" s="22">
        <f t="shared" si="6"/>
        <v>0.17209143636983965</v>
      </c>
      <c r="W29" s="21">
        <v>15013</v>
      </c>
      <c r="X29" s="21">
        <v>2629</v>
      </c>
      <c r="Y29" s="22">
        <f t="shared" si="7"/>
        <v>0.17511490041963632</v>
      </c>
      <c r="Z29" s="21">
        <v>15447</v>
      </c>
      <c r="AA29" s="21">
        <v>3114</v>
      </c>
      <c r="AB29" s="22">
        <f t="shared" si="8"/>
        <v>0.2015925422412119</v>
      </c>
      <c r="AC29" s="21">
        <v>15751</v>
      </c>
      <c r="AD29" s="21">
        <v>3627</v>
      </c>
      <c r="AE29" s="22">
        <f t="shared" si="9"/>
        <v>0.23027109389880007</v>
      </c>
      <c r="AF29" s="21">
        <v>16066</v>
      </c>
      <c r="AG29" s="21">
        <v>3768</v>
      </c>
      <c r="AH29" s="22">
        <f t="shared" si="10"/>
        <v>0.23453255321797584</v>
      </c>
      <c r="AI29" s="21">
        <v>16234</v>
      </c>
      <c r="AJ29" s="21">
        <v>4358</v>
      </c>
      <c r="AK29" s="22">
        <f t="shared" si="11"/>
        <v>0.26844893433534556</v>
      </c>
      <c r="AL29" s="21">
        <v>16490</v>
      </c>
      <c r="AM29" s="21">
        <v>4267</v>
      </c>
      <c r="AN29" s="22">
        <f t="shared" si="12"/>
        <v>0.25876288659793817</v>
      </c>
    </row>
    <row r="30" spans="1:40" x14ac:dyDescent="0.25">
      <c r="A30" s="4" t="s">
        <v>21</v>
      </c>
      <c r="B30" s="21">
        <v>7295</v>
      </c>
      <c r="C30" s="21">
        <v>1087</v>
      </c>
      <c r="D30" s="22">
        <f t="shared" si="0"/>
        <v>0.14900616860863605</v>
      </c>
      <c r="E30" s="21">
        <v>7568</v>
      </c>
      <c r="F30" s="21">
        <v>1232</v>
      </c>
      <c r="G30" s="22">
        <f t="shared" si="1"/>
        <v>0.16279069767441862</v>
      </c>
      <c r="H30" s="21">
        <v>7950</v>
      </c>
      <c r="I30" s="21">
        <v>1196</v>
      </c>
      <c r="J30" s="22">
        <f t="shared" si="2"/>
        <v>0.15044025157232704</v>
      </c>
      <c r="K30" s="21">
        <v>8262</v>
      </c>
      <c r="L30" s="21">
        <v>1408</v>
      </c>
      <c r="M30" s="22">
        <f t="shared" si="3"/>
        <v>0.17041878479786976</v>
      </c>
      <c r="N30" s="21">
        <v>8569</v>
      </c>
      <c r="O30" s="21">
        <v>1420</v>
      </c>
      <c r="P30" s="22">
        <f t="shared" si="4"/>
        <v>0.16571361885867664</v>
      </c>
      <c r="Q30" s="21">
        <v>8888</v>
      </c>
      <c r="R30" s="21">
        <v>1412</v>
      </c>
      <c r="S30" s="22">
        <f t="shared" si="5"/>
        <v>0.15886588658865886</v>
      </c>
      <c r="T30" s="21">
        <v>9249</v>
      </c>
      <c r="U30" s="21">
        <v>1447</v>
      </c>
      <c r="V30" s="22">
        <f t="shared" si="6"/>
        <v>0.15644934587522977</v>
      </c>
      <c r="W30" s="21">
        <v>9497</v>
      </c>
      <c r="X30" s="21">
        <v>1539</v>
      </c>
      <c r="Y30" s="22">
        <f t="shared" si="7"/>
        <v>0.16205117405496472</v>
      </c>
      <c r="Z30" s="21">
        <v>9796</v>
      </c>
      <c r="AA30" s="21">
        <v>1793</v>
      </c>
      <c r="AB30" s="22">
        <f t="shared" si="8"/>
        <v>0.18303389138423848</v>
      </c>
      <c r="AC30" s="21">
        <v>10088</v>
      </c>
      <c r="AD30" s="21">
        <v>2152</v>
      </c>
      <c r="AE30" s="22">
        <f t="shared" si="9"/>
        <v>0.21332275971451228</v>
      </c>
      <c r="AF30" s="21">
        <v>10254</v>
      </c>
      <c r="AG30" s="21">
        <v>2313</v>
      </c>
      <c r="AH30" s="22">
        <f t="shared" si="10"/>
        <v>0.22557050906963136</v>
      </c>
      <c r="AI30" s="21">
        <v>10442</v>
      </c>
      <c r="AJ30" s="21">
        <v>2435</v>
      </c>
      <c r="AK30" s="22">
        <f t="shared" si="11"/>
        <v>0.23319287492817467</v>
      </c>
      <c r="AL30" s="21">
        <v>10687</v>
      </c>
      <c r="AM30" s="21">
        <v>2443</v>
      </c>
      <c r="AN30" s="22">
        <f t="shared" si="12"/>
        <v>0.22859548984747824</v>
      </c>
    </row>
    <row r="31" spans="1:40" x14ac:dyDescent="0.25">
      <c r="A31" s="4" t="s">
        <v>22</v>
      </c>
      <c r="B31" s="21">
        <v>11468</v>
      </c>
      <c r="C31" s="21">
        <v>1878</v>
      </c>
      <c r="D31" s="22">
        <f t="shared" si="0"/>
        <v>0.16376002790373212</v>
      </c>
      <c r="E31" s="21">
        <v>11842</v>
      </c>
      <c r="F31" s="21">
        <v>2028</v>
      </c>
      <c r="G31" s="22">
        <f t="shared" si="1"/>
        <v>0.17125485559871642</v>
      </c>
      <c r="H31" s="21">
        <v>12266</v>
      </c>
      <c r="I31" s="21">
        <v>2038</v>
      </c>
      <c r="J31" s="22">
        <f t="shared" si="2"/>
        <v>0.16615033425729658</v>
      </c>
      <c r="K31" s="21">
        <v>12634</v>
      </c>
      <c r="L31" s="21">
        <v>2135</v>
      </c>
      <c r="M31" s="22">
        <f t="shared" si="3"/>
        <v>0.16898844388158937</v>
      </c>
      <c r="N31" s="21">
        <v>12985</v>
      </c>
      <c r="O31" s="21">
        <v>2152</v>
      </c>
      <c r="P31" s="22">
        <f t="shared" si="4"/>
        <v>0.16572968810165575</v>
      </c>
      <c r="Q31" s="21">
        <v>13337</v>
      </c>
      <c r="R31" s="21">
        <v>2243</v>
      </c>
      <c r="S31" s="22">
        <f t="shared" si="5"/>
        <v>0.16817875084351802</v>
      </c>
      <c r="T31" s="21">
        <v>13732</v>
      </c>
      <c r="U31" s="21">
        <v>2486</v>
      </c>
      <c r="V31" s="22">
        <f t="shared" si="6"/>
        <v>0.18103699388290126</v>
      </c>
      <c r="W31" s="21">
        <v>14080</v>
      </c>
      <c r="X31" s="21">
        <v>2566</v>
      </c>
      <c r="Y31" s="22">
        <f t="shared" si="7"/>
        <v>0.18224431818181819</v>
      </c>
      <c r="Z31" s="21">
        <v>14411</v>
      </c>
      <c r="AA31" s="21">
        <v>2778</v>
      </c>
      <c r="AB31" s="22">
        <f t="shared" si="8"/>
        <v>0.19276941225452779</v>
      </c>
      <c r="AC31" s="21">
        <v>14798</v>
      </c>
      <c r="AD31" s="21">
        <v>3013</v>
      </c>
      <c r="AE31" s="22">
        <f t="shared" si="9"/>
        <v>0.20360859575618326</v>
      </c>
      <c r="AF31" s="21">
        <v>15069</v>
      </c>
      <c r="AG31" s="21">
        <v>3243</v>
      </c>
      <c r="AH31" s="22">
        <f t="shared" si="10"/>
        <v>0.21521003384431614</v>
      </c>
      <c r="AI31" s="21">
        <v>15265</v>
      </c>
      <c r="AJ31" s="21">
        <v>3294</v>
      </c>
      <c r="AK31" s="22">
        <f t="shared" si="11"/>
        <v>0.21578774975433998</v>
      </c>
      <c r="AL31" s="21">
        <v>15558</v>
      </c>
      <c r="AM31" s="21">
        <v>3525</v>
      </c>
      <c r="AN31" s="22">
        <f t="shared" si="12"/>
        <v>0.22657153875819513</v>
      </c>
    </row>
    <row r="32" spans="1:40" x14ac:dyDescent="0.25">
      <c r="A32" s="4" t="s">
        <v>23</v>
      </c>
      <c r="B32" s="21">
        <v>17275</v>
      </c>
      <c r="C32" s="21">
        <v>2633</v>
      </c>
      <c r="D32" s="22">
        <f t="shared" si="0"/>
        <v>0.15241678726483357</v>
      </c>
      <c r="E32" s="21">
        <v>17895</v>
      </c>
      <c r="F32" s="21">
        <v>2716</v>
      </c>
      <c r="G32" s="22">
        <f t="shared" si="1"/>
        <v>0.15177423861413802</v>
      </c>
      <c r="H32" s="21">
        <v>18571</v>
      </c>
      <c r="I32" s="21">
        <v>2920</v>
      </c>
      <c r="J32" s="22">
        <f t="shared" si="2"/>
        <v>0.15723439771687039</v>
      </c>
      <c r="K32" s="21">
        <v>19123</v>
      </c>
      <c r="L32" s="21">
        <v>3266</v>
      </c>
      <c r="M32" s="22">
        <f t="shared" si="3"/>
        <v>0.17078910212832715</v>
      </c>
      <c r="N32" s="21">
        <v>19553</v>
      </c>
      <c r="O32" s="21">
        <v>3241</v>
      </c>
      <c r="P32" s="22">
        <f t="shared" si="4"/>
        <v>0.16575461566000102</v>
      </c>
      <c r="Q32" s="21">
        <v>20040</v>
      </c>
      <c r="R32" s="21">
        <v>3430</v>
      </c>
      <c r="S32" s="22">
        <f t="shared" si="5"/>
        <v>0.17115768463073852</v>
      </c>
      <c r="T32" s="21">
        <v>20609</v>
      </c>
      <c r="U32" s="21">
        <v>3744</v>
      </c>
      <c r="V32" s="22">
        <f t="shared" si="6"/>
        <v>0.18166820321218885</v>
      </c>
      <c r="W32" s="21">
        <v>21172</v>
      </c>
      <c r="X32" s="21">
        <v>3769</v>
      </c>
      <c r="Y32" s="22">
        <f t="shared" si="7"/>
        <v>0.17801813716228981</v>
      </c>
      <c r="Z32" s="21">
        <v>21662</v>
      </c>
      <c r="AA32" s="21">
        <v>4331</v>
      </c>
      <c r="AB32" s="22">
        <f t="shared" si="8"/>
        <v>0.19993537069522666</v>
      </c>
      <c r="AC32" s="21">
        <v>22117</v>
      </c>
      <c r="AD32" s="21">
        <v>4705</v>
      </c>
      <c r="AE32" s="22">
        <f t="shared" si="9"/>
        <v>0.21273228738074784</v>
      </c>
      <c r="AF32" s="21">
        <v>22332</v>
      </c>
      <c r="AG32" s="21">
        <v>4882</v>
      </c>
      <c r="AH32" s="22">
        <f t="shared" si="10"/>
        <v>0.21861006627261328</v>
      </c>
      <c r="AI32" s="21">
        <v>22644</v>
      </c>
      <c r="AJ32" s="21">
        <v>5420</v>
      </c>
      <c r="AK32" s="22">
        <f t="shared" si="11"/>
        <v>0.2393570040628864</v>
      </c>
      <c r="AL32" s="21">
        <v>23093</v>
      </c>
      <c r="AM32" s="21">
        <v>5345</v>
      </c>
      <c r="AN32" s="22">
        <f t="shared" si="12"/>
        <v>0.23145541939115749</v>
      </c>
    </row>
    <row r="33" spans="1:40" x14ac:dyDescent="0.25">
      <c r="A33" s="3" t="s">
        <v>24</v>
      </c>
      <c r="B33" s="20">
        <v>91704</v>
      </c>
      <c r="C33" s="20">
        <v>13913</v>
      </c>
      <c r="D33" s="19">
        <f t="shared" si="0"/>
        <v>0.15171639186949315</v>
      </c>
      <c r="E33" s="20">
        <v>95476</v>
      </c>
      <c r="F33" s="20">
        <v>13820</v>
      </c>
      <c r="G33" s="19">
        <f t="shared" si="1"/>
        <v>0.14474841845071013</v>
      </c>
      <c r="H33" s="20">
        <v>99179</v>
      </c>
      <c r="I33" s="20">
        <v>13871</v>
      </c>
      <c r="J33" s="19">
        <f t="shared" si="2"/>
        <v>0.13985823611853315</v>
      </c>
      <c r="K33" s="20">
        <v>102404</v>
      </c>
      <c r="L33" s="20">
        <v>15524</v>
      </c>
      <c r="M33" s="19">
        <f t="shared" si="3"/>
        <v>0.15159564079528143</v>
      </c>
      <c r="N33" s="20">
        <v>105556</v>
      </c>
      <c r="O33" s="20">
        <v>15048</v>
      </c>
      <c r="P33" s="19">
        <f t="shared" si="4"/>
        <v>0.14255939974989579</v>
      </c>
      <c r="Q33" s="20">
        <v>108284</v>
      </c>
      <c r="R33" s="20">
        <v>16009</v>
      </c>
      <c r="S33" s="19">
        <f t="shared" si="5"/>
        <v>0.14784270991097484</v>
      </c>
      <c r="T33" s="20">
        <v>111074</v>
      </c>
      <c r="U33" s="20">
        <v>17269</v>
      </c>
      <c r="V33" s="19">
        <f t="shared" si="6"/>
        <v>0.15547292795793796</v>
      </c>
      <c r="W33" s="20">
        <v>114122</v>
      </c>
      <c r="X33" s="20">
        <v>17633</v>
      </c>
      <c r="Y33" s="19">
        <f t="shared" si="7"/>
        <v>0.15451008569776203</v>
      </c>
      <c r="Z33" s="20">
        <v>117152</v>
      </c>
      <c r="AA33" s="20">
        <v>19753</v>
      </c>
      <c r="AB33" s="19">
        <f t="shared" si="8"/>
        <v>0.16861001092597652</v>
      </c>
      <c r="AC33" s="20">
        <v>119690</v>
      </c>
      <c r="AD33" s="20">
        <v>22160</v>
      </c>
      <c r="AE33" s="19">
        <f t="shared" si="9"/>
        <v>0.18514495780766982</v>
      </c>
      <c r="AF33" s="20">
        <v>121635</v>
      </c>
      <c r="AG33" s="20">
        <v>23265</v>
      </c>
      <c r="AH33" s="19">
        <f t="shared" si="10"/>
        <v>0.19126896041435443</v>
      </c>
      <c r="AI33" s="20">
        <v>121793</v>
      </c>
      <c r="AJ33" s="20">
        <v>25136</v>
      </c>
      <c r="AK33" s="19">
        <f t="shared" si="11"/>
        <v>0.20638296125393085</v>
      </c>
      <c r="AL33" s="20">
        <v>124132</v>
      </c>
      <c r="AM33" s="20">
        <v>24986</v>
      </c>
      <c r="AN33" s="19">
        <f t="shared" si="12"/>
        <v>0.20128572809589793</v>
      </c>
    </row>
    <row r="34" spans="1:40" x14ac:dyDescent="0.25">
      <c r="A34" s="5" t="s">
        <v>25</v>
      </c>
      <c r="B34" s="23">
        <v>8926</v>
      </c>
      <c r="C34" s="23">
        <v>1226</v>
      </c>
      <c r="D34" s="24">
        <f t="shared" si="0"/>
        <v>0.13735155724848758</v>
      </c>
      <c r="E34" s="23">
        <v>9338</v>
      </c>
      <c r="F34" s="23">
        <v>1265</v>
      </c>
      <c r="G34" s="24">
        <f t="shared" si="1"/>
        <v>0.1354679802955665</v>
      </c>
      <c r="H34" s="23">
        <v>9844</v>
      </c>
      <c r="I34" s="23">
        <v>1252</v>
      </c>
      <c r="J34" s="24">
        <f t="shared" si="2"/>
        <v>0.12718407151564404</v>
      </c>
      <c r="K34" s="23">
        <v>10242</v>
      </c>
      <c r="L34" s="23">
        <v>1303</v>
      </c>
      <c r="M34" s="24">
        <f t="shared" si="3"/>
        <v>0.12722124585041983</v>
      </c>
      <c r="N34" s="23">
        <v>10678</v>
      </c>
      <c r="O34" s="23">
        <v>1309</v>
      </c>
      <c r="P34" s="24">
        <f t="shared" si="4"/>
        <v>0.1225884997190485</v>
      </c>
      <c r="Q34" s="23">
        <v>11014</v>
      </c>
      <c r="R34" s="23">
        <v>1385</v>
      </c>
      <c r="S34" s="24">
        <f t="shared" si="5"/>
        <v>0.12574904666787726</v>
      </c>
      <c r="T34" s="23">
        <v>11364</v>
      </c>
      <c r="U34" s="23">
        <v>1536</v>
      </c>
      <c r="V34" s="24">
        <f t="shared" si="6"/>
        <v>0.13516367476240759</v>
      </c>
      <c r="W34" s="23">
        <v>11790</v>
      </c>
      <c r="X34" s="23">
        <v>1574</v>
      </c>
      <c r="Y34" s="24">
        <f t="shared" si="7"/>
        <v>0.13350296861747243</v>
      </c>
      <c r="Z34" s="23">
        <v>12087</v>
      </c>
      <c r="AA34" s="23">
        <v>1710</v>
      </c>
      <c r="AB34" s="24">
        <f t="shared" si="8"/>
        <v>0.14147431124348472</v>
      </c>
      <c r="AC34" s="23">
        <v>12397</v>
      </c>
      <c r="AD34" s="23">
        <v>2062</v>
      </c>
      <c r="AE34" s="24">
        <f t="shared" si="9"/>
        <v>0.16633056384609179</v>
      </c>
      <c r="AF34" s="23">
        <v>12459</v>
      </c>
      <c r="AG34" s="23">
        <v>2127</v>
      </c>
      <c r="AH34" s="24">
        <f t="shared" si="10"/>
        <v>0.17071996147363352</v>
      </c>
      <c r="AI34" s="23">
        <v>11402</v>
      </c>
      <c r="AJ34" s="23">
        <v>2016</v>
      </c>
      <c r="AK34" s="24">
        <f t="shared" si="11"/>
        <v>0.17681108577442553</v>
      </c>
      <c r="AL34" s="23">
        <v>11653</v>
      </c>
      <c r="AM34" s="23">
        <v>2090</v>
      </c>
      <c r="AN34" s="24">
        <f t="shared" si="12"/>
        <v>0.17935295632026088</v>
      </c>
    </row>
    <row r="35" spans="1:40" x14ac:dyDescent="0.25">
      <c r="A35" s="4" t="s">
        <v>26</v>
      </c>
      <c r="B35" s="23">
        <v>14602</v>
      </c>
      <c r="C35" s="23">
        <v>2098</v>
      </c>
      <c r="D35" s="22">
        <f t="shared" si="0"/>
        <v>0.14367894808930284</v>
      </c>
      <c r="E35" s="23">
        <v>15162</v>
      </c>
      <c r="F35" s="23">
        <v>2280</v>
      </c>
      <c r="G35" s="22">
        <f t="shared" si="1"/>
        <v>0.15037593984962405</v>
      </c>
      <c r="H35" s="23">
        <v>15660</v>
      </c>
      <c r="I35" s="23">
        <v>2182</v>
      </c>
      <c r="J35" s="22">
        <f t="shared" si="2"/>
        <v>0.13933588761174967</v>
      </c>
      <c r="K35" s="23">
        <v>16183</v>
      </c>
      <c r="L35" s="23">
        <v>2422</v>
      </c>
      <c r="M35" s="22">
        <f t="shared" si="3"/>
        <v>0.14966322684298339</v>
      </c>
      <c r="N35" s="23">
        <v>16677</v>
      </c>
      <c r="O35" s="23">
        <v>2271</v>
      </c>
      <c r="P35" s="22">
        <f t="shared" si="4"/>
        <v>0.13617557114588955</v>
      </c>
      <c r="Q35" s="23">
        <v>17056</v>
      </c>
      <c r="R35" s="23">
        <v>2400</v>
      </c>
      <c r="S35" s="22">
        <f t="shared" si="5"/>
        <v>0.14071294559099437</v>
      </c>
      <c r="T35" s="23">
        <v>17545</v>
      </c>
      <c r="U35" s="23">
        <v>2577</v>
      </c>
      <c r="V35" s="22">
        <f t="shared" si="6"/>
        <v>0.14687945283556569</v>
      </c>
      <c r="W35" s="23">
        <v>18051</v>
      </c>
      <c r="X35" s="23">
        <v>2611</v>
      </c>
      <c r="Y35" s="22">
        <f t="shared" si="7"/>
        <v>0.14464572599855963</v>
      </c>
      <c r="Z35" s="23">
        <v>18561</v>
      </c>
      <c r="AA35" s="23">
        <v>3040</v>
      </c>
      <c r="AB35" s="22">
        <f t="shared" si="8"/>
        <v>0.16378427886428534</v>
      </c>
      <c r="AC35" s="23">
        <v>18958</v>
      </c>
      <c r="AD35" s="23">
        <v>3166</v>
      </c>
      <c r="AE35" s="22">
        <f t="shared" si="9"/>
        <v>0.16700073847452263</v>
      </c>
      <c r="AF35" s="23">
        <v>19257</v>
      </c>
      <c r="AG35" s="23">
        <v>3340</v>
      </c>
      <c r="AH35" s="22">
        <f t="shared" si="10"/>
        <v>0.17344342317079503</v>
      </c>
      <c r="AI35" s="23">
        <v>19251</v>
      </c>
      <c r="AJ35" s="23">
        <v>3697</v>
      </c>
      <c r="AK35" s="22">
        <f t="shared" si="11"/>
        <v>0.19204197184561841</v>
      </c>
      <c r="AL35" s="23">
        <v>19663</v>
      </c>
      <c r="AM35" s="23">
        <v>3510</v>
      </c>
      <c r="AN35" s="22">
        <f t="shared" si="12"/>
        <v>0.17850785739714184</v>
      </c>
    </row>
    <row r="36" spans="1:40" x14ac:dyDescent="0.25">
      <c r="A36" s="4" t="s">
        <v>27</v>
      </c>
      <c r="B36" s="23">
        <v>32787</v>
      </c>
      <c r="C36" s="23">
        <v>5283</v>
      </c>
      <c r="D36" s="22">
        <f t="shared" si="0"/>
        <v>0.16113093604172385</v>
      </c>
      <c r="E36" s="23">
        <v>33991</v>
      </c>
      <c r="F36" s="23">
        <v>5072</v>
      </c>
      <c r="G36" s="22">
        <f t="shared" si="1"/>
        <v>0.14921596893295283</v>
      </c>
      <c r="H36" s="23">
        <v>35091</v>
      </c>
      <c r="I36" s="23">
        <v>5065</v>
      </c>
      <c r="J36" s="22">
        <f t="shared" si="2"/>
        <v>0.14433900430309765</v>
      </c>
      <c r="K36" s="23">
        <v>35978</v>
      </c>
      <c r="L36" s="23">
        <v>5739</v>
      </c>
      <c r="M36" s="22">
        <f t="shared" si="3"/>
        <v>0.15951414753460447</v>
      </c>
      <c r="N36" s="23">
        <v>36782</v>
      </c>
      <c r="O36" s="23">
        <v>5346</v>
      </c>
      <c r="P36" s="22">
        <f t="shared" si="4"/>
        <v>0.14534283073242346</v>
      </c>
      <c r="Q36" s="23">
        <v>37480</v>
      </c>
      <c r="R36" s="23">
        <v>5700</v>
      </c>
      <c r="S36" s="22">
        <f t="shared" si="5"/>
        <v>0.1520811099252935</v>
      </c>
      <c r="T36" s="23">
        <v>38039</v>
      </c>
      <c r="U36" s="23">
        <v>6155</v>
      </c>
      <c r="V36" s="22">
        <f t="shared" si="6"/>
        <v>0.16180761849680592</v>
      </c>
      <c r="W36" s="23">
        <v>38751</v>
      </c>
      <c r="X36" s="23">
        <v>6116</v>
      </c>
      <c r="Y36" s="22">
        <f t="shared" si="7"/>
        <v>0.15782818507909474</v>
      </c>
      <c r="Z36" s="23">
        <v>39643</v>
      </c>
      <c r="AA36" s="23">
        <v>6755</v>
      </c>
      <c r="AB36" s="22">
        <f t="shared" si="8"/>
        <v>0.17039578235754105</v>
      </c>
      <c r="AC36" s="23">
        <v>40386</v>
      </c>
      <c r="AD36" s="23">
        <v>7782</v>
      </c>
      <c r="AE36" s="22">
        <f t="shared" si="9"/>
        <v>0.19269053632446886</v>
      </c>
      <c r="AF36" s="23">
        <v>40973</v>
      </c>
      <c r="AG36" s="23">
        <v>8278</v>
      </c>
      <c r="AH36" s="22">
        <f t="shared" si="10"/>
        <v>0.2020354867839797</v>
      </c>
      <c r="AI36" s="23">
        <v>40868</v>
      </c>
      <c r="AJ36" s="23">
        <v>8948</v>
      </c>
      <c r="AK36" s="22">
        <f t="shared" si="11"/>
        <v>0.2189488108055202</v>
      </c>
      <c r="AL36" s="23">
        <v>41474</v>
      </c>
      <c r="AM36" s="23">
        <v>9052</v>
      </c>
      <c r="AN36" s="22">
        <f t="shared" si="12"/>
        <v>0.2182572213917153</v>
      </c>
    </row>
    <row r="37" spans="1:40" x14ac:dyDescent="0.25">
      <c r="A37" s="4" t="s">
        <v>28</v>
      </c>
      <c r="B37" s="23">
        <v>9799</v>
      </c>
      <c r="C37" s="23">
        <v>1665</v>
      </c>
      <c r="D37" s="22">
        <f t="shared" si="0"/>
        <v>0.16991529747933462</v>
      </c>
      <c r="E37" s="23">
        <v>10224</v>
      </c>
      <c r="F37" s="23">
        <v>1585</v>
      </c>
      <c r="G37" s="22">
        <f t="shared" si="1"/>
        <v>0.15502738654147105</v>
      </c>
      <c r="H37" s="23">
        <v>10596</v>
      </c>
      <c r="I37" s="23">
        <v>1594</v>
      </c>
      <c r="J37" s="22">
        <f t="shared" si="2"/>
        <v>0.1504341260853152</v>
      </c>
      <c r="K37" s="23">
        <v>10950</v>
      </c>
      <c r="L37" s="23">
        <v>1755</v>
      </c>
      <c r="M37" s="22">
        <f t="shared" si="3"/>
        <v>0.16027397260273973</v>
      </c>
      <c r="N37" s="23">
        <v>11313</v>
      </c>
      <c r="O37" s="23">
        <v>1790</v>
      </c>
      <c r="P37" s="22">
        <f t="shared" si="4"/>
        <v>0.1582250508264828</v>
      </c>
      <c r="Q37" s="23">
        <v>11640</v>
      </c>
      <c r="R37" s="23">
        <v>1810</v>
      </c>
      <c r="S37" s="22">
        <f t="shared" si="5"/>
        <v>0.15549828178694158</v>
      </c>
      <c r="T37" s="23">
        <v>11992</v>
      </c>
      <c r="U37" s="23">
        <v>1902</v>
      </c>
      <c r="V37" s="22">
        <f t="shared" si="6"/>
        <v>0.15860573715810541</v>
      </c>
      <c r="W37" s="23">
        <v>12352</v>
      </c>
      <c r="X37" s="23">
        <v>1887</v>
      </c>
      <c r="Y37" s="22">
        <f t="shared" si="7"/>
        <v>0.15276878238341968</v>
      </c>
      <c r="Z37" s="23">
        <v>12688</v>
      </c>
      <c r="AA37" s="23">
        <v>2024</v>
      </c>
      <c r="AB37" s="22">
        <f t="shared" si="8"/>
        <v>0.15952080706179067</v>
      </c>
      <c r="AC37" s="23">
        <v>12972</v>
      </c>
      <c r="AD37" s="23">
        <v>2288</v>
      </c>
      <c r="AE37" s="22">
        <f t="shared" si="9"/>
        <v>0.17637989515880359</v>
      </c>
      <c r="AF37" s="23">
        <v>13241</v>
      </c>
      <c r="AG37" s="23">
        <v>2422</v>
      </c>
      <c r="AH37" s="22">
        <f t="shared" si="10"/>
        <v>0.18291669813458197</v>
      </c>
      <c r="AI37" s="23">
        <v>14444</v>
      </c>
      <c r="AJ37" s="23">
        <v>2681</v>
      </c>
      <c r="AK37" s="22">
        <f t="shared" si="11"/>
        <v>0.18561340348933814</v>
      </c>
      <c r="AL37" s="23">
        <v>14598</v>
      </c>
      <c r="AM37" s="23">
        <v>2683</v>
      </c>
      <c r="AN37" s="22">
        <f t="shared" si="12"/>
        <v>0.18379230031511165</v>
      </c>
    </row>
    <row r="38" spans="1:40" x14ac:dyDescent="0.25">
      <c r="A38" s="4" t="s">
        <v>29</v>
      </c>
      <c r="B38" s="23">
        <v>11029</v>
      </c>
      <c r="C38" s="23">
        <v>1586</v>
      </c>
      <c r="D38" s="22">
        <f t="shared" si="0"/>
        <v>0.14380270196754011</v>
      </c>
      <c r="E38" s="23">
        <v>11514</v>
      </c>
      <c r="F38" s="23">
        <v>1573</v>
      </c>
      <c r="G38" s="22">
        <f t="shared" si="1"/>
        <v>0.13661629320826821</v>
      </c>
      <c r="H38" s="23">
        <v>12077</v>
      </c>
      <c r="I38" s="23">
        <v>1750</v>
      </c>
      <c r="J38" s="22">
        <f t="shared" si="2"/>
        <v>0.14490353564626976</v>
      </c>
      <c r="K38" s="23">
        <v>12565</v>
      </c>
      <c r="L38" s="23">
        <v>1941</v>
      </c>
      <c r="M38" s="22">
        <f t="shared" si="3"/>
        <v>0.1544767210505372</v>
      </c>
      <c r="N38" s="23">
        <v>13026</v>
      </c>
      <c r="O38" s="23">
        <v>1963</v>
      </c>
      <c r="P38" s="22">
        <f t="shared" si="4"/>
        <v>0.15069860279441119</v>
      </c>
      <c r="Q38" s="23">
        <v>13468</v>
      </c>
      <c r="R38" s="23">
        <v>2111</v>
      </c>
      <c r="S38" s="22">
        <f t="shared" si="5"/>
        <v>0.15674190674190674</v>
      </c>
      <c r="T38" s="23">
        <v>13924</v>
      </c>
      <c r="U38" s="23">
        <v>2284</v>
      </c>
      <c r="V38" s="22">
        <f t="shared" si="6"/>
        <v>0.16403332375754093</v>
      </c>
      <c r="W38" s="23">
        <v>14435</v>
      </c>
      <c r="X38" s="23">
        <v>2452</v>
      </c>
      <c r="Y38" s="22">
        <f t="shared" si="7"/>
        <v>0.16986491167301698</v>
      </c>
      <c r="Z38" s="23">
        <v>14886</v>
      </c>
      <c r="AA38" s="23">
        <v>2820</v>
      </c>
      <c r="AB38" s="22">
        <f t="shared" si="8"/>
        <v>0.1894397420395002</v>
      </c>
      <c r="AC38" s="23">
        <v>15264</v>
      </c>
      <c r="AD38" s="23">
        <v>3077</v>
      </c>
      <c r="AE38" s="22">
        <f t="shared" si="9"/>
        <v>0.20158542976939203</v>
      </c>
      <c r="AF38" s="23">
        <v>15536</v>
      </c>
      <c r="AG38" s="23">
        <v>3232</v>
      </c>
      <c r="AH38" s="22">
        <f t="shared" si="10"/>
        <v>0.20803295571575695</v>
      </c>
      <c r="AI38" s="23">
        <v>15632</v>
      </c>
      <c r="AJ38" s="23">
        <v>3450</v>
      </c>
      <c r="AK38" s="22">
        <f t="shared" si="11"/>
        <v>0.22070112589559876</v>
      </c>
      <c r="AL38" s="23">
        <v>16012</v>
      </c>
      <c r="AM38" s="23">
        <v>3459</v>
      </c>
      <c r="AN38" s="22">
        <f t="shared" si="12"/>
        <v>0.21602548088933299</v>
      </c>
    </row>
    <row r="39" spans="1:40" x14ac:dyDescent="0.25">
      <c r="A39" s="4" t="s">
        <v>30</v>
      </c>
      <c r="B39" s="23">
        <v>7868</v>
      </c>
      <c r="C39" s="23">
        <v>783</v>
      </c>
      <c r="D39" s="22">
        <f t="shared" si="0"/>
        <v>9.951703101169293E-2</v>
      </c>
      <c r="E39" s="23">
        <v>8250</v>
      </c>
      <c r="F39" s="23">
        <v>861</v>
      </c>
      <c r="G39" s="22">
        <f t="shared" si="1"/>
        <v>0.10436363636363637</v>
      </c>
      <c r="H39" s="23">
        <v>8508</v>
      </c>
      <c r="I39" s="23">
        <v>894</v>
      </c>
      <c r="J39" s="22">
        <f t="shared" si="2"/>
        <v>0.10507757404795487</v>
      </c>
      <c r="K39" s="23">
        <v>8741</v>
      </c>
      <c r="L39" s="23">
        <v>981</v>
      </c>
      <c r="M39" s="22">
        <f t="shared" si="3"/>
        <v>0.11222972199977119</v>
      </c>
      <c r="N39" s="23">
        <v>8966</v>
      </c>
      <c r="O39" s="23">
        <v>1000</v>
      </c>
      <c r="P39" s="22">
        <f t="shared" si="4"/>
        <v>0.11153245594467991</v>
      </c>
      <c r="Q39" s="23">
        <v>9179</v>
      </c>
      <c r="R39" s="23">
        <v>1125</v>
      </c>
      <c r="S39" s="22">
        <f t="shared" si="5"/>
        <v>0.12256237062860878</v>
      </c>
      <c r="T39" s="23">
        <v>9411</v>
      </c>
      <c r="U39" s="23">
        <v>1205</v>
      </c>
      <c r="V39" s="22">
        <f t="shared" si="6"/>
        <v>0.12804165338433748</v>
      </c>
      <c r="W39" s="23">
        <v>9676</v>
      </c>
      <c r="X39" s="23">
        <v>1229</v>
      </c>
      <c r="Y39" s="22">
        <f t="shared" si="7"/>
        <v>0.12701529557668459</v>
      </c>
      <c r="Z39" s="23">
        <v>9893</v>
      </c>
      <c r="AA39" s="23">
        <v>1404</v>
      </c>
      <c r="AB39" s="22">
        <f t="shared" si="8"/>
        <v>0.14191852825229961</v>
      </c>
      <c r="AC39" s="23">
        <v>10085</v>
      </c>
      <c r="AD39" s="23">
        <v>1534</v>
      </c>
      <c r="AE39" s="22">
        <f t="shared" si="9"/>
        <v>0.15210708973723353</v>
      </c>
      <c r="AF39" s="23">
        <v>10286</v>
      </c>
      <c r="AG39" s="23">
        <v>1656</v>
      </c>
      <c r="AH39" s="22">
        <f t="shared" si="10"/>
        <v>0.16099552790200272</v>
      </c>
      <c r="AI39" s="23">
        <v>10338</v>
      </c>
      <c r="AJ39" s="23">
        <v>1820</v>
      </c>
      <c r="AK39" s="22">
        <f t="shared" si="11"/>
        <v>0.17604952602050686</v>
      </c>
      <c r="AL39" s="23">
        <v>10540</v>
      </c>
      <c r="AM39" s="23">
        <v>1830</v>
      </c>
      <c r="AN39" s="22">
        <f t="shared" si="12"/>
        <v>0.17362428842504743</v>
      </c>
    </row>
    <row r="40" spans="1:40" x14ac:dyDescent="0.25">
      <c r="A40" s="4" t="s">
        <v>31</v>
      </c>
      <c r="B40" s="23">
        <v>6693</v>
      </c>
      <c r="C40" s="23">
        <v>1272</v>
      </c>
      <c r="D40" s="22">
        <f t="shared" si="0"/>
        <v>0.19004930524428507</v>
      </c>
      <c r="E40" s="23">
        <v>6997</v>
      </c>
      <c r="F40" s="23">
        <v>1184</v>
      </c>
      <c r="G40" s="22">
        <f t="shared" si="1"/>
        <v>0.16921537801915107</v>
      </c>
      <c r="H40" s="23">
        <v>7403</v>
      </c>
      <c r="I40" s="23">
        <v>1134</v>
      </c>
      <c r="J40" s="22">
        <f t="shared" si="2"/>
        <v>0.15318114277995407</v>
      </c>
      <c r="K40" s="23">
        <v>7745</v>
      </c>
      <c r="L40" s="23">
        <v>1383</v>
      </c>
      <c r="M40" s="22">
        <f t="shared" si="3"/>
        <v>0.17856681730148483</v>
      </c>
      <c r="N40" s="23">
        <v>8114</v>
      </c>
      <c r="O40" s="23">
        <v>1369</v>
      </c>
      <c r="P40" s="22">
        <f t="shared" si="4"/>
        <v>0.16872072960315504</v>
      </c>
      <c r="Q40" s="23">
        <v>8447</v>
      </c>
      <c r="R40" s="23">
        <v>1478</v>
      </c>
      <c r="S40" s="22">
        <f t="shared" si="5"/>
        <v>0.17497336332425714</v>
      </c>
      <c r="T40" s="23">
        <v>8799</v>
      </c>
      <c r="U40" s="23">
        <v>1610</v>
      </c>
      <c r="V40" s="22">
        <f t="shared" si="6"/>
        <v>0.18297533810660302</v>
      </c>
      <c r="W40" s="23">
        <v>9067</v>
      </c>
      <c r="X40" s="23">
        <v>1764</v>
      </c>
      <c r="Y40" s="22">
        <f t="shared" si="7"/>
        <v>0.19455167089445241</v>
      </c>
      <c r="Z40" s="23">
        <v>9394</v>
      </c>
      <c r="AA40" s="23">
        <v>2000</v>
      </c>
      <c r="AB40" s="22">
        <f t="shared" si="8"/>
        <v>0.21290185224611455</v>
      </c>
      <c r="AC40" s="23">
        <v>9628</v>
      </c>
      <c r="AD40" s="23">
        <v>2251</v>
      </c>
      <c r="AE40" s="22">
        <f t="shared" si="9"/>
        <v>0.23379725799750728</v>
      </c>
      <c r="AF40" s="23">
        <v>9883</v>
      </c>
      <c r="AG40" s="23">
        <v>2210</v>
      </c>
      <c r="AH40" s="22">
        <f t="shared" si="10"/>
        <v>0.22361631083679046</v>
      </c>
      <c r="AI40" s="23">
        <v>9858</v>
      </c>
      <c r="AJ40" s="23">
        <v>2524</v>
      </c>
      <c r="AK40" s="22">
        <f t="shared" si="11"/>
        <v>0.25603570703996753</v>
      </c>
      <c r="AL40" s="23">
        <v>10192</v>
      </c>
      <c r="AM40" s="23">
        <v>2362</v>
      </c>
      <c r="AN40" s="22">
        <f t="shared" si="12"/>
        <v>0.23175039246467818</v>
      </c>
    </row>
    <row r="41" spans="1:40" x14ac:dyDescent="0.25">
      <c r="A41" s="3" t="s">
        <v>32</v>
      </c>
      <c r="B41" s="20">
        <v>44261</v>
      </c>
      <c r="C41" s="20">
        <v>7403</v>
      </c>
      <c r="D41" s="19">
        <f t="shared" si="0"/>
        <v>0.16725785680395833</v>
      </c>
      <c r="E41" s="20">
        <v>46155</v>
      </c>
      <c r="F41" s="20">
        <v>7607</v>
      </c>
      <c r="G41" s="19">
        <f t="shared" si="1"/>
        <v>0.16481421297800888</v>
      </c>
      <c r="H41" s="20">
        <v>48400</v>
      </c>
      <c r="I41" s="20">
        <v>7681</v>
      </c>
      <c r="J41" s="19">
        <f t="shared" si="2"/>
        <v>0.15869834710743802</v>
      </c>
      <c r="K41" s="20">
        <v>50442</v>
      </c>
      <c r="L41" s="20">
        <v>8683</v>
      </c>
      <c r="M41" s="19">
        <f t="shared" si="3"/>
        <v>0.17213829745053724</v>
      </c>
      <c r="N41" s="20">
        <v>52285</v>
      </c>
      <c r="O41" s="20">
        <v>8815</v>
      </c>
      <c r="P41" s="19">
        <f t="shared" si="4"/>
        <v>0.16859519938796977</v>
      </c>
      <c r="Q41" s="20">
        <v>54097</v>
      </c>
      <c r="R41" s="20">
        <v>9527</v>
      </c>
      <c r="S41" s="19">
        <f t="shared" si="5"/>
        <v>0.17610958093794479</v>
      </c>
      <c r="T41" s="20">
        <v>56076</v>
      </c>
      <c r="U41" s="20">
        <v>10347</v>
      </c>
      <c r="V41" s="19">
        <f t="shared" si="6"/>
        <v>0.18451744061630646</v>
      </c>
      <c r="W41" s="20">
        <v>57467</v>
      </c>
      <c r="X41" s="20">
        <v>10875</v>
      </c>
      <c r="Y41" s="19">
        <f t="shared" si="7"/>
        <v>0.18923904153688204</v>
      </c>
      <c r="Z41" s="20">
        <v>58879</v>
      </c>
      <c r="AA41" s="20">
        <v>11956</v>
      </c>
      <c r="AB41" s="19">
        <f t="shared" si="8"/>
        <v>0.20306051393535895</v>
      </c>
      <c r="AC41" s="20">
        <v>60178</v>
      </c>
      <c r="AD41" s="20">
        <v>13279</v>
      </c>
      <c r="AE41" s="19">
        <f t="shared" si="9"/>
        <v>0.22066203595998538</v>
      </c>
      <c r="AF41" s="20">
        <v>60784</v>
      </c>
      <c r="AG41" s="20">
        <v>13980</v>
      </c>
      <c r="AH41" s="19">
        <f t="shared" si="10"/>
        <v>0.22999473545669913</v>
      </c>
      <c r="AI41" s="20">
        <v>60220</v>
      </c>
      <c r="AJ41" s="20">
        <v>15148</v>
      </c>
      <c r="AK41" s="19">
        <f t="shared" si="11"/>
        <v>0.25154433742942545</v>
      </c>
      <c r="AL41" s="20">
        <v>61830</v>
      </c>
      <c r="AM41" s="20">
        <v>15161</v>
      </c>
      <c r="AN41" s="19">
        <f t="shared" si="12"/>
        <v>0.24520459323952773</v>
      </c>
    </row>
    <row r="42" spans="1:40" x14ac:dyDescent="0.25">
      <c r="A42" s="4" t="s">
        <v>33</v>
      </c>
      <c r="B42" s="21">
        <v>13140</v>
      </c>
      <c r="C42" s="21">
        <v>2331</v>
      </c>
      <c r="D42" s="22">
        <f t="shared" si="0"/>
        <v>0.1773972602739726</v>
      </c>
      <c r="E42" s="21">
        <v>13767</v>
      </c>
      <c r="F42" s="21">
        <v>2328</v>
      </c>
      <c r="G42" s="22">
        <f t="shared" si="1"/>
        <v>0.16910002179123992</v>
      </c>
      <c r="H42" s="21">
        <v>14529</v>
      </c>
      <c r="I42" s="21">
        <v>2333</v>
      </c>
      <c r="J42" s="22">
        <f t="shared" si="2"/>
        <v>0.16057540092229333</v>
      </c>
      <c r="K42" s="21">
        <v>15164</v>
      </c>
      <c r="L42" s="21">
        <v>2739</v>
      </c>
      <c r="M42" s="22">
        <f t="shared" si="3"/>
        <v>0.18062516486415195</v>
      </c>
      <c r="N42" s="21">
        <v>15744</v>
      </c>
      <c r="O42" s="21">
        <v>2655</v>
      </c>
      <c r="P42" s="22">
        <f t="shared" si="4"/>
        <v>0.16863567073170732</v>
      </c>
      <c r="Q42" s="21">
        <v>16424</v>
      </c>
      <c r="R42" s="21">
        <v>2972</v>
      </c>
      <c r="S42" s="22">
        <f t="shared" si="5"/>
        <v>0.18095470043838285</v>
      </c>
      <c r="T42" s="21">
        <v>17146</v>
      </c>
      <c r="U42" s="21">
        <v>3245</v>
      </c>
      <c r="V42" s="22">
        <f t="shared" si="6"/>
        <v>0.18925696955558147</v>
      </c>
      <c r="W42" s="21">
        <v>17559</v>
      </c>
      <c r="X42" s="21">
        <v>3249</v>
      </c>
      <c r="Y42" s="22">
        <f t="shared" si="7"/>
        <v>0.18503331624807792</v>
      </c>
      <c r="Z42" s="21">
        <v>18024</v>
      </c>
      <c r="AA42" s="21">
        <v>3460</v>
      </c>
      <c r="AB42" s="22">
        <f t="shared" si="8"/>
        <v>0.19196626719928983</v>
      </c>
      <c r="AC42" s="21">
        <v>18503</v>
      </c>
      <c r="AD42" s="21">
        <v>3820</v>
      </c>
      <c r="AE42" s="22">
        <f t="shared" si="9"/>
        <v>0.20645300762038588</v>
      </c>
      <c r="AF42" s="21">
        <v>18786</v>
      </c>
      <c r="AG42" s="21">
        <v>3809</v>
      </c>
      <c r="AH42" s="22">
        <f t="shared" si="10"/>
        <v>0.20275737251144468</v>
      </c>
      <c r="AI42" s="21">
        <v>18518</v>
      </c>
      <c r="AJ42" s="21">
        <v>4345</v>
      </c>
      <c r="AK42" s="22">
        <f t="shared" si="11"/>
        <v>0.23463656982395506</v>
      </c>
      <c r="AL42" s="21">
        <v>18989</v>
      </c>
      <c r="AM42" s="21">
        <v>4247</v>
      </c>
      <c r="AN42" s="22">
        <f t="shared" si="12"/>
        <v>0.22365580072673652</v>
      </c>
    </row>
    <row r="43" spans="1:40" x14ac:dyDescent="0.25">
      <c r="A43" s="4" t="s">
        <v>34</v>
      </c>
      <c r="B43" s="21">
        <v>18621</v>
      </c>
      <c r="C43" s="21">
        <v>2972</v>
      </c>
      <c r="D43" s="22">
        <f t="shared" si="0"/>
        <v>0.15960474732828528</v>
      </c>
      <c r="E43" s="21">
        <v>19362</v>
      </c>
      <c r="F43" s="21">
        <v>3063</v>
      </c>
      <c r="G43" s="22">
        <f t="shared" si="1"/>
        <v>0.15819646730709638</v>
      </c>
      <c r="H43" s="21">
        <v>20144</v>
      </c>
      <c r="I43" s="21">
        <v>2995</v>
      </c>
      <c r="J43" s="22">
        <f t="shared" si="2"/>
        <v>0.14867950754567116</v>
      </c>
      <c r="K43" s="21">
        <v>20907</v>
      </c>
      <c r="L43" s="21">
        <v>3390</v>
      </c>
      <c r="M43" s="22">
        <f t="shared" si="3"/>
        <v>0.16214664944755344</v>
      </c>
      <c r="N43" s="21">
        <v>21615</v>
      </c>
      <c r="O43" s="21">
        <v>3444</v>
      </c>
      <c r="P43" s="22">
        <f t="shared" si="4"/>
        <v>0.15933379597501734</v>
      </c>
      <c r="Q43" s="21">
        <v>22267</v>
      </c>
      <c r="R43" s="21">
        <v>3763</v>
      </c>
      <c r="S43" s="22">
        <f t="shared" si="5"/>
        <v>0.16899447613059684</v>
      </c>
      <c r="T43" s="21">
        <v>23003</v>
      </c>
      <c r="U43" s="21">
        <v>4054</v>
      </c>
      <c r="V43" s="22">
        <f t="shared" si="6"/>
        <v>0.17623788201538929</v>
      </c>
      <c r="W43" s="21">
        <v>23585</v>
      </c>
      <c r="X43" s="21">
        <v>4390</v>
      </c>
      <c r="Y43" s="22">
        <f t="shared" si="7"/>
        <v>0.18613525545897816</v>
      </c>
      <c r="Z43" s="21">
        <v>24136</v>
      </c>
      <c r="AA43" s="21">
        <v>4855</v>
      </c>
      <c r="AB43" s="22">
        <f t="shared" si="8"/>
        <v>0.2011518064302287</v>
      </c>
      <c r="AC43" s="21">
        <v>24703</v>
      </c>
      <c r="AD43" s="21">
        <v>5400</v>
      </c>
      <c r="AE43" s="22">
        <f t="shared" si="9"/>
        <v>0.2185969315467757</v>
      </c>
      <c r="AF43" s="21">
        <v>24902</v>
      </c>
      <c r="AG43" s="21">
        <v>5877</v>
      </c>
      <c r="AH43" s="22">
        <f t="shared" si="10"/>
        <v>0.23600514014938559</v>
      </c>
      <c r="AI43" s="21">
        <v>24648</v>
      </c>
      <c r="AJ43" s="21">
        <v>6241</v>
      </c>
      <c r="AK43" s="22">
        <f t="shared" si="11"/>
        <v>0.25320512820512819</v>
      </c>
      <c r="AL43" s="21">
        <v>25525</v>
      </c>
      <c r="AM43" s="21">
        <v>6347</v>
      </c>
      <c r="AN43" s="22">
        <f t="shared" si="12"/>
        <v>0.24865817825661116</v>
      </c>
    </row>
    <row r="44" spans="1:40" x14ac:dyDescent="0.25">
      <c r="A44" s="4" t="s">
        <v>35</v>
      </c>
      <c r="B44" s="21">
        <v>12500</v>
      </c>
      <c r="C44" s="21">
        <v>2100</v>
      </c>
      <c r="D44" s="22">
        <f t="shared" si="0"/>
        <v>0.16800000000000001</v>
      </c>
      <c r="E44" s="21">
        <v>13026</v>
      </c>
      <c r="F44" s="21">
        <v>2216</v>
      </c>
      <c r="G44" s="22">
        <f t="shared" si="1"/>
        <v>0.17012129586979888</v>
      </c>
      <c r="H44" s="21">
        <v>13727</v>
      </c>
      <c r="I44" s="21">
        <v>2353</v>
      </c>
      <c r="J44" s="22">
        <f t="shared" si="2"/>
        <v>0.17141400160268086</v>
      </c>
      <c r="K44" s="21">
        <v>14371</v>
      </c>
      <c r="L44" s="21">
        <v>2554</v>
      </c>
      <c r="M44" s="22">
        <f t="shared" si="3"/>
        <v>0.1777190174657296</v>
      </c>
      <c r="N44" s="21">
        <v>14926</v>
      </c>
      <c r="O44" s="21">
        <v>2716</v>
      </c>
      <c r="P44" s="22">
        <f t="shared" si="4"/>
        <v>0.18196435749698511</v>
      </c>
      <c r="Q44" s="21">
        <v>15406</v>
      </c>
      <c r="R44" s="21">
        <v>2792</v>
      </c>
      <c r="S44" s="22">
        <f t="shared" si="5"/>
        <v>0.18122809295079839</v>
      </c>
      <c r="T44" s="21">
        <v>15927</v>
      </c>
      <c r="U44" s="21">
        <v>3048</v>
      </c>
      <c r="V44" s="22">
        <f t="shared" si="6"/>
        <v>0.19137313995102656</v>
      </c>
      <c r="W44" s="21">
        <v>16323</v>
      </c>
      <c r="X44" s="21">
        <v>3236</v>
      </c>
      <c r="Y44" s="22">
        <f t="shared" si="7"/>
        <v>0.19824787110212583</v>
      </c>
      <c r="Z44" s="21">
        <v>16719</v>
      </c>
      <c r="AA44" s="21">
        <v>3641</v>
      </c>
      <c r="AB44" s="22">
        <f t="shared" si="8"/>
        <v>0.21777618278605179</v>
      </c>
      <c r="AC44" s="21">
        <v>16972</v>
      </c>
      <c r="AD44" s="21">
        <v>4059</v>
      </c>
      <c r="AE44" s="22">
        <f t="shared" si="9"/>
        <v>0.23915861418807446</v>
      </c>
      <c r="AF44" s="21">
        <v>17096</v>
      </c>
      <c r="AG44" s="21">
        <v>4294</v>
      </c>
      <c r="AH44" s="22">
        <f t="shared" si="10"/>
        <v>0.25116986429574167</v>
      </c>
      <c r="AI44" s="21">
        <v>17054</v>
      </c>
      <c r="AJ44" s="21">
        <v>4562</v>
      </c>
      <c r="AK44" s="22">
        <f t="shared" si="11"/>
        <v>0.2675032250498417</v>
      </c>
      <c r="AL44" s="21">
        <v>17316</v>
      </c>
      <c r="AM44" s="21">
        <v>4567</v>
      </c>
      <c r="AN44" s="22">
        <f t="shared" si="12"/>
        <v>0.26374451374451374</v>
      </c>
    </row>
    <row r="45" spans="1:40" x14ac:dyDescent="0.25">
      <c r="A45" s="3" t="s">
        <v>36</v>
      </c>
      <c r="B45" s="20">
        <v>116990</v>
      </c>
      <c r="C45" s="20">
        <v>22824</v>
      </c>
      <c r="D45" s="19">
        <f t="shared" si="0"/>
        <v>0.19509359774339688</v>
      </c>
      <c r="E45" s="20">
        <v>122843</v>
      </c>
      <c r="F45" s="20">
        <v>24118</v>
      </c>
      <c r="G45" s="19">
        <f t="shared" si="1"/>
        <v>0.19633190332375472</v>
      </c>
      <c r="H45" s="20">
        <v>129612</v>
      </c>
      <c r="I45" s="20">
        <v>25180</v>
      </c>
      <c r="J45" s="19">
        <f t="shared" si="2"/>
        <v>0.19427213529611456</v>
      </c>
      <c r="K45" s="20">
        <v>135334</v>
      </c>
      <c r="L45" s="20">
        <v>28371</v>
      </c>
      <c r="M45" s="19">
        <f t="shared" si="3"/>
        <v>0.20963689834040228</v>
      </c>
      <c r="N45" s="20">
        <v>140543</v>
      </c>
      <c r="O45" s="20">
        <v>28941</v>
      </c>
      <c r="P45" s="19">
        <f t="shared" si="4"/>
        <v>0.2059227425058523</v>
      </c>
      <c r="Q45" s="20">
        <v>145466</v>
      </c>
      <c r="R45" s="20">
        <v>30985</v>
      </c>
      <c r="S45" s="19">
        <f t="shared" si="5"/>
        <v>0.2130051008483082</v>
      </c>
      <c r="T45" s="20">
        <v>150338</v>
      </c>
      <c r="U45" s="20">
        <v>34534</v>
      </c>
      <c r="V45" s="19">
        <f t="shared" si="6"/>
        <v>0.22970905559472654</v>
      </c>
      <c r="W45" s="20">
        <v>154560</v>
      </c>
      <c r="X45" s="20">
        <v>34886</v>
      </c>
      <c r="Y45" s="19">
        <f t="shared" si="7"/>
        <v>0.2257116977225673</v>
      </c>
      <c r="Z45" s="20">
        <v>158049</v>
      </c>
      <c r="AA45" s="20">
        <v>38325</v>
      </c>
      <c r="AB45" s="19">
        <f t="shared" si="8"/>
        <v>0.24248808913691325</v>
      </c>
      <c r="AC45" s="20">
        <v>161527</v>
      </c>
      <c r="AD45" s="20">
        <v>41459</v>
      </c>
      <c r="AE45" s="19">
        <f t="shared" si="9"/>
        <v>0.25666916366923176</v>
      </c>
      <c r="AF45" s="20">
        <v>162953</v>
      </c>
      <c r="AG45" s="20">
        <v>42873</v>
      </c>
      <c r="AH45" s="19">
        <f t="shared" si="10"/>
        <v>0.26310040318374012</v>
      </c>
      <c r="AI45" s="20">
        <v>163266</v>
      </c>
      <c r="AJ45" s="20">
        <v>45602</v>
      </c>
      <c r="AK45" s="19">
        <f t="shared" si="11"/>
        <v>0.27931106292798258</v>
      </c>
      <c r="AL45" s="20">
        <v>165870</v>
      </c>
      <c r="AM45" s="20">
        <v>44284</v>
      </c>
      <c r="AN45" s="19">
        <f t="shared" si="12"/>
        <v>0.26698016518960632</v>
      </c>
    </row>
    <row r="46" spans="1:40" x14ac:dyDescent="0.25">
      <c r="A46" s="4" t="s">
        <v>37</v>
      </c>
      <c r="B46" s="21">
        <v>19065</v>
      </c>
      <c r="C46" s="21">
        <v>3104</v>
      </c>
      <c r="D46" s="22">
        <f t="shared" si="0"/>
        <v>0.16281143456595856</v>
      </c>
      <c r="E46" s="21">
        <v>20065</v>
      </c>
      <c r="F46" s="21">
        <v>3263</v>
      </c>
      <c r="G46" s="22">
        <f t="shared" si="1"/>
        <v>0.16262148018938449</v>
      </c>
      <c r="H46" s="21">
        <v>21388</v>
      </c>
      <c r="I46" s="21">
        <v>3324</v>
      </c>
      <c r="J46" s="22">
        <f t="shared" si="2"/>
        <v>0.15541425098185899</v>
      </c>
      <c r="K46" s="21">
        <v>22455</v>
      </c>
      <c r="L46" s="21">
        <v>4110</v>
      </c>
      <c r="M46" s="22">
        <f t="shared" si="3"/>
        <v>0.18303273213092852</v>
      </c>
      <c r="N46" s="21">
        <v>23443</v>
      </c>
      <c r="O46" s="21">
        <v>3932</v>
      </c>
      <c r="P46" s="22">
        <f t="shared" si="4"/>
        <v>0.16772597363818623</v>
      </c>
      <c r="Q46" s="21">
        <v>24382</v>
      </c>
      <c r="R46" s="21">
        <v>4387</v>
      </c>
      <c r="S46" s="22">
        <f t="shared" si="5"/>
        <v>0.17992781560167337</v>
      </c>
      <c r="T46" s="21">
        <v>25263</v>
      </c>
      <c r="U46" s="21">
        <v>4922</v>
      </c>
      <c r="V46" s="22">
        <f t="shared" si="6"/>
        <v>0.19483038435656891</v>
      </c>
      <c r="W46" s="21">
        <v>26028</v>
      </c>
      <c r="X46" s="21">
        <v>4736</v>
      </c>
      <c r="Y46" s="22">
        <f t="shared" si="7"/>
        <v>0.18195789150145997</v>
      </c>
      <c r="Z46" s="21">
        <v>26639</v>
      </c>
      <c r="AA46" s="21">
        <v>5340</v>
      </c>
      <c r="AB46" s="22">
        <f t="shared" si="8"/>
        <v>0.20045797514921732</v>
      </c>
      <c r="AC46" s="21">
        <v>27254</v>
      </c>
      <c r="AD46" s="21">
        <v>5820</v>
      </c>
      <c r="AE46" s="22">
        <f t="shared" si="9"/>
        <v>0.21354663535627796</v>
      </c>
      <c r="AF46" s="21">
        <v>27373</v>
      </c>
      <c r="AG46" s="21">
        <v>5932</v>
      </c>
      <c r="AH46" s="22">
        <f t="shared" si="10"/>
        <v>0.21670989661345122</v>
      </c>
      <c r="AI46" s="21">
        <v>27487</v>
      </c>
      <c r="AJ46" s="21">
        <v>6622</v>
      </c>
      <c r="AK46" s="22">
        <f t="shared" si="11"/>
        <v>0.24091388656455778</v>
      </c>
      <c r="AL46" s="21">
        <v>27844</v>
      </c>
      <c r="AM46" s="21">
        <v>6206</v>
      </c>
      <c r="AN46" s="22">
        <f t="shared" si="12"/>
        <v>0.22288464301106162</v>
      </c>
    </row>
    <row r="47" spans="1:40" x14ac:dyDescent="0.25">
      <c r="A47" s="4" t="s">
        <v>38</v>
      </c>
      <c r="B47" s="21">
        <v>16046</v>
      </c>
      <c r="C47" s="21">
        <v>3975</v>
      </c>
      <c r="D47" s="22">
        <f t="shared" si="0"/>
        <v>0.24772528979184844</v>
      </c>
      <c r="E47" s="21">
        <v>16847</v>
      </c>
      <c r="F47" s="21">
        <v>4401</v>
      </c>
      <c r="G47" s="22">
        <f t="shared" si="1"/>
        <v>0.26123345402742326</v>
      </c>
      <c r="H47" s="21">
        <v>17751</v>
      </c>
      <c r="I47" s="21">
        <v>4492</v>
      </c>
      <c r="J47" s="22">
        <f t="shared" si="2"/>
        <v>0.25305616584981128</v>
      </c>
      <c r="K47" s="21">
        <v>18646</v>
      </c>
      <c r="L47" s="21">
        <v>4959</v>
      </c>
      <c r="M47" s="22">
        <f t="shared" si="3"/>
        <v>0.26595516464657298</v>
      </c>
      <c r="N47" s="21">
        <v>19433</v>
      </c>
      <c r="O47" s="21">
        <v>5073</v>
      </c>
      <c r="P47" s="22">
        <f t="shared" si="4"/>
        <v>0.26105078989348018</v>
      </c>
      <c r="Q47" s="21">
        <v>20128</v>
      </c>
      <c r="R47" s="21">
        <v>5377</v>
      </c>
      <c r="S47" s="22">
        <f t="shared" si="5"/>
        <v>0.26714030206677264</v>
      </c>
      <c r="T47" s="21">
        <v>20925</v>
      </c>
      <c r="U47" s="21">
        <v>6150</v>
      </c>
      <c r="V47" s="22">
        <f t="shared" si="6"/>
        <v>0.29390681003584229</v>
      </c>
      <c r="W47" s="21">
        <v>21630</v>
      </c>
      <c r="X47" s="21">
        <v>6370</v>
      </c>
      <c r="Y47" s="22">
        <f t="shared" si="7"/>
        <v>0.29449838187702265</v>
      </c>
      <c r="Z47" s="21">
        <v>22225</v>
      </c>
      <c r="AA47" s="21">
        <v>7174</v>
      </c>
      <c r="AB47" s="22">
        <f t="shared" si="8"/>
        <v>0.32278965129358828</v>
      </c>
      <c r="AC47" s="21">
        <v>22759</v>
      </c>
      <c r="AD47" s="21">
        <v>7594</v>
      </c>
      <c r="AE47" s="22">
        <f t="shared" si="9"/>
        <v>0.33367019640581747</v>
      </c>
      <c r="AF47" s="21">
        <v>23078</v>
      </c>
      <c r="AG47" s="21">
        <v>7854</v>
      </c>
      <c r="AH47" s="22">
        <f t="shared" si="10"/>
        <v>0.34032411820781699</v>
      </c>
      <c r="AI47" s="21">
        <v>23230</v>
      </c>
      <c r="AJ47" s="21">
        <v>8388</v>
      </c>
      <c r="AK47" s="22">
        <f t="shared" si="11"/>
        <v>0.36108480413258714</v>
      </c>
      <c r="AL47" s="21">
        <v>23773</v>
      </c>
      <c r="AM47" s="21">
        <v>7985</v>
      </c>
      <c r="AN47" s="22">
        <f t="shared" si="12"/>
        <v>0.33588524797038655</v>
      </c>
    </row>
    <row r="48" spans="1:40" x14ac:dyDescent="0.25">
      <c r="A48" s="4" t="s">
        <v>39</v>
      </c>
      <c r="B48" s="21">
        <v>17976</v>
      </c>
      <c r="C48" s="21">
        <v>3067</v>
      </c>
      <c r="D48" s="22">
        <f t="shared" si="0"/>
        <v>0.17061637739207833</v>
      </c>
      <c r="E48" s="21">
        <v>18805</v>
      </c>
      <c r="F48" s="21">
        <v>3433</v>
      </c>
      <c r="G48" s="22">
        <f t="shared" si="1"/>
        <v>0.18255783036426482</v>
      </c>
      <c r="H48" s="21">
        <v>19786</v>
      </c>
      <c r="I48" s="21">
        <v>3577</v>
      </c>
      <c r="J48" s="22">
        <f t="shared" si="2"/>
        <v>0.18078439300515517</v>
      </c>
      <c r="K48" s="21">
        <v>20546</v>
      </c>
      <c r="L48" s="21">
        <v>4042</v>
      </c>
      <c r="M48" s="22">
        <f t="shared" si="3"/>
        <v>0.19672929037282197</v>
      </c>
      <c r="N48" s="21">
        <v>21154</v>
      </c>
      <c r="O48" s="21">
        <v>4639</v>
      </c>
      <c r="P48" s="22">
        <f t="shared" si="4"/>
        <v>0.21929658693391321</v>
      </c>
      <c r="Q48" s="21">
        <v>21801</v>
      </c>
      <c r="R48" s="21">
        <v>4970</v>
      </c>
      <c r="S48" s="22">
        <f t="shared" si="5"/>
        <v>0.22797119398192744</v>
      </c>
      <c r="T48" s="21">
        <v>22448</v>
      </c>
      <c r="U48" s="21">
        <v>5463</v>
      </c>
      <c r="V48" s="22">
        <f t="shared" si="6"/>
        <v>0.24336243763364221</v>
      </c>
      <c r="W48" s="21">
        <v>23038</v>
      </c>
      <c r="X48" s="21">
        <v>5572</v>
      </c>
      <c r="Y48" s="22">
        <f t="shared" si="7"/>
        <v>0.24186127267992014</v>
      </c>
      <c r="Z48" s="21">
        <v>23561</v>
      </c>
      <c r="AA48" s="21">
        <v>5955</v>
      </c>
      <c r="AB48" s="22">
        <f t="shared" si="8"/>
        <v>0.25274818556088452</v>
      </c>
      <c r="AC48" s="21">
        <v>24112</v>
      </c>
      <c r="AD48" s="21">
        <v>6831</v>
      </c>
      <c r="AE48" s="22">
        <f t="shared" si="9"/>
        <v>0.28330291970802918</v>
      </c>
      <c r="AF48" s="21">
        <v>24388</v>
      </c>
      <c r="AG48" s="21">
        <v>7267</v>
      </c>
      <c r="AH48" s="22">
        <f t="shared" si="10"/>
        <v>0.29797441364605542</v>
      </c>
      <c r="AI48" s="21">
        <v>24597</v>
      </c>
      <c r="AJ48" s="21">
        <v>7305</v>
      </c>
      <c r="AK48" s="22">
        <f t="shared" si="11"/>
        <v>0.2969874374923771</v>
      </c>
      <c r="AL48" s="21">
        <v>24968</v>
      </c>
      <c r="AM48" s="21">
        <v>7371</v>
      </c>
      <c r="AN48" s="22">
        <f t="shared" si="12"/>
        <v>0.29521787888497275</v>
      </c>
    </row>
    <row r="49" spans="1:40" x14ac:dyDescent="0.25">
      <c r="A49" s="4" t="s">
        <v>40</v>
      </c>
      <c r="B49" s="21">
        <v>12185</v>
      </c>
      <c r="C49" s="21">
        <v>2336</v>
      </c>
      <c r="D49" s="22">
        <f t="shared" si="0"/>
        <v>0.19171112022979073</v>
      </c>
      <c r="E49" s="21">
        <v>12731</v>
      </c>
      <c r="F49" s="21">
        <v>2457</v>
      </c>
      <c r="G49" s="22">
        <f t="shared" si="1"/>
        <v>0.19299348048071635</v>
      </c>
      <c r="H49" s="21">
        <v>13318</v>
      </c>
      <c r="I49" s="21">
        <v>2433</v>
      </c>
      <c r="J49" s="22">
        <f t="shared" si="2"/>
        <v>0.18268508785102869</v>
      </c>
      <c r="K49" s="21">
        <v>13859</v>
      </c>
      <c r="L49" s="21">
        <v>2739</v>
      </c>
      <c r="M49" s="22">
        <f t="shared" si="3"/>
        <v>0.19763330687639802</v>
      </c>
      <c r="N49" s="21">
        <v>14424</v>
      </c>
      <c r="O49" s="21">
        <v>2838</v>
      </c>
      <c r="P49" s="22">
        <f t="shared" si="4"/>
        <v>0.19675540765391014</v>
      </c>
      <c r="Q49" s="21">
        <v>15029</v>
      </c>
      <c r="R49" s="21">
        <v>3032</v>
      </c>
      <c r="S49" s="22">
        <f t="shared" si="5"/>
        <v>0.20174329629383192</v>
      </c>
      <c r="T49" s="21">
        <v>15540</v>
      </c>
      <c r="U49" s="21">
        <v>3379</v>
      </c>
      <c r="V49" s="22">
        <f t="shared" si="6"/>
        <v>0.21743886743886745</v>
      </c>
      <c r="W49" s="21">
        <v>16030</v>
      </c>
      <c r="X49" s="21">
        <v>3358</v>
      </c>
      <c r="Y49" s="22">
        <f t="shared" si="7"/>
        <v>0.20948222083593263</v>
      </c>
      <c r="Z49" s="21">
        <v>16472</v>
      </c>
      <c r="AA49" s="21">
        <v>3652</v>
      </c>
      <c r="AB49" s="22">
        <f t="shared" si="8"/>
        <v>0.2217095677513356</v>
      </c>
      <c r="AC49" s="21">
        <v>16867</v>
      </c>
      <c r="AD49" s="21">
        <v>3895</v>
      </c>
      <c r="AE49" s="22">
        <f t="shared" si="9"/>
        <v>0.23092429003379381</v>
      </c>
      <c r="AF49" s="21">
        <v>17136</v>
      </c>
      <c r="AG49" s="21">
        <v>3938</v>
      </c>
      <c r="AH49" s="22">
        <f t="shared" si="10"/>
        <v>0.22980859010270774</v>
      </c>
      <c r="AI49" s="21">
        <v>17235</v>
      </c>
      <c r="AJ49" s="21">
        <v>4005</v>
      </c>
      <c r="AK49" s="22">
        <f t="shared" si="11"/>
        <v>0.23237597911227154</v>
      </c>
      <c r="AL49" s="21">
        <v>17600</v>
      </c>
      <c r="AM49" s="21">
        <v>4378</v>
      </c>
      <c r="AN49" s="22">
        <f t="shared" si="12"/>
        <v>0.24875</v>
      </c>
    </row>
    <row r="50" spans="1:40" x14ac:dyDescent="0.25">
      <c r="A50" s="4" t="s">
        <v>41</v>
      </c>
      <c r="B50" s="21">
        <v>16180</v>
      </c>
      <c r="C50" s="21">
        <v>3203</v>
      </c>
      <c r="D50" s="22">
        <f t="shared" si="0"/>
        <v>0.19796044499381954</v>
      </c>
      <c r="E50" s="21">
        <v>16899</v>
      </c>
      <c r="F50" s="21">
        <v>3299</v>
      </c>
      <c r="G50" s="22">
        <f t="shared" si="1"/>
        <v>0.19521865199124208</v>
      </c>
      <c r="H50" s="21">
        <v>17724</v>
      </c>
      <c r="I50" s="21">
        <v>3376</v>
      </c>
      <c r="J50" s="22">
        <f t="shared" si="2"/>
        <v>0.19047619047619047</v>
      </c>
      <c r="K50" s="21">
        <v>18465</v>
      </c>
      <c r="L50" s="21">
        <v>3633</v>
      </c>
      <c r="M50" s="22">
        <f t="shared" si="3"/>
        <v>0.1967506092607636</v>
      </c>
      <c r="N50" s="21">
        <v>19090</v>
      </c>
      <c r="O50" s="21">
        <v>3570</v>
      </c>
      <c r="P50" s="22">
        <f t="shared" si="4"/>
        <v>0.18700890518596125</v>
      </c>
      <c r="Q50" s="21">
        <v>19674</v>
      </c>
      <c r="R50" s="21">
        <v>3796</v>
      </c>
      <c r="S50" s="22">
        <f t="shared" si="5"/>
        <v>0.19294500355799532</v>
      </c>
      <c r="T50" s="21">
        <v>20225</v>
      </c>
      <c r="U50" s="21">
        <v>4245</v>
      </c>
      <c r="V50" s="22">
        <f t="shared" si="6"/>
        <v>0.20988875154511744</v>
      </c>
      <c r="W50" s="21">
        <v>20668</v>
      </c>
      <c r="X50" s="21">
        <v>4246</v>
      </c>
      <c r="Y50" s="22">
        <f t="shared" si="7"/>
        <v>0.20543835881556027</v>
      </c>
      <c r="Z50" s="21">
        <v>20999</v>
      </c>
      <c r="AA50" s="21">
        <v>4699</v>
      </c>
      <c r="AB50" s="22">
        <f t="shared" si="8"/>
        <v>0.22377256059812373</v>
      </c>
      <c r="AC50" s="21">
        <v>21414</v>
      </c>
      <c r="AD50" s="21">
        <v>5000</v>
      </c>
      <c r="AE50" s="22">
        <f t="shared" si="9"/>
        <v>0.23349210796675071</v>
      </c>
      <c r="AF50" s="21">
        <v>21573</v>
      </c>
      <c r="AG50" s="21">
        <v>4875</v>
      </c>
      <c r="AH50" s="22">
        <f t="shared" si="10"/>
        <v>0.2259769155889306</v>
      </c>
      <c r="AI50" s="21">
        <v>21405</v>
      </c>
      <c r="AJ50" s="21">
        <v>5264</v>
      </c>
      <c r="AK50" s="22">
        <f t="shared" si="11"/>
        <v>0.24592384956785798</v>
      </c>
      <c r="AL50" s="21">
        <v>21657</v>
      </c>
      <c r="AM50" s="21">
        <v>5195</v>
      </c>
      <c r="AN50" s="22">
        <f t="shared" si="12"/>
        <v>0.23987625248187652</v>
      </c>
    </row>
    <row r="51" spans="1:40" x14ac:dyDescent="0.25">
      <c r="A51" s="4" t="s">
        <v>42</v>
      </c>
      <c r="B51" s="21">
        <v>18450</v>
      </c>
      <c r="C51" s="21">
        <v>3786</v>
      </c>
      <c r="D51" s="22">
        <f t="shared" si="0"/>
        <v>0.20520325203252032</v>
      </c>
      <c r="E51" s="21">
        <v>19409</v>
      </c>
      <c r="F51" s="21">
        <v>4070</v>
      </c>
      <c r="G51" s="22">
        <f t="shared" si="1"/>
        <v>0.20969653253645215</v>
      </c>
      <c r="H51" s="21">
        <v>20441</v>
      </c>
      <c r="I51" s="21">
        <v>4325</v>
      </c>
      <c r="J51" s="22">
        <f t="shared" si="2"/>
        <v>0.21158456044224841</v>
      </c>
      <c r="K51" s="21">
        <v>21331</v>
      </c>
      <c r="L51" s="21">
        <v>4728</v>
      </c>
      <c r="M51" s="22">
        <f t="shared" si="3"/>
        <v>0.22164924288594065</v>
      </c>
      <c r="N51" s="21">
        <v>22116</v>
      </c>
      <c r="O51" s="21">
        <v>4634</v>
      </c>
      <c r="P51" s="22">
        <f t="shared" si="4"/>
        <v>0.20953156086091518</v>
      </c>
      <c r="Q51" s="21">
        <v>22816</v>
      </c>
      <c r="R51" s="21">
        <v>4859</v>
      </c>
      <c r="S51" s="22">
        <f t="shared" si="5"/>
        <v>0.21296458625525946</v>
      </c>
      <c r="T51" s="21">
        <v>23535</v>
      </c>
      <c r="U51" s="21">
        <v>5446</v>
      </c>
      <c r="V51" s="22">
        <f t="shared" si="6"/>
        <v>0.23140004248990864</v>
      </c>
      <c r="W51" s="21">
        <v>24091</v>
      </c>
      <c r="X51" s="21">
        <v>5359</v>
      </c>
      <c r="Y51" s="22">
        <f t="shared" si="7"/>
        <v>0.22244821717653895</v>
      </c>
      <c r="Z51" s="21">
        <v>24597</v>
      </c>
      <c r="AA51" s="21">
        <v>5705</v>
      </c>
      <c r="AB51" s="22">
        <f t="shared" si="8"/>
        <v>0.23193885433182909</v>
      </c>
      <c r="AC51" s="21">
        <v>25150</v>
      </c>
      <c r="AD51" s="21">
        <v>6119</v>
      </c>
      <c r="AE51" s="22">
        <f t="shared" si="9"/>
        <v>0.24330019880715706</v>
      </c>
      <c r="AF51" s="21">
        <v>25376</v>
      </c>
      <c r="AG51" s="21">
        <v>6218</v>
      </c>
      <c r="AH51" s="22">
        <f t="shared" si="10"/>
        <v>0.24503467843631779</v>
      </c>
      <c r="AI51" s="21">
        <v>25255</v>
      </c>
      <c r="AJ51" s="21">
        <v>6891</v>
      </c>
      <c r="AK51" s="22">
        <f t="shared" si="11"/>
        <v>0.27285686002771731</v>
      </c>
      <c r="AL51" s="21">
        <v>25717</v>
      </c>
      <c r="AM51" s="21">
        <v>6203</v>
      </c>
      <c r="AN51" s="22">
        <f t="shared" si="12"/>
        <v>0.24120231753314927</v>
      </c>
    </row>
    <row r="52" spans="1:40" x14ac:dyDescent="0.25">
      <c r="A52" s="4" t="s">
        <v>43</v>
      </c>
      <c r="B52" s="21">
        <v>17088</v>
      </c>
      <c r="C52" s="21">
        <v>3353</v>
      </c>
      <c r="D52" s="22">
        <f t="shared" si="0"/>
        <v>0.19621956928838952</v>
      </c>
      <c r="E52" s="21">
        <v>18087</v>
      </c>
      <c r="F52" s="21">
        <v>3195</v>
      </c>
      <c r="G52" s="22">
        <f t="shared" si="1"/>
        <v>0.17664620998507216</v>
      </c>
      <c r="H52" s="21">
        <v>19204</v>
      </c>
      <c r="I52" s="21">
        <v>3653</v>
      </c>
      <c r="J52" s="22">
        <f t="shared" si="2"/>
        <v>0.19022078733597167</v>
      </c>
      <c r="K52" s="21">
        <v>20032</v>
      </c>
      <c r="L52" s="21">
        <v>4160</v>
      </c>
      <c r="M52" s="22">
        <f t="shared" si="3"/>
        <v>0.20766773162939298</v>
      </c>
      <c r="N52" s="21">
        <v>20883</v>
      </c>
      <c r="O52" s="21">
        <v>4255</v>
      </c>
      <c r="P52" s="22">
        <f t="shared" si="4"/>
        <v>0.20375424986831395</v>
      </c>
      <c r="Q52" s="21">
        <v>21636</v>
      </c>
      <c r="R52" s="21">
        <v>4564</v>
      </c>
      <c r="S52" s="22">
        <f t="shared" si="5"/>
        <v>0.21094472176002957</v>
      </c>
      <c r="T52" s="21">
        <v>22402</v>
      </c>
      <c r="U52" s="21">
        <v>4929</v>
      </c>
      <c r="V52" s="22">
        <f t="shared" si="6"/>
        <v>0.22002499776805642</v>
      </c>
      <c r="W52" s="21">
        <v>23075</v>
      </c>
      <c r="X52" s="21">
        <v>5245</v>
      </c>
      <c r="Y52" s="22">
        <f t="shared" si="7"/>
        <v>0.22730227518959914</v>
      </c>
      <c r="Z52" s="21">
        <v>23556</v>
      </c>
      <c r="AA52" s="21">
        <v>5800</v>
      </c>
      <c r="AB52" s="22">
        <f t="shared" si="8"/>
        <v>0.24622176940057736</v>
      </c>
      <c r="AC52" s="21">
        <v>23971</v>
      </c>
      <c r="AD52" s="21">
        <v>6200</v>
      </c>
      <c r="AE52" s="22">
        <f t="shared" si="9"/>
        <v>0.25864586375203369</v>
      </c>
      <c r="AF52" s="21">
        <v>24029</v>
      </c>
      <c r="AG52" s="21">
        <v>6789</v>
      </c>
      <c r="AH52" s="22">
        <f t="shared" si="10"/>
        <v>0.28253360522701737</v>
      </c>
      <c r="AI52" s="21">
        <v>24057</v>
      </c>
      <c r="AJ52" s="21">
        <v>7127</v>
      </c>
      <c r="AK52" s="22">
        <f t="shared" si="11"/>
        <v>0.29625472835349381</v>
      </c>
      <c r="AL52" s="21">
        <v>24311</v>
      </c>
      <c r="AM52" s="21">
        <v>6946</v>
      </c>
      <c r="AN52" s="22">
        <f t="shared" si="12"/>
        <v>0.2857142857142857</v>
      </c>
    </row>
    <row r="53" spans="1:40" x14ac:dyDescent="0.25">
      <c r="A53" s="3" t="s">
        <v>44</v>
      </c>
      <c r="B53" s="20">
        <v>64392</v>
      </c>
      <c r="C53" s="20">
        <v>11874</v>
      </c>
      <c r="D53" s="19">
        <f t="shared" si="0"/>
        <v>0.18440178904211704</v>
      </c>
      <c r="E53" s="20">
        <v>67587</v>
      </c>
      <c r="F53" s="20">
        <v>12780</v>
      </c>
      <c r="G53" s="19">
        <f t="shared" si="1"/>
        <v>0.18908961782591327</v>
      </c>
      <c r="H53" s="20">
        <v>71209</v>
      </c>
      <c r="I53" s="20">
        <v>13322</v>
      </c>
      <c r="J53" s="19">
        <f t="shared" si="2"/>
        <v>0.18708309342920137</v>
      </c>
      <c r="K53" s="20">
        <v>74387</v>
      </c>
      <c r="L53" s="20">
        <v>15056</v>
      </c>
      <c r="M53" s="19">
        <f t="shared" si="3"/>
        <v>0.20240095715649239</v>
      </c>
      <c r="N53" s="20">
        <v>77318</v>
      </c>
      <c r="O53" s="20">
        <v>15579</v>
      </c>
      <c r="P53" s="19">
        <f t="shared" si="4"/>
        <v>0.20149253731343283</v>
      </c>
      <c r="Q53" s="20">
        <v>80343</v>
      </c>
      <c r="R53" s="20">
        <v>16536</v>
      </c>
      <c r="S53" s="19">
        <f t="shared" si="5"/>
        <v>0.20581755722340464</v>
      </c>
      <c r="T53" s="20">
        <v>83317</v>
      </c>
      <c r="U53" s="20">
        <v>17558</v>
      </c>
      <c r="V53" s="19">
        <f t="shared" si="6"/>
        <v>0.21073730451168429</v>
      </c>
      <c r="W53" s="20">
        <v>85885</v>
      </c>
      <c r="X53" s="20">
        <v>18051</v>
      </c>
      <c r="Y53" s="19">
        <f t="shared" si="7"/>
        <v>0.21017639867264365</v>
      </c>
      <c r="Z53" s="20">
        <v>87998</v>
      </c>
      <c r="AA53" s="20">
        <v>19730</v>
      </c>
      <c r="AB53" s="19">
        <f t="shared" si="8"/>
        <v>0.22420964112820746</v>
      </c>
      <c r="AC53" s="20">
        <v>89906</v>
      </c>
      <c r="AD53" s="20">
        <v>21680</v>
      </c>
      <c r="AE53" s="19">
        <f t="shared" si="9"/>
        <v>0.24114074700242474</v>
      </c>
      <c r="AF53" s="20">
        <v>90819</v>
      </c>
      <c r="AG53" s="20">
        <v>23368</v>
      </c>
      <c r="AH53" s="19">
        <f t="shared" si="10"/>
        <v>0.25730298726037504</v>
      </c>
      <c r="AI53" s="20">
        <v>91467</v>
      </c>
      <c r="AJ53" s="20">
        <v>23712</v>
      </c>
      <c r="AK53" s="19">
        <f t="shared" si="11"/>
        <v>0.25924103775132012</v>
      </c>
      <c r="AL53" s="20">
        <v>92987</v>
      </c>
      <c r="AM53" s="20">
        <v>23663</v>
      </c>
      <c r="AN53" s="19">
        <f t="shared" si="12"/>
        <v>0.25447643218944582</v>
      </c>
    </row>
    <row r="54" spans="1:40" x14ac:dyDescent="0.25">
      <c r="A54" s="4" t="s">
        <v>45</v>
      </c>
      <c r="B54" s="21">
        <v>12984</v>
      </c>
      <c r="C54" s="21">
        <v>2662</v>
      </c>
      <c r="D54" s="22">
        <f t="shared" si="0"/>
        <v>0.20502156500308072</v>
      </c>
      <c r="E54" s="21">
        <v>13834</v>
      </c>
      <c r="F54" s="21">
        <v>2873</v>
      </c>
      <c r="G54" s="22">
        <f t="shared" si="1"/>
        <v>0.20767673847043516</v>
      </c>
      <c r="H54" s="21">
        <v>14810</v>
      </c>
      <c r="I54" s="21">
        <v>3041</v>
      </c>
      <c r="J54" s="22">
        <f t="shared" si="2"/>
        <v>0.20533423362592843</v>
      </c>
      <c r="K54" s="21">
        <v>15706</v>
      </c>
      <c r="L54" s="21">
        <v>3374</v>
      </c>
      <c r="M54" s="22">
        <f t="shared" si="3"/>
        <v>0.21482236088119191</v>
      </c>
      <c r="N54" s="21">
        <v>16506</v>
      </c>
      <c r="O54" s="21">
        <v>3591</v>
      </c>
      <c r="P54" s="22">
        <f t="shared" si="4"/>
        <v>0.21755725190839695</v>
      </c>
      <c r="Q54" s="21">
        <v>17371</v>
      </c>
      <c r="R54" s="21">
        <v>3883</v>
      </c>
      <c r="S54" s="22">
        <f t="shared" si="5"/>
        <v>0.22353347533245063</v>
      </c>
      <c r="T54" s="21">
        <v>18073</v>
      </c>
      <c r="U54" s="21">
        <v>4079</v>
      </c>
      <c r="V54" s="22">
        <f t="shared" si="6"/>
        <v>0.22569578929895423</v>
      </c>
      <c r="W54" s="21">
        <v>18666</v>
      </c>
      <c r="X54" s="21">
        <v>4180</v>
      </c>
      <c r="Y54" s="22">
        <f t="shared" si="7"/>
        <v>0.22393656916318441</v>
      </c>
      <c r="Z54" s="21">
        <v>19215</v>
      </c>
      <c r="AA54" s="21">
        <v>4199</v>
      </c>
      <c r="AB54" s="22">
        <f t="shared" si="8"/>
        <v>0.21852719229768411</v>
      </c>
      <c r="AC54" s="21">
        <v>19772</v>
      </c>
      <c r="AD54" s="21">
        <v>4624</v>
      </c>
      <c r="AE54" s="22">
        <f t="shared" si="9"/>
        <v>0.2338660732348776</v>
      </c>
      <c r="AF54" s="21">
        <v>20113</v>
      </c>
      <c r="AG54" s="21">
        <v>4765</v>
      </c>
      <c r="AH54" s="22">
        <f t="shared" si="10"/>
        <v>0.23691145030577238</v>
      </c>
      <c r="AI54" s="21">
        <v>20410</v>
      </c>
      <c r="AJ54" s="21">
        <v>4889</v>
      </c>
      <c r="AK54" s="22">
        <f t="shared" si="11"/>
        <v>0.23953944145026948</v>
      </c>
      <c r="AL54" s="21">
        <v>20781</v>
      </c>
      <c r="AM54" s="21">
        <v>4983</v>
      </c>
      <c r="AN54" s="22">
        <f t="shared" si="12"/>
        <v>0.23978634329435541</v>
      </c>
    </row>
    <row r="55" spans="1:40" x14ac:dyDescent="0.25">
      <c r="A55" s="4" t="s">
        <v>46</v>
      </c>
      <c r="B55" s="21">
        <v>13832</v>
      </c>
      <c r="C55" s="21">
        <v>2229</v>
      </c>
      <c r="D55" s="22">
        <f t="shared" si="0"/>
        <v>0.16114806246385194</v>
      </c>
      <c r="E55" s="21">
        <v>14460</v>
      </c>
      <c r="F55" s="21">
        <v>2451</v>
      </c>
      <c r="G55" s="22">
        <f t="shared" si="1"/>
        <v>0.16950207468879669</v>
      </c>
      <c r="H55" s="21">
        <v>15261</v>
      </c>
      <c r="I55" s="21">
        <v>2607</v>
      </c>
      <c r="J55" s="22">
        <f t="shared" si="2"/>
        <v>0.17082759976410458</v>
      </c>
      <c r="K55" s="21">
        <v>15879</v>
      </c>
      <c r="L55" s="21">
        <v>3080</v>
      </c>
      <c r="M55" s="22">
        <f t="shared" si="3"/>
        <v>0.1939668744883179</v>
      </c>
      <c r="N55" s="21">
        <v>16460</v>
      </c>
      <c r="O55" s="21">
        <v>3208</v>
      </c>
      <c r="P55" s="22">
        <f t="shared" si="4"/>
        <v>0.19489671931956257</v>
      </c>
      <c r="Q55" s="21">
        <v>17097</v>
      </c>
      <c r="R55" s="21">
        <v>3441</v>
      </c>
      <c r="S55" s="22">
        <f t="shared" si="5"/>
        <v>0.20126337954027021</v>
      </c>
      <c r="T55" s="21">
        <v>17755</v>
      </c>
      <c r="U55" s="21">
        <v>3489</v>
      </c>
      <c r="V55" s="22">
        <f t="shared" si="6"/>
        <v>0.19650802590819488</v>
      </c>
      <c r="W55" s="21">
        <v>18287</v>
      </c>
      <c r="X55" s="21">
        <v>3672</v>
      </c>
      <c r="Y55" s="22">
        <f t="shared" si="7"/>
        <v>0.20079838136381037</v>
      </c>
      <c r="Z55" s="21">
        <v>18754</v>
      </c>
      <c r="AA55" s="21">
        <v>4090</v>
      </c>
      <c r="AB55" s="22">
        <f t="shared" si="8"/>
        <v>0.21808680814759518</v>
      </c>
      <c r="AC55" s="21">
        <v>19101</v>
      </c>
      <c r="AD55" s="21">
        <v>4495</v>
      </c>
      <c r="AE55" s="22">
        <f t="shared" si="9"/>
        <v>0.23532799329878018</v>
      </c>
      <c r="AF55" s="21">
        <v>19224</v>
      </c>
      <c r="AG55" s="21">
        <v>4899</v>
      </c>
      <c r="AH55" s="22">
        <f t="shared" si="10"/>
        <v>0.25483770287141072</v>
      </c>
      <c r="AI55" s="21">
        <v>19662</v>
      </c>
      <c r="AJ55" s="21">
        <v>4777</v>
      </c>
      <c r="AK55" s="22">
        <f t="shared" si="11"/>
        <v>0.24295595565049333</v>
      </c>
      <c r="AL55" s="21">
        <v>20018</v>
      </c>
      <c r="AM55" s="21">
        <v>4793</v>
      </c>
      <c r="AN55" s="22">
        <f t="shared" si="12"/>
        <v>0.23943450894195226</v>
      </c>
    </row>
    <row r="56" spans="1:40" x14ac:dyDescent="0.25">
      <c r="A56" s="4" t="s">
        <v>47</v>
      </c>
      <c r="B56" s="21">
        <v>24897</v>
      </c>
      <c r="C56" s="21">
        <v>4961</v>
      </c>
      <c r="D56" s="22">
        <f t="shared" si="0"/>
        <v>0.19926095513515685</v>
      </c>
      <c r="E56" s="21">
        <v>26170</v>
      </c>
      <c r="F56" s="21">
        <v>5386</v>
      </c>
      <c r="G56" s="22">
        <f t="shared" si="1"/>
        <v>0.20580817730225448</v>
      </c>
      <c r="H56" s="21">
        <v>27586</v>
      </c>
      <c r="I56" s="21">
        <v>5609</v>
      </c>
      <c r="J56" s="22">
        <f t="shared" si="2"/>
        <v>0.2033277749583122</v>
      </c>
      <c r="K56" s="21">
        <v>28841</v>
      </c>
      <c r="L56" s="21">
        <v>6399</v>
      </c>
      <c r="M56" s="22">
        <f t="shared" si="3"/>
        <v>0.22187164106653723</v>
      </c>
      <c r="N56" s="21">
        <v>29977</v>
      </c>
      <c r="O56" s="21">
        <v>6590</v>
      </c>
      <c r="P56" s="22">
        <f t="shared" si="4"/>
        <v>0.21983520699202722</v>
      </c>
      <c r="Q56" s="21">
        <v>31188</v>
      </c>
      <c r="R56" s="21">
        <v>6985</v>
      </c>
      <c r="S56" s="22">
        <f t="shared" si="5"/>
        <v>0.22396434526099782</v>
      </c>
      <c r="T56" s="21">
        <v>32297</v>
      </c>
      <c r="U56" s="21">
        <v>7656</v>
      </c>
      <c r="V56" s="22">
        <f t="shared" si="6"/>
        <v>0.23704988079388178</v>
      </c>
      <c r="W56" s="21">
        <v>33407</v>
      </c>
      <c r="X56" s="21">
        <v>7829</v>
      </c>
      <c r="Y56" s="22">
        <f t="shared" si="7"/>
        <v>0.2343520818990032</v>
      </c>
      <c r="Z56" s="21">
        <v>34217</v>
      </c>
      <c r="AA56" s="21">
        <v>8792</v>
      </c>
      <c r="AB56" s="22">
        <f t="shared" si="8"/>
        <v>0.25694830055235701</v>
      </c>
      <c r="AC56" s="21">
        <v>34904</v>
      </c>
      <c r="AD56" s="21">
        <v>9671</v>
      </c>
      <c r="AE56" s="22">
        <f t="shared" si="9"/>
        <v>0.27707426082970432</v>
      </c>
      <c r="AF56" s="21">
        <v>35208</v>
      </c>
      <c r="AG56" s="21">
        <v>10784</v>
      </c>
      <c r="AH56" s="22">
        <f t="shared" si="10"/>
        <v>0.3062940240854351</v>
      </c>
      <c r="AI56" s="21">
        <v>35304</v>
      </c>
      <c r="AJ56" s="21">
        <v>10840</v>
      </c>
      <c r="AK56" s="22">
        <f t="shared" si="11"/>
        <v>0.30704736007251304</v>
      </c>
      <c r="AL56" s="21">
        <v>35794</v>
      </c>
      <c r="AM56" s="21">
        <v>10735</v>
      </c>
      <c r="AN56" s="22">
        <f t="shared" si="12"/>
        <v>0.29991059954182264</v>
      </c>
    </row>
    <row r="57" spans="1:40" x14ac:dyDescent="0.25">
      <c r="A57" s="4" t="s">
        <v>48</v>
      </c>
      <c r="B57" s="21">
        <v>12679</v>
      </c>
      <c r="C57" s="21">
        <v>2022</v>
      </c>
      <c r="D57" s="22">
        <f t="shared" si="0"/>
        <v>0.15947629939269659</v>
      </c>
      <c r="E57" s="21">
        <v>13123</v>
      </c>
      <c r="F57" s="21">
        <v>2070</v>
      </c>
      <c r="G57" s="22">
        <f t="shared" si="1"/>
        <v>0.15773832203002361</v>
      </c>
      <c r="H57" s="21">
        <v>13552</v>
      </c>
      <c r="I57" s="21">
        <v>2065</v>
      </c>
      <c r="J57" s="22">
        <f t="shared" si="2"/>
        <v>0.15237603305785125</v>
      </c>
      <c r="K57" s="21">
        <v>13961</v>
      </c>
      <c r="L57" s="21">
        <v>2203</v>
      </c>
      <c r="M57" s="22">
        <f t="shared" si="3"/>
        <v>0.1577967194327054</v>
      </c>
      <c r="N57" s="21">
        <v>14375</v>
      </c>
      <c r="O57" s="21">
        <v>2190</v>
      </c>
      <c r="P57" s="22">
        <f t="shared" si="4"/>
        <v>0.15234782608695652</v>
      </c>
      <c r="Q57" s="21">
        <v>14687</v>
      </c>
      <c r="R57" s="21">
        <v>2227</v>
      </c>
      <c r="S57" s="22">
        <f t="shared" si="5"/>
        <v>0.15163069381085315</v>
      </c>
      <c r="T57" s="21">
        <v>15192</v>
      </c>
      <c r="U57" s="21">
        <v>2334</v>
      </c>
      <c r="V57" s="22">
        <f t="shared" si="6"/>
        <v>0.15363349131121642</v>
      </c>
      <c r="W57" s="21">
        <v>15525</v>
      </c>
      <c r="X57" s="21">
        <v>2370</v>
      </c>
      <c r="Y57" s="22">
        <f t="shared" si="7"/>
        <v>0.15265700483091788</v>
      </c>
      <c r="Z57" s="21">
        <v>15812</v>
      </c>
      <c r="AA57" s="21">
        <v>2649</v>
      </c>
      <c r="AB57" s="22">
        <f t="shared" si="8"/>
        <v>0.16753098912218567</v>
      </c>
      <c r="AC57" s="21">
        <v>16129</v>
      </c>
      <c r="AD57" s="21">
        <v>2890</v>
      </c>
      <c r="AE57" s="22">
        <f t="shared" si="9"/>
        <v>0.17918035836071672</v>
      </c>
      <c r="AF57" s="21">
        <v>16274</v>
      </c>
      <c r="AG57" s="21">
        <v>2920</v>
      </c>
      <c r="AH57" s="22">
        <f t="shared" si="10"/>
        <v>0.17942730736143542</v>
      </c>
      <c r="AI57" s="21">
        <v>16091</v>
      </c>
      <c r="AJ57" s="21">
        <v>3206</v>
      </c>
      <c r="AK57" s="22">
        <f t="shared" si="11"/>
        <v>0.19924181219315146</v>
      </c>
      <c r="AL57" s="21">
        <v>16394</v>
      </c>
      <c r="AM57" s="21">
        <v>3152</v>
      </c>
      <c r="AN57" s="22">
        <f t="shared" si="12"/>
        <v>0.19226546297425887</v>
      </c>
    </row>
    <row r="58" spans="1:40" x14ac:dyDescent="0.25">
      <c r="A58" s="3" t="s">
        <v>49</v>
      </c>
      <c r="B58" s="20">
        <v>91422</v>
      </c>
      <c r="C58" s="20">
        <v>14251</v>
      </c>
      <c r="D58" s="19">
        <f t="shared" si="0"/>
        <v>0.15588151648399728</v>
      </c>
      <c r="E58" s="20">
        <v>94861</v>
      </c>
      <c r="F58" s="20">
        <v>15673</v>
      </c>
      <c r="G58" s="19">
        <f t="shared" si="1"/>
        <v>0.16522069132731049</v>
      </c>
      <c r="H58" s="20">
        <v>98571</v>
      </c>
      <c r="I58" s="20">
        <v>16124</v>
      </c>
      <c r="J58" s="19">
        <f t="shared" si="2"/>
        <v>0.16357752280082377</v>
      </c>
      <c r="K58" s="20">
        <v>101699</v>
      </c>
      <c r="L58" s="20">
        <v>18405</v>
      </c>
      <c r="M58" s="19">
        <f t="shared" si="3"/>
        <v>0.18097523082822839</v>
      </c>
      <c r="N58" s="20">
        <v>104773</v>
      </c>
      <c r="O58" s="20">
        <v>18660</v>
      </c>
      <c r="P58" s="19">
        <f t="shared" si="4"/>
        <v>0.17809931948116403</v>
      </c>
      <c r="Q58" s="20">
        <v>108048</v>
      </c>
      <c r="R58" s="20">
        <v>20542</v>
      </c>
      <c r="S58" s="19">
        <f t="shared" si="5"/>
        <v>0.19011920627869094</v>
      </c>
      <c r="T58" s="20">
        <v>111172</v>
      </c>
      <c r="U58" s="20">
        <v>21915</v>
      </c>
      <c r="V58" s="19">
        <f t="shared" si="6"/>
        <v>0.19712697441801894</v>
      </c>
      <c r="W58" s="20">
        <v>114219</v>
      </c>
      <c r="X58" s="20">
        <v>22863</v>
      </c>
      <c r="Y58" s="19">
        <f t="shared" si="7"/>
        <v>0.20016809812728181</v>
      </c>
      <c r="Z58" s="20">
        <v>116666</v>
      </c>
      <c r="AA58" s="20">
        <v>25248</v>
      </c>
      <c r="AB58" s="19">
        <f t="shared" si="8"/>
        <v>0.21641266521522981</v>
      </c>
      <c r="AC58" s="20">
        <v>119407</v>
      </c>
      <c r="AD58" s="20">
        <v>27041</v>
      </c>
      <c r="AE58" s="19">
        <f t="shared" si="9"/>
        <v>0.22646076025693637</v>
      </c>
      <c r="AF58" s="20">
        <v>121170</v>
      </c>
      <c r="AG58" s="20">
        <v>28727</v>
      </c>
      <c r="AH58" s="19">
        <f t="shared" si="10"/>
        <v>0.23708013534703309</v>
      </c>
      <c r="AI58" s="20">
        <v>121639</v>
      </c>
      <c r="AJ58" s="20">
        <v>30367</v>
      </c>
      <c r="AK58" s="19">
        <f t="shared" si="11"/>
        <v>0.24964855021826882</v>
      </c>
      <c r="AL58" s="20">
        <v>123759</v>
      </c>
      <c r="AM58" s="20">
        <v>29797</v>
      </c>
      <c r="AN58" s="19">
        <f t="shared" si="12"/>
        <v>0.24076632810543072</v>
      </c>
    </row>
    <row r="59" spans="1:40" x14ac:dyDescent="0.25">
      <c r="A59" s="4" t="s">
        <v>50</v>
      </c>
      <c r="B59" s="21">
        <v>28234</v>
      </c>
      <c r="C59" s="21">
        <v>4760</v>
      </c>
      <c r="D59" s="22">
        <f t="shared" si="0"/>
        <v>0.16859106042360275</v>
      </c>
      <c r="E59" s="21">
        <v>29274</v>
      </c>
      <c r="F59" s="21">
        <v>5103</v>
      </c>
      <c r="G59" s="22">
        <f t="shared" si="1"/>
        <v>0.17431850789096126</v>
      </c>
      <c r="H59" s="21">
        <v>30445</v>
      </c>
      <c r="I59" s="21">
        <v>5117</v>
      </c>
      <c r="J59" s="22">
        <f t="shared" si="2"/>
        <v>0.16807357529972081</v>
      </c>
      <c r="K59" s="21">
        <v>31315</v>
      </c>
      <c r="L59" s="21">
        <v>5769</v>
      </c>
      <c r="M59" s="22">
        <f t="shared" si="3"/>
        <v>0.18422481239022834</v>
      </c>
      <c r="N59" s="21">
        <v>32098</v>
      </c>
      <c r="O59" s="21">
        <v>5873</v>
      </c>
      <c r="P59" s="22">
        <f t="shared" si="4"/>
        <v>0.18297090161380772</v>
      </c>
      <c r="Q59" s="21">
        <v>32949</v>
      </c>
      <c r="R59" s="21">
        <v>6325</v>
      </c>
      <c r="S59" s="22">
        <f t="shared" si="5"/>
        <v>0.19196333727882486</v>
      </c>
      <c r="T59" s="21">
        <v>33766</v>
      </c>
      <c r="U59" s="21">
        <v>6756</v>
      </c>
      <c r="V59" s="22">
        <f t="shared" si="6"/>
        <v>0.20008292365100988</v>
      </c>
      <c r="W59" s="21">
        <v>34573</v>
      </c>
      <c r="X59" s="21">
        <v>7065</v>
      </c>
      <c r="Y59" s="22">
        <f t="shared" si="7"/>
        <v>0.20435021548607293</v>
      </c>
      <c r="Z59" s="21">
        <v>35305</v>
      </c>
      <c r="AA59" s="21">
        <v>7963</v>
      </c>
      <c r="AB59" s="22">
        <f t="shared" si="8"/>
        <v>0.22554878912335363</v>
      </c>
      <c r="AC59" s="21">
        <v>36111</v>
      </c>
      <c r="AD59" s="21">
        <v>8515</v>
      </c>
      <c r="AE59" s="22">
        <f t="shared" si="9"/>
        <v>0.23580072554069398</v>
      </c>
      <c r="AF59" s="21">
        <v>36659</v>
      </c>
      <c r="AG59" s="21">
        <v>9182</v>
      </c>
      <c r="AH59" s="22">
        <f t="shared" si="10"/>
        <v>0.25047055293379522</v>
      </c>
      <c r="AI59" s="21">
        <v>36961</v>
      </c>
      <c r="AJ59" s="21">
        <v>9968</v>
      </c>
      <c r="AK59" s="22">
        <f t="shared" si="11"/>
        <v>0.26968967289846052</v>
      </c>
      <c r="AL59" s="21">
        <v>37454</v>
      </c>
      <c r="AM59" s="21">
        <v>9783</v>
      </c>
      <c r="AN59" s="22">
        <f t="shared" si="12"/>
        <v>0.26120040583115289</v>
      </c>
    </row>
    <row r="60" spans="1:40" x14ac:dyDescent="0.25">
      <c r="A60" s="4" t="s">
        <v>51</v>
      </c>
      <c r="B60" s="21">
        <v>13085</v>
      </c>
      <c r="C60" s="21">
        <v>1646</v>
      </c>
      <c r="D60" s="22">
        <f t="shared" si="0"/>
        <v>0.12579289262514329</v>
      </c>
      <c r="E60" s="21">
        <v>13516</v>
      </c>
      <c r="F60" s="21">
        <v>1980</v>
      </c>
      <c r="G60" s="22">
        <f t="shared" si="1"/>
        <v>0.14649304527966855</v>
      </c>
      <c r="H60" s="21">
        <v>13932</v>
      </c>
      <c r="I60" s="21">
        <v>2212</v>
      </c>
      <c r="J60" s="22">
        <f t="shared" si="2"/>
        <v>0.15877117427505025</v>
      </c>
      <c r="K60" s="21">
        <v>14325</v>
      </c>
      <c r="L60" s="21">
        <v>2332</v>
      </c>
      <c r="M60" s="22">
        <f t="shared" si="3"/>
        <v>0.16279232111692846</v>
      </c>
      <c r="N60" s="21">
        <v>14833</v>
      </c>
      <c r="O60" s="21">
        <v>2415</v>
      </c>
      <c r="P60" s="22">
        <f t="shared" si="4"/>
        <v>0.16281264747522417</v>
      </c>
      <c r="Q60" s="21">
        <v>15237</v>
      </c>
      <c r="R60" s="21">
        <v>2593</v>
      </c>
      <c r="S60" s="22">
        <f t="shared" si="5"/>
        <v>0.17017785653343834</v>
      </c>
      <c r="T60" s="21">
        <v>15637</v>
      </c>
      <c r="U60" s="21">
        <v>2823</v>
      </c>
      <c r="V60" s="22">
        <f t="shared" si="6"/>
        <v>0.18053335038690285</v>
      </c>
      <c r="W60" s="21">
        <v>16167</v>
      </c>
      <c r="X60" s="21">
        <v>2896</v>
      </c>
      <c r="Y60" s="22">
        <f t="shared" si="7"/>
        <v>0.17913032720974825</v>
      </c>
      <c r="Z60" s="21">
        <v>16537</v>
      </c>
      <c r="AA60" s="21">
        <v>3191</v>
      </c>
      <c r="AB60" s="22">
        <f t="shared" si="8"/>
        <v>0.1929612384350245</v>
      </c>
      <c r="AC60" s="21">
        <v>17036</v>
      </c>
      <c r="AD60" s="21">
        <v>3470</v>
      </c>
      <c r="AE60" s="22">
        <f t="shared" si="9"/>
        <v>0.20368631134069029</v>
      </c>
      <c r="AF60" s="21">
        <v>17344</v>
      </c>
      <c r="AG60" s="21">
        <v>3459</v>
      </c>
      <c r="AH60" s="22">
        <f t="shared" si="10"/>
        <v>0.19943496309963099</v>
      </c>
      <c r="AI60" s="21">
        <v>17429</v>
      </c>
      <c r="AJ60" s="21">
        <v>3851</v>
      </c>
      <c r="AK60" s="22">
        <f t="shared" si="11"/>
        <v>0.22095358310861207</v>
      </c>
      <c r="AL60" s="21">
        <v>17873</v>
      </c>
      <c r="AM60" s="21">
        <v>3819</v>
      </c>
      <c r="AN60" s="22">
        <f t="shared" si="12"/>
        <v>0.21367425725955352</v>
      </c>
    </row>
    <row r="61" spans="1:40" x14ac:dyDescent="0.25">
      <c r="A61" s="4" t="s">
        <v>52</v>
      </c>
      <c r="B61" s="21">
        <v>18778</v>
      </c>
      <c r="C61" s="21">
        <v>3675</v>
      </c>
      <c r="D61" s="22">
        <f t="shared" si="0"/>
        <v>0.1957077431036319</v>
      </c>
      <c r="E61" s="21">
        <v>19515</v>
      </c>
      <c r="F61" s="21">
        <v>3982</v>
      </c>
      <c r="G61" s="22">
        <f t="shared" si="1"/>
        <v>0.20404816807583909</v>
      </c>
      <c r="H61" s="21">
        <v>20186</v>
      </c>
      <c r="I61" s="21">
        <v>3859</v>
      </c>
      <c r="J61" s="22">
        <f t="shared" si="2"/>
        <v>0.19117209947488359</v>
      </c>
      <c r="K61" s="21">
        <v>20745</v>
      </c>
      <c r="L61" s="21">
        <v>4491</v>
      </c>
      <c r="M61" s="22">
        <f t="shared" si="3"/>
        <v>0.21648590021691974</v>
      </c>
      <c r="N61" s="21">
        <v>21342</v>
      </c>
      <c r="O61" s="21">
        <v>4370</v>
      </c>
      <c r="P61" s="22">
        <f t="shared" si="4"/>
        <v>0.20476056602005435</v>
      </c>
      <c r="Q61" s="21">
        <v>21928</v>
      </c>
      <c r="R61" s="21">
        <v>4873</v>
      </c>
      <c r="S61" s="22">
        <f t="shared" si="5"/>
        <v>0.22222728931047064</v>
      </c>
      <c r="T61" s="21">
        <v>22571</v>
      </c>
      <c r="U61" s="21">
        <v>4977</v>
      </c>
      <c r="V61" s="22">
        <f t="shared" si="6"/>
        <v>0.22050418678835673</v>
      </c>
      <c r="W61" s="21">
        <v>23178</v>
      </c>
      <c r="X61" s="21">
        <v>5129</v>
      </c>
      <c r="Y61" s="22">
        <f t="shared" si="7"/>
        <v>0.22128742773319526</v>
      </c>
      <c r="Z61" s="21">
        <v>23584</v>
      </c>
      <c r="AA61" s="21">
        <v>5494</v>
      </c>
      <c r="AB61" s="22">
        <f t="shared" si="8"/>
        <v>0.23295454545454544</v>
      </c>
      <c r="AC61" s="21">
        <v>24168</v>
      </c>
      <c r="AD61" s="21">
        <v>5764</v>
      </c>
      <c r="AE61" s="22">
        <f t="shared" si="9"/>
        <v>0.23849718636213174</v>
      </c>
      <c r="AF61" s="21">
        <v>24462</v>
      </c>
      <c r="AG61" s="21">
        <v>6395</v>
      </c>
      <c r="AH61" s="22">
        <f t="shared" si="10"/>
        <v>0.26142588504619407</v>
      </c>
      <c r="AI61" s="21">
        <v>24521</v>
      </c>
      <c r="AJ61" s="21">
        <v>6323</v>
      </c>
      <c r="AK61" s="22">
        <f t="shared" si="11"/>
        <v>0.25786060927368376</v>
      </c>
      <c r="AL61" s="21">
        <v>25011</v>
      </c>
      <c r="AM61" s="21">
        <v>6157</v>
      </c>
      <c r="AN61" s="22">
        <f t="shared" si="12"/>
        <v>0.24617168445883811</v>
      </c>
    </row>
    <row r="62" spans="1:40" x14ac:dyDescent="0.25">
      <c r="A62" s="4" t="s">
        <v>53</v>
      </c>
      <c r="B62" s="21">
        <v>12610</v>
      </c>
      <c r="C62" s="21">
        <v>1741</v>
      </c>
      <c r="D62" s="22">
        <f t="shared" si="0"/>
        <v>0.13806502775574941</v>
      </c>
      <c r="E62" s="21">
        <v>12967</v>
      </c>
      <c r="F62" s="21">
        <v>1852</v>
      </c>
      <c r="G62" s="22">
        <f t="shared" si="1"/>
        <v>0.14282409192565743</v>
      </c>
      <c r="H62" s="21">
        <v>13428</v>
      </c>
      <c r="I62" s="21">
        <v>1953</v>
      </c>
      <c r="J62" s="22">
        <f t="shared" si="2"/>
        <v>0.14544235924932977</v>
      </c>
      <c r="K62" s="21">
        <v>13923</v>
      </c>
      <c r="L62" s="21">
        <v>2446</v>
      </c>
      <c r="M62" s="22">
        <f t="shared" si="3"/>
        <v>0.17568052862170508</v>
      </c>
      <c r="N62" s="21">
        <v>14294</v>
      </c>
      <c r="O62" s="21">
        <v>2448</v>
      </c>
      <c r="P62" s="22">
        <f t="shared" si="4"/>
        <v>0.17126066881208898</v>
      </c>
      <c r="Q62" s="21">
        <v>14782</v>
      </c>
      <c r="R62" s="21">
        <v>2729</v>
      </c>
      <c r="S62" s="22">
        <f t="shared" si="5"/>
        <v>0.18461642538222162</v>
      </c>
      <c r="T62" s="21">
        <v>15226</v>
      </c>
      <c r="U62" s="21">
        <v>2929</v>
      </c>
      <c r="V62" s="22">
        <f t="shared" si="6"/>
        <v>0.19236831735189808</v>
      </c>
      <c r="W62" s="21">
        <v>15650</v>
      </c>
      <c r="X62" s="21">
        <v>3038</v>
      </c>
      <c r="Y62" s="22">
        <f t="shared" si="7"/>
        <v>0.19412140575079873</v>
      </c>
      <c r="Z62" s="21">
        <v>16033</v>
      </c>
      <c r="AA62" s="21">
        <v>3351</v>
      </c>
      <c r="AB62" s="22">
        <f t="shared" si="8"/>
        <v>0.20900642424998442</v>
      </c>
      <c r="AC62" s="21">
        <v>16397</v>
      </c>
      <c r="AD62" s="21">
        <v>3578</v>
      </c>
      <c r="AE62" s="22">
        <f t="shared" si="9"/>
        <v>0.21821064828932121</v>
      </c>
      <c r="AF62" s="21">
        <v>16719</v>
      </c>
      <c r="AG62" s="21">
        <v>3799</v>
      </c>
      <c r="AH62" s="22">
        <f t="shared" si="10"/>
        <v>0.22722650876248579</v>
      </c>
      <c r="AI62" s="21">
        <v>16865</v>
      </c>
      <c r="AJ62" s="21">
        <v>3919</v>
      </c>
      <c r="AK62" s="22">
        <f t="shared" si="11"/>
        <v>0.23237474058701452</v>
      </c>
      <c r="AL62" s="21">
        <v>17135</v>
      </c>
      <c r="AM62" s="21">
        <v>3926</v>
      </c>
      <c r="AN62" s="22">
        <f t="shared" si="12"/>
        <v>0.22912168077035308</v>
      </c>
    </row>
    <row r="63" spans="1:40" x14ac:dyDescent="0.25">
      <c r="A63" s="4" t="s">
        <v>54</v>
      </c>
      <c r="B63" s="21">
        <v>18715</v>
      </c>
      <c r="C63" s="21">
        <v>2429</v>
      </c>
      <c r="D63" s="22">
        <f t="shared" si="0"/>
        <v>0.12978893935345978</v>
      </c>
      <c r="E63" s="21">
        <v>19589</v>
      </c>
      <c r="F63" s="21">
        <v>2756</v>
      </c>
      <c r="G63" s="22">
        <f t="shared" si="1"/>
        <v>0.14069120424728163</v>
      </c>
      <c r="H63" s="21">
        <v>20580</v>
      </c>
      <c r="I63" s="21">
        <v>2983</v>
      </c>
      <c r="J63" s="22">
        <f t="shared" si="2"/>
        <v>0.14494655004859086</v>
      </c>
      <c r="K63" s="21">
        <v>21391</v>
      </c>
      <c r="L63" s="21">
        <v>3367</v>
      </c>
      <c r="M63" s="22">
        <f t="shared" si="3"/>
        <v>0.15740264597260531</v>
      </c>
      <c r="N63" s="21">
        <v>22206</v>
      </c>
      <c r="O63" s="21">
        <v>3554</v>
      </c>
      <c r="P63" s="22">
        <f t="shared" si="4"/>
        <v>0.16004683418895793</v>
      </c>
      <c r="Q63" s="21">
        <v>23152</v>
      </c>
      <c r="R63" s="21">
        <v>4022</v>
      </c>
      <c r="S63" s="22">
        <f t="shared" si="5"/>
        <v>0.17372149274360746</v>
      </c>
      <c r="T63" s="21">
        <v>23972</v>
      </c>
      <c r="U63" s="21">
        <v>4430</v>
      </c>
      <c r="V63" s="22">
        <f t="shared" si="6"/>
        <v>0.18479893208743534</v>
      </c>
      <c r="W63" s="21">
        <v>24651</v>
      </c>
      <c r="X63" s="21">
        <v>4735</v>
      </c>
      <c r="Y63" s="22">
        <f t="shared" si="7"/>
        <v>0.19208145714169811</v>
      </c>
      <c r="Z63" s="21">
        <v>25207</v>
      </c>
      <c r="AA63" s="21">
        <v>5249</v>
      </c>
      <c r="AB63" s="22">
        <f t="shared" si="8"/>
        <v>0.20823580751378584</v>
      </c>
      <c r="AC63" s="21">
        <v>25695</v>
      </c>
      <c r="AD63" s="21">
        <v>5714</v>
      </c>
      <c r="AE63" s="22">
        <f t="shared" si="9"/>
        <v>0.22237789453201012</v>
      </c>
      <c r="AF63" s="21">
        <v>25986</v>
      </c>
      <c r="AG63" s="21">
        <v>5892</v>
      </c>
      <c r="AH63" s="22">
        <f t="shared" si="10"/>
        <v>0.22673747402447472</v>
      </c>
      <c r="AI63" s="21">
        <v>25863</v>
      </c>
      <c r="AJ63" s="21">
        <v>6306</v>
      </c>
      <c r="AK63" s="22">
        <f t="shared" si="11"/>
        <v>0.2438232223639949</v>
      </c>
      <c r="AL63" s="21">
        <v>26286</v>
      </c>
      <c r="AM63" s="21">
        <v>6112</v>
      </c>
      <c r="AN63" s="22">
        <f t="shared" si="12"/>
        <v>0.23251921174769841</v>
      </c>
    </row>
    <row r="64" spans="1:40" x14ac:dyDescent="0.25">
      <c r="A64" s="3" t="s">
        <v>55</v>
      </c>
      <c r="B64" s="20">
        <v>81391</v>
      </c>
      <c r="C64" s="20">
        <v>15606</v>
      </c>
      <c r="D64" s="19">
        <f t="shared" si="0"/>
        <v>0.19174110159599955</v>
      </c>
      <c r="E64" s="20">
        <v>84711</v>
      </c>
      <c r="F64" s="20">
        <v>16444</v>
      </c>
      <c r="G64" s="19">
        <f t="shared" si="1"/>
        <v>0.19411882754305818</v>
      </c>
      <c r="H64" s="20">
        <v>87751</v>
      </c>
      <c r="I64" s="20">
        <v>16749</v>
      </c>
      <c r="J64" s="19">
        <f t="shared" si="2"/>
        <v>0.19086961971943339</v>
      </c>
      <c r="K64" s="20">
        <v>90463</v>
      </c>
      <c r="L64" s="20">
        <v>18421</v>
      </c>
      <c r="M64" s="19">
        <f t="shared" si="3"/>
        <v>0.20363021345743565</v>
      </c>
      <c r="N64" s="20">
        <v>93083</v>
      </c>
      <c r="O64" s="20">
        <v>18696</v>
      </c>
      <c r="P64" s="19">
        <f t="shared" si="4"/>
        <v>0.20085300215936314</v>
      </c>
      <c r="Q64" s="20">
        <v>95645</v>
      </c>
      <c r="R64" s="20">
        <v>19457</v>
      </c>
      <c r="S64" s="19">
        <f t="shared" si="5"/>
        <v>0.20342934811019917</v>
      </c>
      <c r="T64" s="20">
        <v>98489</v>
      </c>
      <c r="U64" s="20">
        <v>21634</v>
      </c>
      <c r="V64" s="19">
        <f t="shared" si="6"/>
        <v>0.21965904821858279</v>
      </c>
      <c r="W64" s="20">
        <v>101328</v>
      </c>
      <c r="X64" s="20">
        <v>22404</v>
      </c>
      <c r="Y64" s="19">
        <f t="shared" si="7"/>
        <v>0.22110374230222643</v>
      </c>
      <c r="Z64" s="20">
        <v>103778</v>
      </c>
      <c r="AA64" s="20">
        <v>24480</v>
      </c>
      <c r="AB64" s="19">
        <f t="shared" si="8"/>
        <v>0.23588814584979476</v>
      </c>
      <c r="AC64" s="20">
        <v>106085</v>
      </c>
      <c r="AD64" s="20">
        <v>26006</v>
      </c>
      <c r="AE64" s="19">
        <f t="shared" si="9"/>
        <v>0.24514304567092426</v>
      </c>
      <c r="AF64" s="20">
        <v>107631</v>
      </c>
      <c r="AG64" s="20">
        <v>26573</v>
      </c>
      <c r="AH64" s="19">
        <f t="shared" si="10"/>
        <v>0.24688983657124805</v>
      </c>
      <c r="AI64" s="20">
        <v>108244</v>
      </c>
      <c r="AJ64" s="20">
        <v>28229</v>
      </c>
      <c r="AK64" s="19">
        <f t="shared" si="11"/>
        <v>0.2607904364214183</v>
      </c>
      <c r="AL64" s="20">
        <v>109953</v>
      </c>
      <c r="AM64" s="20">
        <v>27623</v>
      </c>
      <c r="AN64" s="19">
        <f t="shared" si="12"/>
        <v>0.25122552363282491</v>
      </c>
    </row>
    <row r="65" spans="1:40" x14ac:dyDescent="0.25">
      <c r="A65" s="4" t="s">
        <v>56</v>
      </c>
      <c r="B65" s="21">
        <v>16669</v>
      </c>
      <c r="C65" s="21">
        <v>3234</v>
      </c>
      <c r="D65" s="22">
        <f t="shared" si="0"/>
        <v>0.19401283820265164</v>
      </c>
      <c r="E65" s="21">
        <v>17312</v>
      </c>
      <c r="F65" s="21">
        <v>3638</v>
      </c>
      <c r="G65" s="22">
        <f t="shared" si="1"/>
        <v>0.21014325323475047</v>
      </c>
      <c r="H65" s="21">
        <v>17800</v>
      </c>
      <c r="I65" s="21">
        <v>3836</v>
      </c>
      <c r="J65" s="22">
        <f t="shared" si="2"/>
        <v>0.2155056179775281</v>
      </c>
      <c r="K65" s="21">
        <v>18371</v>
      </c>
      <c r="L65" s="21">
        <v>4067</v>
      </c>
      <c r="M65" s="22">
        <f t="shared" si="3"/>
        <v>0.22138152522998203</v>
      </c>
      <c r="N65" s="21">
        <v>18912</v>
      </c>
      <c r="O65" s="21">
        <v>4230</v>
      </c>
      <c r="P65" s="22">
        <f t="shared" si="4"/>
        <v>0.22366751269035534</v>
      </c>
      <c r="Q65" s="21">
        <v>19392</v>
      </c>
      <c r="R65" s="21">
        <v>4367</v>
      </c>
      <c r="S65" s="22">
        <f t="shared" si="5"/>
        <v>0.22519595709570958</v>
      </c>
      <c r="T65" s="21">
        <v>19992</v>
      </c>
      <c r="U65" s="21">
        <v>4911</v>
      </c>
      <c r="V65" s="22">
        <f t="shared" si="6"/>
        <v>0.2456482593037215</v>
      </c>
      <c r="W65" s="21">
        <v>20633</v>
      </c>
      <c r="X65" s="21">
        <v>5055</v>
      </c>
      <c r="Y65" s="22">
        <f t="shared" si="7"/>
        <v>0.24499588038578976</v>
      </c>
      <c r="Z65" s="21">
        <v>21151</v>
      </c>
      <c r="AA65" s="21">
        <v>5487</v>
      </c>
      <c r="AB65" s="22">
        <f t="shared" si="8"/>
        <v>0.25942035837549055</v>
      </c>
      <c r="AC65" s="21">
        <v>21676</v>
      </c>
      <c r="AD65" s="21">
        <v>5780</v>
      </c>
      <c r="AE65" s="22">
        <f t="shared" si="9"/>
        <v>0.26665436427385125</v>
      </c>
      <c r="AF65" s="21">
        <v>22055</v>
      </c>
      <c r="AG65" s="21">
        <v>5636</v>
      </c>
      <c r="AH65" s="22">
        <f t="shared" si="10"/>
        <v>0.25554296077986849</v>
      </c>
      <c r="AI65" s="21">
        <v>22317</v>
      </c>
      <c r="AJ65" s="21">
        <v>6170</v>
      </c>
      <c r="AK65" s="22">
        <f t="shared" si="11"/>
        <v>0.27647085181700048</v>
      </c>
      <c r="AL65" s="21">
        <v>22702</v>
      </c>
      <c r="AM65" s="21">
        <v>5899</v>
      </c>
      <c r="AN65" s="22">
        <f t="shared" si="12"/>
        <v>0.25984494758171084</v>
      </c>
    </row>
    <row r="66" spans="1:40" x14ac:dyDescent="0.25">
      <c r="A66" s="4" t="s">
        <v>57</v>
      </c>
      <c r="B66" s="21">
        <v>27724</v>
      </c>
      <c r="C66" s="21">
        <v>5160</v>
      </c>
      <c r="D66" s="22">
        <f t="shared" si="0"/>
        <v>0.18612032895686048</v>
      </c>
      <c r="E66" s="21">
        <v>28778</v>
      </c>
      <c r="F66" s="21">
        <v>5187</v>
      </c>
      <c r="G66" s="22">
        <f t="shared" si="1"/>
        <v>0.18024185141427479</v>
      </c>
      <c r="H66" s="21">
        <v>29684</v>
      </c>
      <c r="I66" s="21">
        <v>5272</v>
      </c>
      <c r="J66" s="22">
        <f t="shared" si="2"/>
        <v>0.17760409648295378</v>
      </c>
      <c r="K66" s="21">
        <v>30390</v>
      </c>
      <c r="L66" s="21">
        <v>5959</v>
      </c>
      <c r="M66" s="22">
        <f t="shared" si="3"/>
        <v>0.19608423823626192</v>
      </c>
      <c r="N66" s="21">
        <v>31075</v>
      </c>
      <c r="O66" s="21">
        <v>6010</v>
      </c>
      <c r="P66" s="22">
        <f t="shared" si="4"/>
        <v>0.19340305711987127</v>
      </c>
      <c r="Q66" s="21">
        <v>31820</v>
      </c>
      <c r="R66" s="21">
        <v>6207</v>
      </c>
      <c r="S66" s="22">
        <f t="shared" si="5"/>
        <v>0.19506599622878693</v>
      </c>
      <c r="T66" s="21">
        <v>32590</v>
      </c>
      <c r="U66" s="21">
        <v>7040</v>
      </c>
      <c r="V66" s="22">
        <f t="shared" si="6"/>
        <v>0.21601718318502608</v>
      </c>
      <c r="W66" s="21">
        <v>33380</v>
      </c>
      <c r="X66" s="21">
        <v>7227</v>
      </c>
      <c r="Y66" s="22">
        <f t="shared" si="7"/>
        <v>0.21650689035350509</v>
      </c>
      <c r="Z66" s="21">
        <v>34211</v>
      </c>
      <c r="AA66" s="21">
        <v>8078</v>
      </c>
      <c r="AB66" s="22">
        <f t="shared" si="8"/>
        <v>0.23612288445236912</v>
      </c>
      <c r="AC66" s="21">
        <v>34968</v>
      </c>
      <c r="AD66" s="21">
        <v>8274</v>
      </c>
      <c r="AE66" s="22">
        <f t="shared" si="9"/>
        <v>0.23661633493479753</v>
      </c>
      <c r="AF66" s="21">
        <v>35550</v>
      </c>
      <c r="AG66" s="21">
        <v>8882</v>
      </c>
      <c r="AH66" s="22">
        <f t="shared" si="10"/>
        <v>0.24984528832630098</v>
      </c>
      <c r="AI66" s="21">
        <v>35595</v>
      </c>
      <c r="AJ66" s="21">
        <v>9299</v>
      </c>
      <c r="AK66" s="22">
        <f t="shared" si="11"/>
        <v>0.26124455681977804</v>
      </c>
      <c r="AL66" s="21">
        <v>36138</v>
      </c>
      <c r="AM66" s="21">
        <v>8889</v>
      </c>
      <c r="AN66" s="22">
        <f t="shared" si="12"/>
        <v>0.24597376722563508</v>
      </c>
    </row>
    <row r="67" spans="1:40" x14ac:dyDescent="0.25">
      <c r="A67" s="4" t="s">
        <v>58</v>
      </c>
      <c r="B67" s="21">
        <v>15951</v>
      </c>
      <c r="C67" s="21">
        <v>2470</v>
      </c>
      <c r="D67" s="22">
        <f t="shared" si="0"/>
        <v>0.15484922575387122</v>
      </c>
      <c r="E67" s="21">
        <v>16611</v>
      </c>
      <c r="F67" s="21">
        <v>2620</v>
      </c>
      <c r="G67" s="22">
        <f t="shared" si="1"/>
        <v>0.15772680753717416</v>
      </c>
      <c r="H67" s="21">
        <v>17306</v>
      </c>
      <c r="I67" s="21">
        <v>2747</v>
      </c>
      <c r="J67" s="22">
        <f t="shared" si="2"/>
        <v>0.15873107592742403</v>
      </c>
      <c r="K67" s="21">
        <v>17946</v>
      </c>
      <c r="L67" s="21">
        <v>3006</v>
      </c>
      <c r="M67" s="22">
        <f t="shared" si="3"/>
        <v>0.16750250752256771</v>
      </c>
      <c r="N67" s="21">
        <v>18556</v>
      </c>
      <c r="O67" s="21">
        <v>2939</v>
      </c>
      <c r="P67" s="22">
        <f t="shared" si="4"/>
        <v>0.15838542789394267</v>
      </c>
      <c r="Q67" s="21">
        <v>19127</v>
      </c>
      <c r="R67" s="21">
        <v>2987</v>
      </c>
      <c r="S67" s="22">
        <f t="shared" si="5"/>
        <v>0.15616667538035239</v>
      </c>
      <c r="T67" s="21">
        <v>19828</v>
      </c>
      <c r="U67" s="21">
        <v>3431</v>
      </c>
      <c r="V67" s="22">
        <f t="shared" si="6"/>
        <v>0.17303812789993947</v>
      </c>
      <c r="W67" s="21">
        <v>20399</v>
      </c>
      <c r="X67" s="21">
        <v>3715</v>
      </c>
      <c r="Y67" s="22">
        <f t="shared" si="7"/>
        <v>0.18211677042992302</v>
      </c>
      <c r="Z67" s="21">
        <v>20816</v>
      </c>
      <c r="AA67" s="21">
        <v>3988</v>
      </c>
      <c r="AB67" s="22">
        <f t="shared" si="8"/>
        <v>0.19158339738662566</v>
      </c>
      <c r="AC67" s="21">
        <v>21331</v>
      </c>
      <c r="AD67" s="21">
        <v>4483</v>
      </c>
      <c r="AE67" s="22">
        <f t="shared" si="9"/>
        <v>0.21016361164502367</v>
      </c>
      <c r="AF67" s="21">
        <v>21507</v>
      </c>
      <c r="AG67" s="21">
        <v>4540</v>
      </c>
      <c r="AH67" s="22">
        <f t="shared" si="10"/>
        <v>0.21109406239828893</v>
      </c>
      <c r="AI67" s="21">
        <v>21741</v>
      </c>
      <c r="AJ67" s="21">
        <v>4893</v>
      </c>
      <c r="AK67" s="22">
        <f t="shared" si="11"/>
        <v>0.22505864495653374</v>
      </c>
      <c r="AL67" s="21">
        <v>22027</v>
      </c>
      <c r="AM67" s="21">
        <v>5123</v>
      </c>
      <c r="AN67" s="22">
        <f t="shared" si="12"/>
        <v>0.23257819948245334</v>
      </c>
    </row>
    <row r="68" spans="1:40" x14ac:dyDescent="0.25">
      <c r="A68" s="4" t="s">
        <v>59</v>
      </c>
      <c r="B68" s="21">
        <v>21047</v>
      </c>
      <c r="C68" s="21">
        <v>4742</v>
      </c>
      <c r="D68" s="22">
        <f t="shared" si="0"/>
        <v>0.22530526915950017</v>
      </c>
      <c r="E68" s="21">
        <v>22010</v>
      </c>
      <c r="F68" s="21">
        <v>4999</v>
      </c>
      <c r="G68" s="22">
        <f t="shared" si="1"/>
        <v>0.22712403452975921</v>
      </c>
      <c r="H68" s="21">
        <v>22961</v>
      </c>
      <c r="I68" s="21">
        <v>4894</v>
      </c>
      <c r="J68" s="22">
        <f t="shared" si="2"/>
        <v>0.21314402682809983</v>
      </c>
      <c r="K68" s="21">
        <v>23756</v>
      </c>
      <c r="L68" s="21">
        <v>5389</v>
      </c>
      <c r="M68" s="22">
        <f t="shared" si="3"/>
        <v>0.22684795420104395</v>
      </c>
      <c r="N68" s="21">
        <v>24540</v>
      </c>
      <c r="O68" s="21">
        <v>5517</v>
      </c>
      <c r="P68" s="22">
        <f t="shared" si="4"/>
        <v>0.22481662591687041</v>
      </c>
      <c r="Q68" s="21">
        <v>25306</v>
      </c>
      <c r="R68" s="21">
        <v>5896</v>
      </c>
      <c r="S68" s="22">
        <f t="shared" si="5"/>
        <v>0.23298822413656839</v>
      </c>
      <c r="T68" s="21">
        <v>26079</v>
      </c>
      <c r="U68" s="21">
        <v>6252</v>
      </c>
      <c r="V68" s="22">
        <f t="shared" si="6"/>
        <v>0.23973311860117336</v>
      </c>
      <c r="W68" s="21">
        <v>26916</v>
      </c>
      <c r="X68" s="21">
        <v>6407</v>
      </c>
      <c r="Y68" s="22">
        <f t="shared" si="7"/>
        <v>0.23803685540199138</v>
      </c>
      <c r="Z68" s="21">
        <v>27600</v>
      </c>
      <c r="AA68" s="21">
        <v>6927</v>
      </c>
      <c r="AB68" s="22">
        <f t="shared" si="8"/>
        <v>0.25097826086956521</v>
      </c>
      <c r="AC68" s="21">
        <v>28110</v>
      </c>
      <c r="AD68" s="21">
        <v>7469</v>
      </c>
      <c r="AE68" s="22">
        <f t="shared" si="9"/>
        <v>0.2657061543934543</v>
      </c>
      <c r="AF68" s="21">
        <v>28519</v>
      </c>
      <c r="AG68" s="21">
        <v>7515</v>
      </c>
      <c r="AH68" s="22">
        <f t="shared" si="10"/>
        <v>0.26350853816753744</v>
      </c>
      <c r="AI68" s="21">
        <v>28591</v>
      </c>
      <c r="AJ68" s="21">
        <v>7867</v>
      </c>
      <c r="AK68" s="22">
        <f t="shared" si="11"/>
        <v>0.27515651778531708</v>
      </c>
      <c r="AL68" s="21">
        <v>29086</v>
      </c>
      <c r="AM68" s="21">
        <v>7712</v>
      </c>
      <c r="AN68" s="22">
        <f t="shared" si="12"/>
        <v>0.26514474317541087</v>
      </c>
    </row>
    <row r="69" spans="1:40" x14ac:dyDescent="0.25">
      <c r="A69" s="3" t="s">
        <v>60</v>
      </c>
      <c r="B69" s="20">
        <v>81858</v>
      </c>
      <c r="C69" s="20">
        <v>14811</v>
      </c>
      <c r="D69" s="19">
        <f t="shared" si="0"/>
        <v>0.18093527816462654</v>
      </c>
      <c r="E69" s="20">
        <v>84830</v>
      </c>
      <c r="F69" s="20">
        <v>15455</v>
      </c>
      <c r="G69" s="19">
        <f t="shared" si="1"/>
        <v>0.18218790522220912</v>
      </c>
      <c r="H69" s="20">
        <v>87711</v>
      </c>
      <c r="I69" s="20">
        <v>15711</v>
      </c>
      <c r="J69" s="19">
        <f t="shared" si="2"/>
        <v>0.17912234497383453</v>
      </c>
      <c r="K69" s="20">
        <v>90271</v>
      </c>
      <c r="L69" s="20">
        <v>17850</v>
      </c>
      <c r="M69" s="19">
        <f t="shared" si="3"/>
        <v>0.1977379224778722</v>
      </c>
      <c r="N69" s="20">
        <v>92924</v>
      </c>
      <c r="O69" s="20">
        <v>17830</v>
      </c>
      <c r="P69" s="19">
        <f t="shared" si="4"/>
        <v>0.19187723300761914</v>
      </c>
      <c r="Q69" s="20">
        <v>95262</v>
      </c>
      <c r="R69" s="20">
        <v>19093</v>
      </c>
      <c r="S69" s="19">
        <f t="shared" si="5"/>
        <v>0.20042619302555059</v>
      </c>
      <c r="T69" s="20">
        <v>97958</v>
      </c>
      <c r="U69" s="20">
        <v>20878</v>
      </c>
      <c r="V69" s="19">
        <f t="shared" si="6"/>
        <v>0.21313215868025073</v>
      </c>
      <c r="W69" s="20">
        <v>100357</v>
      </c>
      <c r="X69" s="20">
        <v>21626</v>
      </c>
      <c r="Y69" s="19">
        <f t="shared" si="7"/>
        <v>0.21549069820739958</v>
      </c>
      <c r="Z69" s="20">
        <v>102513</v>
      </c>
      <c r="AA69" s="20">
        <v>23774</v>
      </c>
      <c r="AB69" s="19">
        <f t="shared" si="8"/>
        <v>0.23191205017900168</v>
      </c>
      <c r="AC69" s="20">
        <v>104291</v>
      </c>
      <c r="AD69" s="20">
        <v>25442</v>
      </c>
      <c r="AE69" s="19">
        <f t="shared" si="9"/>
        <v>0.24395201887027643</v>
      </c>
      <c r="AF69" s="20">
        <v>105748</v>
      </c>
      <c r="AG69" s="20">
        <v>26411</v>
      </c>
      <c r="AH69" s="19">
        <f t="shared" si="10"/>
        <v>0.24975413246586223</v>
      </c>
      <c r="AI69" s="20">
        <v>107024</v>
      </c>
      <c r="AJ69" s="20">
        <v>27799</v>
      </c>
      <c r="AK69" s="19">
        <f t="shared" si="11"/>
        <v>0.25974547764987294</v>
      </c>
      <c r="AL69" s="20">
        <v>108999</v>
      </c>
      <c r="AM69" s="20">
        <v>27875</v>
      </c>
      <c r="AN69" s="19">
        <f t="shared" si="12"/>
        <v>0.2557362911586345</v>
      </c>
    </row>
    <row r="70" spans="1:40" x14ac:dyDescent="0.25">
      <c r="A70" s="4" t="s">
        <v>61</v>
      </c>
      <c r="B70" s="21">
        <v>15634</v>
      </c>
      <c r="C70" s="21">
        <v>2584</v>
      </c>
      <c r="D70" s="22">
        <f t="shared" si="0"/>
        <v>0.16528079826020212</v>
      </c>
      <c r="E70" s="21">
        <v>16146</v>
      </c>
      <c r="F70" s="21">
        <v>2618</v>
      </c>
      <c r="G70" s="22">
        <f t="shared" si="1"/>
        <v>0.16214542301498824</v>
      </c>
      <c r="H70" s="21">
        <v>16659</v>
      </c>
      <c r="I70" s="21">
        <v>2695</v>
      </c>
      <c r="J70" s="22">
        <f t="shared" si="2"/>
        <v>0.16177441623146646</v>
      </c>
      <c r="K70" s="21">
        <v>17120</v>
      </c>
      <c r="L70" s="21">
        <v>3190</v>
      </c>
      <c r="M70" s="22">
        <f t="shared" si="3"/>
        <v>0.18633177570093459</v>
      </c>
      <c r="N70" s="21">
        <v>17742</v>
      </c>
      <c r="O70" s="21">
        <v>3034</v>
      </c>
      <c r="P70" s="22">
        <f t="shared" si="4"/>
        <v>0.17100665088490588</v>
      </c>
      <c r="Q70" s="21">
        <v>18185</v>
      </c>
      <c r="R70" s="21">
        <v>3337</v>
      </c>
      <c r="S70" s="22">
        <f t="shared" si="5"/>
        <v>0.1835028869947759</v>
      </c>
      <c r="T70" s="21">
        <v>18726</v>
      </c>
      <c r="U70" s="21">
        <v>3584</v>
      </c>
      <c r="V70" s="22">
        <f t="shared" si="6"/>
        <v>0.19139164797607605</v>
      </c>
      <c r="W70" s="21">
        <v>19238</v>
      </c>
      <c r="X70" s="21">
        <v>3667</v>
      </c>
      <c r="Y70" s="22">
        <f t="shared" si="7"/>
        <v>0.19061232976400874</v>
      </c>
      <c r="Z70" s="21">
        <v>19645</v>
      </c>
      <c r="AA70" s="21">
        <v>4222</v>
      </c>
      <c r="AB70" s="22">
        <f t="shared" si="8"/>
        <v>0.21491473657419191</v>
      </c>
      <c r="AC70" s="21">
        <v>19989</v>
      </c>
      <c r="AD70" s="21">
        <v>4396</v>
      </c>
      <c r="AE70" s="22">
        <f t="shared" si="9"/>
        <v>0.21992095652608934</v>
      </c>
      <c r="AF70" s="21">
        <v>20288</v>
      </c>
      <c r="AG70" s="21">
        <v>4647</v>
      </c>
      <c r="AH70" s="22">
        <f t="shared" si="10"/>
        <v>0.22905165615141956</v>
      </c>
      <c r="AI70" s="21">
        <v>20504</v>
      </c>
      <c r="AJ70" s="21">
        <v>5080</v>
      </c>
      <c r="AK70" s="22">
        <f t="shared" si="11"/>
        <v>0.24775653531018338</v>
      </c>
      <c r="AL70" s="21">
        <v>20822</v>
      </c>
      <c r="AM70" s="21">
        <v>5082</v>
      </c>
      <c r="AN70" s="22">
        <f t="shared" si="12"/>
        <v>0.24406877341273653</v>
      </c>
    </row>
    <row r="71" spans="1:40" x14ac:dyDescent="0.25">
      <c r="A71" s="4" t="s">
        <v>62</v>
      </c>
      <c r="B71" s="21">
        <v>17284</v>
      </c>
      <c r="C71" s="21">
        <v>2807</v>
      </c>
      <c r="D71" s="22">
        <f t="shared" si="0"/>
        <v>0.16240453598704005</v>
      </c>
      <c r="E71" s="21">
        <v>17997</v>
      </c>
      <c r="F71" s="21">
        <v>3039</v>
      </c>
      <c r="G71" s="22">
        <f t="shared" si="1"/>
        <v>0.1688614769128188</v>
      </c>
      <c r="H71" s="21">
        <v>18656</v>
      </c>
      <c r="I71" s="21">
        <v>3109</v>
      </c>
      <c r="J71" s="22">
        <f t="shared" si="2"/>
        <v>0.16664879931389365</v>
      </c>
      <c r="K71" s="21">
        <v>19179</v>
      </c>
      <c r="L71" s="21">
        <v>3539</v>
      </c>
      <c r="M71" s="22">
        <f t="shared" si="3"/>
        <v>0.18452474060169977</v>
      </c>
      <c r="N71" s="21">
        <v>19831</v>
      </c>
      <c r="O71" s="21">
        <v>3649</v>
      </c>
      <c r="P71" s="22">
        <f t="shared" si="4"/>
        <v>0.18400484090565278</v>
      </c>
      <c r="Q71" s="21">
        <v>20329</v>
      </c>
      <c r="R71" s="21">
        <v>3824</v>
      </c>
      <c r="S71" s="22">
        <f t="shared" si="5"/>
        <v>0.1881056618623641</v>
      </c>
      <c r="T71" s="21">
        <v>20939</v>
      </c>
      <c r="U71" s="21">
        <v>4428</v>
      </c>
      <c r="V71" s="22">
        <f t="shared" si="6"/>
        <v>0.21147141697311236</v>
      </c>
      <c r="W71" s="21">
        <v>21493</v>
      </c>
      <c r="X71" s="21">
        <v>4395</v>
      </c>
      <c r="Y71" s="22">
        <f t="shared" si="7"/>
        <v>0.20448518122179316</v>
      </c>
      <c r="Z71" s="21">
        <v>21938</v>
      </c>
      <c r="AA71" s="21">
        <v>4924</v>
      </c>
      <c r="AB71" s="22">
        <f t="shared" si="8"/>
        <v>0.22445072476980582</v>
      </c>
      <c r="AC71" s="21">
        <v>22350</v>
      </c>
      <c r="AD71" s="21">
        <v>5405</v>
      </c>
      <c r="AE71" s="22">
        <f t="shared" si="9"/>
        <v>0.24183445190156599</v>
      </c>
      <c r="AF71" s="21">
        <v>22653</v>
      </c>
      <c r="AG71" s="21">
        <v>5473</v>
      </c>
      <c r="AH71" s="22">
        <f t="shared" si="10"/>
        <v>0.24160155387807355</v>
      </c>
      <c r="AI71" s="21">
        <v>22981</v>
      </c>
      <c r="AJ71" s="21">
        <v>5722</v>
      </c>
      <c r="AK71" s="22">
        <f t="shared" si="11"/>
        <v>0.24898829467821243</v>
      </c>
      <c r="AL71" s="21">
        <v>23531</v>
      </c>
      <c r="AM71" s="21">
        <v>5834</v>
      </c>
      <c r="AN71" s="22">
        <f t="shared" si="12"/>
        <v>0.24792826484212316</v>
      </c>
    </row>
    <row r="72" spans="1:40" x14ac:dyDescent="0.25">
      <c r="A72" s="4" t="s">
        <v>63</v>
      </c>
      <c r="B72" s="21">
        <v>12669</v>
      </c>
      <c r="C72" s="21">
        <v>2418</v>
      </c>
      <c r="D72" s="22">
        <f t="shared" si="0"/>
        <v>0.19085957849869761</v>
      </c>
      <c r="E72" s="21">
        <v>13106</v>
      </c>
      <c r="F72" s="21">
        <v>2503</v>
      </c>
      <c r="G72" s="22">
        <f t="shared" si="1"/>
        <v>0.19098122997100564</v>
      </c>
      <c r="H72" s="21">
        <v>13502</v>
      </c>
      <c r="I72" s="21">
        <v>2426</v>
      </c>
      <c r="J72" s="22">
        <f t="shared" si="2"/>
        <v>0.17967708487631462</v>
      </c>
      <c r="K72" s="21">
        <v>13909</v>
      </c>
      <c r="L72" s="21">
        <v>2661</v>
      </c>
      <c r="M72" s="22">
        <f t="shared" si="3"/>
        <v>0.19131497591487526</v>
      </c>
      <c r="N72" s="21">
        <v>14215</v>
      </c>
      <c r="O72" s="21">
        <v>2479</v>
      </c>
      <c r="P72" s="22">
        <f t="shared" si="4"/>
        <v>0.1743932465705241</v>
      </c>
      <c r="Q72" s="21">
        <v>14520</v>
      </c>
      <c r="R72" s="21">
        <v>2635</v>
      </c>
      <c r="S72" s="22">
        <f t="shared" si="5"/>
        <v>0.18147382920110192</v>
      </c>
      <c r="T72" s="21">
        <v>14891</v>
      </c>
      <c r="U72" s="21">
        <v>2795</v>
      </c>
      <c r="V72" s="22">
        <f t="shared" si="6"/>
        <v>0.18769726680545296</v>
      </c>
      <c r="W72" s="21">
        <v>15155</v>
      </c>
      <c r="X72" s="21">
        <v>3098</v>
      </c>
      <c r="Y72" s="22">
        <f t="shared" si="7"/>
        <v>0.20442098317387</v>
      </c>
      <c r="Z72" s="21">
        <v>15416</v>
      </c>
      <c r="AA72" s="21">
        <v>3422</v>
      </c>
      <c r="AB72" s="22">
        <f t="shared" si="8"/>
        <v>0.22197716658017644</v>
      </c>
      <c r="AC72" s="21">
        <v>15626</v>
      </c>
      <c r="AD72" s="21">
        <v>3624</v>
      </c>
      <c r="AE72" s="22">
        <f t="shared" si="9"/>
        <v>0.23192115704594907</v>
      </c>
      <c r="AF72" s="21">
        <v>15802</v>
      </c>
      <c r="AG72" s="21">
        <v>3760</v>
      </c>
      <c r="AH72" s="22">
        <f t="shared" si="10"/>
        <v>0.23794456397924313</v>
      </c>
      <c r="AI72" s="21">
        <v>15971</v>
      </c>
      <c r="AJ72" s="21">
        <v>4016</v>
      </c>
      <c r="AK72" s="22">
        <f t="shared" si="11"/>
        <v>0.25145576357147331</v>
      </c>
      <c r="AL72" s="21">
        <v>16286</v>
      </c>
      <c r="AM72" s="21">
        <v>3986</v>
      </c>
      <c r="AN72" s="22">
        <f t="shared" si="12"/>
        <v>0.24475009210364732</v>
      </c>
    </row>
    <row r="73" spans="1:40" x14ac:dyDescent="0.25">
      <c r="A73" s="4" t="s">
        <v>64</v>
      </c>
      <c r="B73" s="21">
        <v>17569</v>
      </c>
      <c r="C73" s="21">
        <v>3656</v>
      </c>
      <c r="D73" s="22">
        <f t="shared" si="0"/>
        <v>0.20809380158233251</v>
      </c>
      <c r="E73" s="21">
        <v>18244</v>
      </c>
      <c r="F73" s="21">
        <v>3909</v>
      </c>
      <c r="G73" s="22">
        <f t="shared" si="1"/>
        <v>0.21426222319666741</v>
      </c>
      <c r="H73" s="21">
        <v>18872</v>
      </c>
      <c r="I73" s="21">
        <v>3838</v>
      </c>
      <c r="J73" s="22">
        <f t="shared" si="2"/>
        <v>0.20337007206443408</v>
      </c>
      <c r="K73" s="21">
        <v>19405</v>
      </c>
      <c r="L73" s="21">
        <v>4359</v>
      </c>
      <c r="M73" s="22">
        <f t="shared" si="3"/>
        <v>0.22463282659108477</v>
      </c>
      <c r="N73" s="21">
        <v>19964</v>
      </c>
      <c r="O73" s="21">
        <v>4628</v>
      </c>
      <c r="P73" s="22">
        <f t="shared" si="4"/>
        <v>0.23181727108795833</v>
      </c>
      <c r="Q73" s="21">
        <v>20606</v>
      </c>
      <c r="R73" s="21">
        <v>4873</v>
      </c>
      <c r="S73" s="22">
        <f t="shared" si="5"/>
        <v>0.23648451907211493</v>
      </c>
      <c r="T73" s="21">
        <v>21225</v>
      </c>
      <c r="U73" s="21">
        <v>5470</v>
      </c>
      <c r="V73" s="22">
        <f t="shared" si="6"/>
        <v>0.25771495877502942</v>
      </c>
      <c r="W73" s="21">
        <v>21781</v>
      </c>
      <c r="X73" s="21">
        <v>5507</v>
      </c>
      <c r="Y73" s="22">
        <f t="shared" si="7"/>
        <v>0.25283503971351179</v>
      </c>
      <c r="Z73" s="21">
        <v>22308</v>
      </c>
      <c r="AA73" s="21">
        <v>5923</v>
      </c>
      <c r="AB73" s="22">
        <f t="shared" si="8"/>
        <v>0.26551013089474629</v>
      </c>
      <c r="AC73" s="21">
        <v>22807</v>
      </c>
      <c r="AD73" s="21">
        <v>6328</v>
      </c>
      <c r="AE73" s="22">
        <f t="shared" si="9"/>
        <v>0.27745867496821153</v>
      </c>
      <c r="AF73" s="21">
        <v>23196</v>
      </c>
      <c r="AG73" s="21">
        <v>6529</v>
      </c>
      <c r="AH73" s="22">
        <f t="shared" si="10"/>
        <v>0.28147094326608035</v>
      </c>
      <c r="AI73" s="21">
        <v>23541</v>
      </c>
      <c r="AJ73" s="21">
        <v>6809</v>
      </c>
      <c r="AK73" s="22">
        <f t="shared" si="11"/>
        <v>0.28924004927573171</v>
      </c>
      <c r="AL73" s="21">
        <v>23895</v>
      </c>
      <c r="AM73" s="21">
        <v>6719</v>
      </c>
      <c r="AN73" s="22">
        <f t="shared" si="12"/>
        <v>0.28118853316593428</v>
      </c>
    </row>
    <row r="74" spans="1:40" x14ac:dyDescent="0.25">
      <c r="A74" s="4" t="s">
        <v>65</v>
      </c>
      <c r="B74" s="21">
        <v>18702</v>
      </c>
      <c r="C74" s="21">
        <v>3346</v>
      </c>
      <c r="D74" s="22">
        <f t="shared" si="0"/>
        <v>0.17891134638006631</v>
      </c>
      <c r="E74" s="21">
        <v>19337</v>
      </c>
      <c r="F74" s="21">
        <v>3386</v>
      </c>
      <c r="G74" s="22">
        <f t="shared" si="1"/>
        <v>0.17510472151833273</v>
      </c>
      <c r="H74" s="21">
        <v>20022</v>
      </c>
      <c r="I74" s="21">
        <v>3643</v>
      </c>
      <c r="J74" s="22">
        <f t="shared" si="2"/>
        <v>0.18194985515932474</v>
      </c>
      <c r="K74" s="21">
        <v>20658</v>
      </c>
      <c r="L74" s="21">
        <v>4101</v>
      </c>
      <c r="M74" s="22">
        <f t="shared" si="3"/>
        <v>0.19851873366250364</v>
      </c>
      <c r="N74" s="21">
        <v>21172</v>
      </c>
      <c r="O74" s="21">
        <v>4040</v>
      </c>
      <c r="P74" s="22">
        <f t="shared" si="4"/>
        <v>0.19081806159078027</v>
      </c>
      <c r="Q74" s="21">
        <v>21622</v>
      </c>
      <c r="R74" s="21">
        <v>4424</v>
      </c>
      <c r="S74" s="22">
        <f t="shared" si="5"/>
        <v>0.20460641938766072</v>
      </c>
      <c r="T74" s="21">
        <v>22177</v>
      </c>
      <c r="U74" s="21">
        <v>4601</v>
      </c>
      <c r="V74" s="22">
        <f t="shared" si="6"/>
        <v>0.20746719574333769</v>
      </c>
      <c r="W74" s="21">
        <v>22690</v>
      </c>
      <c r="X74" s="21">
        <v>4959</v>
      </c>
      <c r="Y74" s="22">
        <f t="shared" si="7"/>
        <v>0.21855442926399296</v>
      </c>
      <c r="Z74" s="21">
        <v>23206</v>
      </c>
      <c r="AA74" s="21">
        <v>5283</v>
      </c>
      <c r="AB74" s="22">
        <f t="shared" si="8"/>
        <v>0.22765664052400242</v>
      </c>
      <c r="AC74" s="21">
        <v>23519</v>
      </c>
      <c r="AD74" s="21">
        <v>5689</v>
      </c>
      <c r="AE74" s="22">
        <f t="shared" si="9"/>
        <v>0.24188953611973299</v>
      </c>
      <c r="AF74" s="21">
        <v>23809</v>
      </c>
      <c r="AG74" s="21">
        <v>6002</v>
      </c>
      <c r="AH74" s="22">
        <f t="shared" si="10"/>
        <v>0.25208954597001132</v>
      </c>
      <c r="AI74" s="21">
        <v>24027</v>
      </c>
      <c r="AJ74" s="21">
        <v>6172</v>
      </c>
      <c r="AK74" s="22">
        <f t="shared" si="11"/>
        <v>0.25687767927747951</v>
      </c>
      <c r="AL74" s="21">
        <v>24465</v>
      </c>
      <c r="AM74" s="21">
        <v>6254</v>
      </c>
      <c r="AN74" s="22">
        <f t="shared" si="12"/>
        <v>0.2556304925403638</v>
      </c>
    </row>
    <row r="75" spans="1:40" x14ac:dyDescent="0.25">
      <c r="A75" s="3" t="s">
        <v>66</v>
      </c>
      <c r="B75" s="20">
        <v>186690</v>
      </c>
      <c r="C75" s="20">
        <v>37680</v>
      </c>
      <c r="D75" s="19">
        <f t="shared" si="0"/>
        <v>0.20183191386790936</v>
      </c>
      <c r="E75" s="20">
        <v>195117</v>
      </c>
      <c r="F75" s="20">
        <v>38942</v>
      </c>
      <c r="G75" s="19">
        <f t="shared" si="1"/>
        <v>0.19958281441391576</v>
      </c>
      <c r="H75" s="20">
        <v>201741</v>
      </c>
      <c r="I75" s="20">
        <v>39397</v>
      </c>
      <c r="J75" s="19">
        <f t="shared" si="2"/>
        <v>0.19528504369463817</v>
      </c>
      <c r="K75" s="20">
        <v>207776</v>
      </c>
      <c r="L75" s="20">
        <v>44518</v>
      </c>
      <c r="M75" s="19">
        <f t="shared" si="3"/>
        <v>0.21425958724780533</v>
      </c>
      <c r="N75" s="20">
        <v>213228</v>
      </c>
      <c r="O75" s="20">
        <v>43570</v>
      </c>
      <c r="P75" s="19">
        <f t="shared" si="4"/>
        <v>0.20433526553735906</v>
      </c>
      <c r="Q75" s="20">
        <v>218271</v>
      </c>
      <c r="R75" s="20">
        <v>46099</v>
      </c>
      <c r="S75" s="19">
        <f t="shared" si="5"/>
        <v>0.21120075502471697</v>
      </c>
      <c r="T75" s="20">
        <v>224044</v>
      </c>
      <c r="U75" s="20">
        <v>48700</v>
      </c>
      <c r="V75" s="19">
        <f t="shared" si="6"/>
        <v>0.21736801699666136</v>
      </c>
      <c r="W75" s="20">
        <v>229228</v>
      </c>
      <c r="X75" s="20">
        <v>51392</v>
      </c>
      <c r="Y75" s="19">
        <f t="shared" si="7"/>
        <v>0.22419599699862147</v>
      </c>
      <c r="Z75" s="20">
        <v>233816</v>
      </c>
      <c r="AA75" s="20">
        <v>54073</v>
      </c>
      <c r="AB75" s="19">
        <f t="shared" si="8"/>
        <v>0.23126304444520476</v>
      </c>
      <c r="AC75" s="20">
        <v>238620</v>
      </c>
      <c r="AD75" s="20">
        <v>58926</v>
      </c>
      <c r="AE75" s="19">
        <f t="shared" si="9"/>
        <v>0.24694493336685944</v>
      </c>
      <c r="AF75" s="20">
        <v>241897</v>
      </c>
      <c r="AG75" s="20">
        <v>63706</v>
      </c>
      <c r="AH75" s="19">
        <f t="shared" si="10"/>
        <v>0.26336002513466478</v>
      </c>
      <c r="AI75" s="20">
        <v>243587</v>
      </c>
      <c r="AJ75" s="20">
        <v>63431</v>
      </c>
      <c r="AK75" s="19">
        <f t="shared" si="11"/>
        <v>0.2604038803384417</v>
      </c>
      <c r="AL75" s="20">
        <v>247642</v>
      </c>
      <c r="AM75" s="20">
        <v>62724</v>
      </c>
      <c r="AN75" s="19">
        <f t="shared" si="12"/>
        <v>0.25328498396879368</v>
      </c>
    </row>
    <row r="76" spans="1:40" x14ac:dyDescent="0.25">
      <c r="A76" s="4" t="s">
        <v>67</v>
      </c>
      <c r="B76" s="21">
        <v>17348</v>
      </c>
      <c r="C76" s="21">
        <v>2948</v>
      </c>
      <c r="D76" s="22">
        <f t="shared" ref="D76:D100" si="13">(C76/B76)</f>
        <v>0.16993313350242104</v>
      </c>
      <c r="E76" s="21">
        <v>18043</v>
      </c>
      <c r="F76" s="21">
        <v>2971</v>
      </c>
      <c r="G76" s="22">
        <f t="shared" ref="G76:G100" si="14">(F76/E76)</f>
        <v>0.16466219586543257</v>
      </c>
      <c r="H76" s="21">
        <v>18686</v>
      </c>
      <c r="I76" s="21">
        <v>3094</v>
      </c>
      <c r="J76" s="22">
        <f t="shared" ref="J76:J100" si="15">(I76/H76)</f>
        <v>0.16557850797388418</v>
      </c>
      <c r="K76" s="21">
        <v>19306</v>
      </c>
      <c r="L76" s="21">
        <v>3512</v>
      </c>
      <c r="M76" s="22">
        <f t="shared" ref="M76:M100" si="16">(L76/K76)</f>
        <v>0.1819123588521703</v>
      </c>
      <c r="N76" s="21">
        <v>19876</v>
      </c>
      <c r="O76" s="21">
        <v>3477</v>
      </c>
      <c r="P76" s="22">
        <f t="shared" ref="P76:P100" si="17">(O76/N76)</f>
        <v>0.17493459448581203</v>
      </c>
      <c r="Q76" s="21">
        <v>20402</v>
      </c>
      <c r="R76" s="21">
        <v>3565</v>
      </c>
      <c r="S76" s="22">
        <f t="shared" ref="S76:S100" si="18">(R76/Q76)</f>
        <v>0.17473777080678365</v>
      </c>
      <c r="T76" s="21">
        <v>20942</v>
      </c>
      <c r="U76" s="21">
        <v>3814</v>
      </c>
      <c r="V76" s="22">
        <f t="shared" ref="V76:V100" si="19">(U76/T76)</f>
        <v>0.1821220513800019</v>
      </c>
      <c r="W76" s="21">
        <v>21483</v>
      </c>
      <c r="X76" s="21">
        <v>4083</v>
      </c>
      <c r="Y76" s="22">
        <f t="shared" ref="Y76:Y100" si="20">(X76/W76)</f>
        <v>0.1900572545733836</v>
      </c>
      <c r="Z76" s="21">
        <v>21934</v>
      </c>
      <c r="AA76" s="21">
        <v>4232</v>
      </c>
      <c r="AB76" s="22">
        <f t="shared" ref="AB76:AB100" si="21">(AA76/Z76)</f>
        <v>0.19294246375490107</v>
      </c>
      <c r="AC76" s="21">
        <v>22408</v>
      </c>
      <c r="AD76" s="21">
        <v>4752</v>
      </c>
      <c r="AE76" s="22">
        <f t="shared" ref="AE76:AE100" si="22">(AD76/AC76)</f>
        <v>0.2120671188861121</v>
      </c>
      <c r="AF76" s="21">
        <v>22701</v>
      </c>
      <c r="AG76" s="21">
        <v>5232</v>
      </c>
      <c r="AH76" s="22">
        <f t="shared" ref="AH76:AH100" si="23">(AG76/AF76)</f>
        <v>0.23047442843927579</v>
      </c>
      <c r="AI76" s="21">
        <v>22883</v>
      </c>
      <c r="AJ76" s="21">
        <v>5311</v>
      </c>
      <c r="AK76" s="22">
        <f t="shared" ref="AK76:AK100" si="24">(AJ76/AI76)</f>
        <v>0.23209369400865271</v>
      </c>
      <c r="AL76" s="21">
        <v>23300</v>
      </c>
      <c r="AM76" s="21">
        <v>5084</v>
      </c>
      <c r="AN76" s="22">
        <f t="shared" ref="AN76:AN100" si="25">(AM76/AL76)</f>
        <v>0.21819742489270386</v>
      </c>
    </row>
    <row r="77" spans="1:40" x14ac:dyDescent="0.25">
      <c r="A77" s="4" t="s">
        <v>68</v>
      </c>
      <c r="B77" s="21">
        <v>66299</v>
      </c>
      <c r="C77" s="21">
        <v>14008</v>
      </c>
      <c r="D77" s="22">
        <f t="shared" si="13"/>
        <v>0.21128523808805563</v>
      </c>
      <c r="E77" s="21">
        <v>69811</v>
      </c>
      <c r="F77" s="21">
        <v>14487</v>
      </c>
      <c r="G77" s="22">
        <f t="shared" si="14"/>
        <v>0.20751743994499433</v>
      </c>
      <c r="H77" s="21">
        <v>71607</v>
      </c>
      <c r="I77" s="21">
        <v>14345</v>
      </c>
      <c r="J77" s="22">
        <f t="shared" si="15"/>
        <v>0.20032957671736004</v>
      </c>
      <c r="K77" s="21">
        <v>73029</v>
      </c>
      <c r="L77" s="21">
        <v>16001</v>
      </c>
      <c r="M77" s="22">
        <f t="shared" si="16"/>
        <v>0.21910473921318929</v>
      </c>
      <c r="N77" s="21">
        <v>74239</v>
      </c>
      <c r="O77" s="21">
        <v>15333</v>
      </c>
      <c r="P77" s="22">
        <f t="shared" si="17"/>
        <v>0.20653564837888441</v>
      </c>
      <c r="Q77" s="21">
        <v>75120</v>
      </c>
      <c r="R77" s="21">
        <v>16270</v>
      </c>
      <c r="S77" s="22">
        <f t="shared" si="18"/>
        <v>0.21658679446219381</v>
      </c>
      <c r="T77" s="21">
        <v>76382</v>
      </c>
      <c r="U77" s="21">
        <v>16740</v>
      </c>
      <c r="V77" s="22">
        <f t="shared" si="19"/>
        <v>0.21916158257181012</v>
      </c>
      <c r="W77" s="21">
        <v>77474</v>
      </c>
      <c r="X77" s="21">
        <v>17531</v>
      </c>
      <c r="Y77" s="22">
        <f t="shared" si="20"/>
        <v>0.22628236569687896</v>
      </c>
      <c r="Z77" s="21">
        <v>78395</v>
      </c>
      <c r="AA77" s="21">
        <v>18150</v>
      </c>
      <c r="AB77" s="22">
        <f t="shared" si="21"/>
        <v>0.23151986733847821</v>
      </c>
      <c r="AC77" s="21">
        <v>79457</v>
      </c>
      <c r="AD77" s="21">
        <v>19520</v>
      </c>
      <c r="AE77" s="22">
        <f t="shared" si="22"/>
        <v>0.24566746793863348</v>
      </c>
      <c r="AF77" s="21">
        <v>79962</v>
      </c>
      <c r="AG77" s="21">
        <v>21759</v>
      </c>
      <c r="AH77" s="22">
        <f t="shared" si="23"/>
        <v>0.27211675545884295</v>
      </c>
      <c r="AI77" s="21">
        <v>80472</v>
      </c>
      <c r="AJ77" s="21">
        <v>21328</v>
      </c>
      <c r="AK77" s="22">
        <f t="shared" si="24"/>
        <v>0.26503628591311262</v>
      </c>
      <c r="AL77" s="21">
        <v>81287</v>
      </c>
      <c r="AM77" s="21">
        <v>21233</v>
      </c>
      <c r="AN77" s="22">
        <f t="shared" si="25"/>
        <v>0.26121027962650856</v>
      </c>
    </row>
    <row r="78" spans="1:40" x14ac:dyDescent="0.25">
      <c r="A78" s="4" t="s">
        <v>69</v>
      </c>
      <c r="B78" s="21">
        <v>31650</v>
      </c>
      <c r="C78" s="21">
        <v>6610</v>
      </c>
      <c r="D78" s="22">
        <f t="shared" si="13"/>
        <v>0.20884676145339653</v>
      </c>
      <c r="E78" s="21">
        <v>32883</v>
      </c>
      <c r="F78" s="21">
        <v>6612</v>
      </c>
      <c r="G78" s="22">
        <f t="shared" si="14"/>
        <v>0.20107654411093878</v>
      </c>
      <c r="H78" s="21">
        <v>34132</v>
      </c>
      <c r="I78" s="21">
        <v>6828</v>
      </c>
      <c r="J78" s="22">
        <f t="shared" si="15"/>
        <v>0.20004687683112621</v>
      </c>
      <c r="K78" s="21">
        <v>35326</v>
      </c>
      <c r="L78" s="21">
        <v>7674</v>
      </c>
      <c r="M78" s="22">
        <f t="shared" si="16"/>
        <v>0.21723376549849968</v>
      </c>
      <c r="N78" s="21">
        <v>36481</v>
      </c>
      <c r="O78" s="21">
        <v>7495</v>
      </c>
      <c r="P78" s="22">
        <f t="shared" si="17"/>
        <v>0.20544941202269676</v>
      </c>
      <c r="Q78" s="21">
        <v>37445</v>
      </c>
      <c r="R78" s="21">
        <v>7765</v>
      </c>
      <c r="S78" s="22">
        <f t="shared" si="18"/>
        <v>0.20737081052209907</v>
      </c>
      <c r="T78" s="21">
        <v>38616</v>
      </c>
      <c r="U78" s="21">
        <v>7934</v>
      </c>
      <c r="V78" s="22">
        <f t="shared" si="19"/>
        <v>0.20545887714936814</v>
      </c>
      <c r="W78" s="21">
        <v>39606</v>
      </c>
      <c r="X78" s="21">
        <v>8398</v>
      </c>
      <c r="Y78" s="22">
        <f t="shared" si="20"/>
        <v>0.21203858001312934</v>
      </c>
      <c r="Z78" s="21">
        <v>40466</v>
      </c>
      <c r="AA78" s="21">
        <v>8844</v>
      </c>
      <c r="AB78" s="22">
        <f t="shared" si="21"/>
        <v>0.21855384767459102</v>
      </c>
      <c r="AC78" s="21">
        <v>41315</v>
      </c>
      <c r="AD78" s="21">
        <v>9772</v>
      </c>
      <c r="AE78" s="22">
        <f t="shared" si="22"/>
        <v>0.23652426479486868</v>
      </c>
      <c r="AF78" s="21">
        <v>41956</v>
      </c>
      <c r="AG78" s="21">
        <v>10957</v>
      </c>
      <c r="AH78" s="22">
        <f t="shared" si="23"/>
        <v>0.26115454285441891</v>
      </c>
      <c r="AI78" s="21">
        <v>42096</v>
      </c>
      <c r="AJ78" s="21">
        <v>10655</v>
      </c>
      <c r="AK78" s="22">
        <f t="shared" si="24"/>
        <v>0.25311193462561765</v>
      </c>
      <c r="AL78" s="21">
        <v>42810</v>
      </c>
      <c r="AM78" s="21">
        <v>10275</v>
      </c>
      <c r="AN78" s="22">
        <f t="shared" si="25"/>
        <v>0.24001401541695866</v>
      </c>
    </row>
    <row r="79" spans="1:40" x14ac:dyDescent="0.25">
      <c r="A79" s="4" t="s">
        <v>70</v>
      </c>
      <c r="B79" s="21">
        <v>16807</v>
      </c>
      <c r="C79" s="21">
        <v>3313</v>
      </c>
      <c r="D79" s="22">
        <f t="shared" si="13"/>
        <v>0.19712024751591598</v>
      </c>
      <c r="E79" s="21">
        <v>17599</v>
      </c>
      <c r="F79" s="21">
        <v>3312</v>
      </c>
      <c r="G79" s="22">
        <f t="shared" si="14"/>
        <v>0.18819251093812148</v>
      </c>
      <c r="H79" s="21">
        <v>18427</v>
      </c>
      <c r="I79" s="21">
        <v>3473</v>
      </c>
      <c r="J79" s="22">
        <f t="shared" si="15"/>
        <v>0.1884734357193249</v>
      </c>
      <c r="K79" s="21">
        <v>19213</v>
      </c>
      <c r="L79" s="21">
        <v>3891</v>
      </c>
      <c r="M79" s="22">
        <f t="shared" si="16"/>
        <v>0.20251912767397076</v>
      </c>
      <c r="N79" s="21">
        <v>19869</v>
      </c>
      <c r="O79" s="21">
        <v>3919</v>
      </c>
      <c r="P79" s="22">
        <f t="shared" si="17"/>
        <v>0.19724193467210227</v>
      </c>
      <c r="Q79" s="21">
        <v>20597</v>
      </c>
      <c r="R79" s="21">
        <v>4093</v>
      </c>
      <c r="S79" s="22">
        <f t="shared" si="18"/>
        <v>0.19871825994076808</v>
      </c>
      <c r="T79" s="21">
        <v>21256</v>
      </c>
      <c r="U79" s="21">
        <v>4539</v>
      </c>
      <c r="V79" s="22">
        <f t="shared" si="19"/>
        <v>0.2135397064358299</v>
      </c>
      <c r="W79" s="21">
        <v>21884</v>
      </c>
      <c r="X79" s="21">
        <v>4756</v>
      </c>
      <c r="Y79" s="22">
        <f t="shared" si="20"/>
        <v>0.21732772802047157</v>
      </c>
      <c r="Z79" s="21">
        <v>22521</v>
      </c>
      <c r="AA79" s="21">
        <v>5220</v>
      </c>
      <c r="AB79" s="22">
        <f t="shared" si="21"/>
        <v>0.23178366857599575</v>
      </c>
      <c r="AC79" s="21">
        <v>23151</v>
      </c>
      <c r="AD79" s="21">
        <v>5631</v>
      </c>
      <c r="AE79" s="22">
        <f t="shared" si="22"/>
        <v>0.24322923415835168</v>
      </c>
      <c r="AF79" s="21">
        <v>23663</v>
      </c>
      <c r="AG79" s="21">
        <v>5794</v>
      </c>
      <c r="AH79" s="22">
        <f t="shared" si="23"/>
        <v>0.2448548366648354</v>
      </c>
      <c r="AI79" s="21">
        <v>23886</v>
      </c>
      <c r="AJ79" s="21">
        <v>6037</v>
      </c>
      <c r="AK79" s="22">
        <f t="shared" si="24"/>
        <v>0.25274219207904214</v>
      </c>
      <c r="AL79" s="21">
        <v>24444</v>
      </c>
      <c r="AM79" s="21">
        <v>5984</v>
      </c>
      <c r="AN79" s="22">
        <f t="shared" si="25"/>
        <v>0.24480445099001799</v>
      </c>
    </row>
    <row r="80" spans="1:40" x14ac:dyDescent="0.25">
      <c r="A80" s="4" t="s">
        <v>71</v>
      </c>
      <c r="B80" s="21">
        <v>24532</v>
      </c>
      <c r="C80" s="21">
        <v>4368</v>
      </c>
      <c r="D80" s="22">
        <f t="shared" si="13"/>
        <v>0.17805315506277516</v>
      </c>
      <c r="E80" s="21">
        <v>25432</v>
      </c>
      <c r="F80" s="21">
        <v>4888</v>
      </c>
      <c r="G80" s="22">
        <f t="shared" si="14"/>
        <v>0.19219880465555206</v>
      </c>
      <c r="H80" s="21">
        <v>26265</v>
      </c>
      <c r="I80" s="21">
        <v>4757</v>
      </c>
      <c r="J80" s="22">
        <f t="shared" si="15"/>
        <v>0.18111555301732343</v>
      </c>
      <c r="K80" s="21">
        <v>27034</v>
      </c>
      <c r="L80" s="21">
        <v>5593</v>
      </c>
      <c r="M80" s="22">
        <f t="shared" si="16"/>
        <v>0.20688762299326774</v>
      </c>
      <c r="N80" s="21">
        <v>27796</v>
      </c>
      <c r="O80" s="21">
        <v>5554</v>
      </c>
      <c r="P80" s="22">
        <f t="shared" si="17"/>
        <v>0.19981292272269391</v>
      </c>
      <c r="Q80" s="21">
        <v>28588</v>
      </c>
      <c r="R80" s="21">
        <v>6247</v>
      </c>
      <c r="S80" s="22">
        <f t="shared" si="18"/>
        <v>0.21851825940954248</v>
      </c>
      <c r="T80" s="21">
        <v>29553</v>
      </c>
      <c r="U80" s="21">
        <v>6927</v>
      </c>
      <c r="V80" s="22">
        <f t="shared" si="19"/>
        <v>0.2343924474672622</v>
      </c>
      <c r="W80" s="21">
        <v>30373</v>
      </c>
      <c r="X80" s="21">
        <v>7351</v>
      </c>
      <c r="Y80" s="22">
        <f t="shared" si="20"/>
        <v>0.24202416620024364</v>
      </c>
      <c r="Z80" s="21">
        <v>31181</v>
      </c>
      <c r="AA80" s="21">
        <v>7538</v>
      </c>
      <c r="AB80" s="22">
        <f t="shared" si="21"/>
        <v>0.24174978352201662</v>
      </c>
      <c r="AC80" s="21">
        <v>31928</v>
      </c>
      <c r="AD80" s="21">
        <v>8028</v>
      </c>
      <c r="AE80" s="22">
        <f t="shared" si="22"/>
        <v>0.25144074166875469</v>
      </c>
      <c r="AF80" s="21">
        <v>32542</v>
      </c>
      <c r="AG80" s="21">
        <v>8298</v>
      </c>
      <c r="AH80" s="22">
        <f t="shared" si="23"/>
        <v>0.25499354680105707</v>
      </c>
      <c r="AI80" s="21">
        <v>32717</v>
      </c>
      <c r="AJ80" s="21">
        <v>8468</v>
      </c>
      <c r="AK80" s="22">
        <f t="shared" si="24"/>
        <v>0.25882568695173763</v>
      </c>
      <c r="AL80" s="21">
        <v>33380</v>
      </c>
      <c r="AM80" s="21">
        <v>8362</v>
      </c>
      <c r="AN80" s="22">
        <f t="shared" si="25"/>
        <v>0.25050928699820252</v>
      </c>
    </row>
    <row r="81" spans="1:40" x14ac:dyDescent="0.25">
      <c r="A81" s="4" t="s">
        <v>72</v>
      </c>
      <c r="B81" s="21">
        <v>13662</v>
      </c>
      <c r="C81" s="21">
        <v>2657</v>
      </c>
      <c r="D81" s="22">
        <f t="shared" si="13"/>
        <v>0.19448104230712926</v>
      </c>
      <c r="E81" s="21">
        <v>14150</v>
      </c>
      <c r="F81" s="21">
        <v>2783</v>
      </c>
      <c r="G81" s="22">
        <f t="shared" si="14"/>
        <v>0.19667844522968198</v>
      </c>
      <c r="H81" s="21">
        <v>14621</v>
      </c>
      <c r="I81" s="21">
        <v>2900</v>
      </c>
      <c r="J81" s="22">
        <f t="shared" si="15"/>
        <v>0.19834484645373093</v>
      </c>
      <c r="K81" s="21">
        <v>15072</v>
      </c>
      <c r="L81" s="21">
        <v>3171</v>
      </c>
      <c r="M81" s="22">
        <f t="shared" si="16"/>
        <v>0.21039012738853502</v>
      </c>
      <c r="N81" s="21">
        <v>15466</v>
      </c>
      <c r="O81" s="21">
        <v>3074</v>
      </c>
      <c r="P81" s="22">
        <f t="shared" si="17"/>
        <v>0.19875856717961982</v>
      </c>
      <c r="Q81" s="21">
        <v>15957</v>
      </c>
      <c r="R81" s="21">
        <v>3100</v>
      </c>
      <c r="S81" s="22">
        <f t="shared" si="18"/>
        <v>0.19427210628564268</v>
      </c>
      <c r="T81" s="21">
        <v>16456</v>
      </c>
      <c r="U81" s="21">
        <v>3273</v>
      </c>
      <c r="V81" s="22">
        <f t="shared" si="19"/>
        <v>0.1988940204180846</v>
      </c>
      <c r="W81" s="21">
        <v>16874</v>
      </c>
      <c r="X81" s="21">
        <v>3479</v>
      </c>
      <c r="Y81" s="22">
        <f t="shared" si="20"/>
        <v>0.20617518075145194</v>
      </c>
      <c r="Z81" s="21">
        <v>17217</v>
      </c>
      <c r="AA81" s="21">
        <v>3768</v>
      </c>
      <c r="AB81" s="22">
        <f t="shared" si="21"/>
        <v>0.21885345879073009</v>
      </c>
      <c r="AC81" s="21">
        <v>17680</v>
      </c>
      <c r="AD81" s="21">
        <v>4441</v>
      </c>
      <c r="AE81" s="22">
        <f t="shared" si="22"/>
        <v>0.25118778280542986</v>
      </c>
      <c r="AF81" s="21">
        <v>17954</v>
      </c>
      <c r="AG81" s="21">
        <v>4608</v>
      </c>
      <c r="AH81" s="22">
        <f t="shared" si="23"/>
        <v>0.25665589840704023</v>
      </c>
      <c r="AI81" s="21">
        <v>18155</v>
      </c>
      <c r="AJ81" s="21">
        <v>4524</v>
      </c>
      <c r="AK81" s="22">
        <f t="shared" si="24"/>
        <v>0.24918755163866704</v>
      </c>
      <c r="AL81" s="21">
        <v>18417</v>
      </c>
      <c r="AM81" s="21">
        <v>4466</v>
      </c>
      <c r="AN81" s="22">
        <f t="shared" si="25"/>
        <v>0.24249334853667806</v>
      </c>
    </row>
    <row r="82" spans="1:40" x14ac:dyDescent="0.25">
      <c r="A82" s="4" t="s">
        <v>73</v>
      </c>
      <c r="B82" s="21">
        <v>16392</v>
      </c>
      <c r="C82" s="21">
        <v>3776</v>
      </c>
      <c r="D82" s="22">
        <f t="shared" si="13"/>
        <v>0.23035627135187897</v>
      </c>
      <c r="E82" s="21">
        <v>17199</v>
      </c>
      <c r="F82" s="21">
        <v>3889</v>
      </c>
      <c r="G82" s="22">
        <f t="shared" si="14"/>
        <v>0.22611779754636899</v>
      </c>
      <c r="H82" s="21">
        <v>18003</v>
      </c>
      <c r="I82" s="21">
        <v>4000</v>
      </c>
      <c r="J82" s="22">
        <f t="shared" si="15"/>
        <v>0.22218519135699605</v>
      </c>
      <c r="K82" s="21">
        <v>18796</v>
      </c>
      <c r="L82" s="21">
        <v>4676</v>
      </c>
      <c r="M82" s="22">
        <f t="shared" si="16"/>
        <v>0.24877633539050861</v>
      </c>
      <c r="N82" s="21">
        <v>19501</v>
      </c>
      <c r="O82" s="21">
        <v>4718</v>
      </c>
      <c r="P82" s="22">
        <f t="shared" si="17"/>
        <v>0.24193631095841239</v>
      </c>
      <c r="Q82" s="21">
        <v>20162</v>
      </c>
      <c r="R82" s="21">
        <v>5059</v>
      </c>
      <c r="S82" s="22">
        <f t="shared" si="18"/>
        <v>0.25091756770161688</v>
      </c>
      <c r="T82" s="21">
        <v>20839</v>
      </c>
      <c r="U82" s="21">
        <v>5473</v>
      </c>
      <c r="V82" s="22">
        <f t="shared" si="19"/>
        <v>0.26263256394260759</v>
      </c>
      <c r="W82" s="21">
        <v>21534</v>
      </c>
      <c r="X82" s="21">
        <v>5794</v>
      </c>
      <c r="Y82" s="22">
        <f t="shared" si="20"/>
        <v>0.26906287731029999</v>
      </c>
      <c r="Z82" s="21">
        <v>22102</v>
      </c>
      <c r="AA82" s="21">
        <v>6321</v>
      </c>
      <c r="AB82" s="22">
        <f t="shared" si="21"/>
        <v>0.28599221789883267</v>
      </c>
      <c r="AC82" s="21">
        <v>22681</v>
      </c>
      <c r="AD82" s="21">
        <v>6782</v>
      </c>
      <c r="AE82" s="22">
        <f t="shared" si="22"/>
        <v>0.29901679820113752</v>
      </c>
      <c r="AF82" s="21">
        <v>23119</v>
      </c>
      <c r="AG82" s="21">
        <v>7058</v>
      </c>
      <c r="AH82" s="22">
        <f t="shared" si="23"/>
        <v>0.30529002119468834</v>
      </c>
      <c r="AI82" s="21">
        <v>23378</v>
      </c>
      <c r="AJ82" s="21">
        <v>7108</v>
      </c>
      <c r="AK82" s="22">
        <f t="shared" si="24"/>
        <v>0.30404653948156385</v>
      </c>
      <c r="AL82" s="21">
        <v>24004</v>
      </c>
      <c r="AM82" s="21">
        <v>7320</v>
      </c>
      <c r="AN82" s="22">
        <f t="shared" si="25"/>
        <v>0.3049491751374771</v>
      </c>
    </row>
    <row r="83" spans="1:40" x14ac:dyDescent="0.25">
      <c r="A83" s="3" t="s">
        <v>74</v>
      </c>
      <c r="B83" s="20">
        <v>101279</v>
      </c>
      <c r="C83" s="20">
        <v>20162</v>
      </c>
      <c r="D83" s="19">
        <f t="shared" si="13"/>
        <v>0.19907384551585225</v>
      </c>
      <c r="E83" s="20">
        <v>104919</v>
      </c>
      <c r="F83" s="20">
        <v>20620</v>
      </c>
      <c r="G83" s="19">
        <f t="shared" si="14"/>
        <v>0.19653256321543286</v>
      </c>
      <c r="H83" s="20">
        <v>108869</v>
      </c>
      <c r="I83" s="20">
        <v>20820</v>
      </c>
      <c r="J83" s="19">
        <f t="shared" si="15"/>
        <v>0.19123901202362473</v>
      </c>
      <c r="K83" s="20">
        <v>112439</v>
      </c>
      <c r="L83" s="20">
        <v>22220</v>
      </c>
      <c r="M83" s="19">
        <f t="shared" si="16"/>
        <v>0.1976182641254369</v>
      </c>
      <c r="N83" s="20">
        <v>115866</v>
      </c>
      <c r="O83" s="20">
        <v>22201</v>
      </c>
      <c r="P83" s="19">
        <f t="shared" si="17"/>
        <v>0.19160927278062589</v>
      </c>
      <c r="Q83" s="20">
        <v>118815</v>
      </c>
      <c r="R83" s="20">
        <v>23454</v>
      </c>
      <c r="S83" s="19">
        <f t="shared" si="18"/>
        <v>0.19739931826789547</v>
      </c>
      <c r="T83" s="20">
        <v>122257</v>
      </c>
      <c r="U83" s="20">
        <v>25556</v>
      </c>
      <c r="V83" s="19">
        <f t="shared" si="19"/>
        <v>0.20903506547682341</v>
      </c>
      <c r="W83" s="20">
        <v>125135</v>
      </c>
      <c r="X83" s="20">
        <v>25522</v>
      </c>
      <c r="Y83" s="19">
        <f t="shared" si="20"/>
        <v>0.20395572781396093</v>
      </c>
      <c r="Z83" s="20">
        <v>128018</v>
      </c>
      <c r="AA83" s="20">
        <v>27547</v>
      </c>
      <c r="AB83" s="19">
        <f t="shared" si="21"/>
        <v>0.21518067771719601</v>
      </c>
      <c r="AC83" s="20">
        <v>130935</v>
      </c>
      <c r="AD83" s="20">
        <v>29878</v>
      </c>
      <c r="AE83" s="19">
        <f t="shared" si="22"/>
        <v>0.22818955970519725</v>
      </c>
      <c r="AF83" s="20">
        <v>132715</v>
      </c>
      <c r="AG83" s="20">
        <v>31080</v>
      </c>
      <c r="AH83" s="19">
        <f t="shared" si="23"/>
        <v>0.23418603775006594</v>
      </c>
      <c r="AI83" s="20">
        <v>133929</v>
      </c>
      <c r="AJ83" s="20">
        <v>31892</v>
      </c>
      <c r="AK83" s="19">
        <f t="shared" si="24"/>
        <v>0.23812617132958508</v>
      </c>
      <c r="AL83" s="20">
        <v>136014</v>
      </c>
      <c r="AM83" s="20">
        <v>31019</v>
      </c>
      <c r="AN83" s="19">
        <f t="shared" si="25"/>
        <v>0.22805740585527962</v>
      </c>
    </row>
    <row r="84" spans="1:40" x14ac:dyDescent="0.25">
      <c r="A84" s="4" t="s">
        <v>75</v>
      </c>
      <c r="B84" s="21">
        <v>5955</v>
      </c>
      <c r="C84" s="21">
        <v>1317</v>
      </c>
      <c r="D84" s="22">
        <f t="shared" si="13"/>
        <v>0.22115869017632242</v>
      </c>
      <c r="E84" s="21">
        <v>6170</v>
      </c>
      <c r="F84" s="21">
        <v>1519</v>
      </c>
      <c r="G84" s="22">
        <f t="shared" si="14"/>
        <v>0.24619124797406808</v>
      </c>
      <c r="H84" s="21">
        <v>6533</v>
      </c>
      <c r="I84" s="21">
        <v>1530</v>
      </c>
      <c r="J84" s="22">
        <f t="shared" si="15"/>
        <v>0.23419562222562376</v>
      </c>
      <c r="K84" s="21">
        <v>6843</v>
      </c>
      <c r="L84" s="21">
        <v>1511</v>
      </c>
      <c r="M84" s="22">
        <f t="shared" si="16"/>
        <v>0.22080958643869647</v>
      </c>
      <c r="N84" s="21">
        <v>7135</v>
      </c>
      <c r="O84" s="21">
        <v>1667</v>
      </c>
      <c r="P84" s="22">
        <f t="shared" si="17"/>
        <v>0.23363700070077084</v>
      </c>
      <c r="Q84" s="21">
        <v>7419</v>
      </c>
      <c r="R84" s="21">
        <v>1911</v>
      </c>
      <c r="S84" s="22">
        <f t="shared" si="18"/>
        <v>0.25758188435099072</v>
      </c>
      <c r="T84" s="21">
        <v>7719</v>
      </c>
      <c r="U84" s="21">
        <v>1925</v>
      </c>
      <c r="V84" s="22">
        <f t="shared" si="19"/>
        <v>0.24938463531545538</v>
      </c>
      <c r="W84" s="21">
        <v>7942</v>
      </c>
      <c r="X84" s="21">
        <v>2036</v>
      </c>
      <c r="Y84" s="22">
        <f t="shared" si="20"/>
        <v>0.25635859984890458</v>
      </c>
      <c r="Z84" s="21">
        <v>8165</v>
      </c>
      <c r="AA84" s="21">
        <v>2143</v>
      </c>
      <c r="AB84" s="22">
        <f t="shared" si="21"/>
        <v>0.26246172688303737</v>
      </c>
      <c r="AC84" s="21">
        <v>8400</v>
      </c>
      <c r="AD84" s="21">
        <v>2356</v>
      </c>
      <c r="AE84" s="22">
        <f t="shared" si="22"/>
        <v>0.28047619047619049</v>
      </c>
      <c r="AF84" s="21">
        <v>8516</v>
      </c>
      <c r="AG84" s="21">
        <v>2399</v>
      </c>
      <c r="AH84" s="22">
        <f t="shared" si="23"/>
        <v>0.28170502583372475</v>
      </c>
      <c r="AI84" s="21">
        <v>8577</v>
      </c>
      <c r="AJ84" s="21">
        <v>2436</v>
      </c>
      <c r="AK84" s="22">
        <f t="shared" si="24"/>
        <v>0.28401538999650228</v>
      </c>
      <c r="AL84" s="21">
        <v>8746</v>
      </c>
      <c r="AM84" s="21">
        <v>2335</v>
      </c>
      <c r="AN84" s="22">
        <f t="shared" si="25"/>
        <v>0.2669791904870798</v>
      </c>
    </row>
    <row r="85" spans="1:40" x14ac:dyDescent="0.25">
      <c r="A85" s="4" t="s">
        <v>76</v>
      </c>
      <c r="B85" s="21">
        <v>36122</v>
      </c>
      <c r="C85" s="21">
        <v>7594</v>
      </c>
      <c r="D85" s="22">
        <f t="shared" si="13"/>
        <v>0.21023199158407618</v>
      </c>
      <c r="E85" s="21">
        <v>37493</v>
      </c>
      <c r="F85" s="21">
        <v>7566</v>
      </c>
      <c r="G85" s="22">
        <f t="shared" si="14"/>
        <v>0.20179766889819434</v>
      </c>
      <c r="H85" s="21">
        <v>38952</v>
      </c>
      <c r="I85" s="21">
        <v>7798</v>
      </c>
      <c r="J85" s="22">
        <f t="shared" si="15"/>
        <v>0.20019511193263503</v>
      </c>
      <c r="K85" s="21">
        <v>40160</v>
      </c>
      <c r="L85" s="21">
        <v>8356</v>
      </c>
      <c r="M85" s="22">
        <f t="shared" si="16"/>
        <v>0.20806772908366533</v>
      </c>
      <c r="N85" s="21">
        <v>41364</v>
      </c>
      <c r="O85" s="21">
        <v>8305</v>
      </c>
      <c r="P85" s="22">
        <f t="shared" si="17"/>
        <v>0.20077845469490377</v>
      </c>
      <c r="Q85" s="21">
        <v>42451</v>
      </c>
      <c r="R85" s="21">
        <v>8700</v>
      </c>
      <c r="S85" s="22">
        <f t="shared" si="18"/>
        <v>0.20494216861793596</v>
      </c>
      <c r="T85" s="21">
        <v>43730</v>
      </c>
      <c r="U85" s="21">
        <v>9199</v>
      </c>
      <c r="V85" s="22">
        <f t="shared" si="19"/>
        <v>0.21035902126686484</v>
      </c>
      <c r="W85" s="21">
        <v>44795</v>
      </c>
      <c r="X85" s="21">
        <v>9297</v>
      </c>
      <c r="Y85" s="22">
        <f t="shared" si="20"/>
        <v>0.20754548498716374</v>
      </c>
      <c r="Z85" s="21">
        <v>45949</v>
      </c>
      <c r="AA85" s="21">
        <v>9861</v>
      </c>
      <c r="AB85" s="22">
        <f t="shared" si="21"/>
        <v>0.21460749961914297</v>
      </c>
      <c r="AC85" s="21">
        <v>47027</v>
      </c>
      <c r="AD85" s="21">
        <v>10642</v>
      </c>
      <c r="AE85" s="22">
        <f t="shared" si="22"/>
        <v>0.22629553235375421</v>
      </c>
      <c r="AF85" s="21">
        <v>47711</v>
      </c>
      <c r="AG85" s="21">
        <v>11189</v>
      </c>
      <c r="AH85" s="22">
        <f t="shared" si="23"/>
        <v>0.23451614931567144</v>
      </c>
      <c r="AI85" s="21">
        <v>48269</v>
      </c>
      <c r="AJ85" s="21">
        <v>11783</v>
      </c>
      <c r="AK85" s="22">
        <f t="shared" si="24"/>
        <v>0.24411112722451261</v>
      </c>
      <c r="AL85" s="21">
        <v>49054</v>
      </c>
      <c r="AM85" s="21">
        <v>11457</v>
      </c>
      <c r="AN85" s="22">
        <f t="shared" si="25"/>
        <v>0.23355893505116809</v>
      </c>
    </row>
    <row r="86" spans="1:40" x14ac:dyDescent="0.25">
      <c r="A86" s="4" t="s">
        <v>77</v>
      </c>
      <c r="B86" s="21">
        <v>18115</v>
      </c>
      <c r="C86" s="21">
        <v>3980</v>
      </c>
      <c r="D86" s="22">
        <f t="shared" si="13"/>
        <v>0.21970742478608887</v>
      </c>
      <c r="E86" s="21">
        <v>18645</v>
      </c>
      <c r="F86" s="21">
        <v>3985</v>
      </c>
      <c r="G86" s="22">
        <f t="shared" si="14"/>
        <v>0.21373022257978011</v>
      </c>
      <c r="H86" s="21">
        <v>19187</v>
      </c>
      <c r="I86" s="21">
        <v>3925</v>
      </c>
      <c r="J86" s="22">
        <f t="shared" si="15"/>
        <v>0.2045655912857664</v>
      </c>
      <c r="K86" s="21">
        <v>19830</v>
      </c>
      <c r="L86" s="21">
        <v>4280</v>
      </c>
      <c r="M86" s="22">
        <f t="shared" si="16"/>
        <v>0.21583459404942007</v>
      </c>
      <c r="N86" s="21">
        <v>20362</v>
      </c>
      <c r="O86" s="21">
        <v>4203</v>
      </c>
      <c r="P86" s="22">
        <f t="shared" si="17"/>
        <v>0.20641390826048522</v>
      </c>
      <c r="Q86" s="21">
        <v>20743</v>
      </c>
      <c r="R86" s="21">
        <v>4290</v>
      </c>
      <c r="S86" s="22">
        <f t="shared" si="18"/>
        <v>0.20681675746034808</v>
      </c>
      <c r="T86" s="21">
        <v>21211</v>
      </c>
      <c r="U86" s="21">
        <v>4697</v>
      </c>
      <c r="V86" s="22">
        <f t="shared" si="19"/>
        <v>0.22144170477582387</v>
      </c>
      <c r="W86" s="21">
        <v>21628</v>
      </c>
      <c r="X86" s="21">
        <v>4564</v>
      </c>
      <c r="Y86" s="22">
        <f t="shared" si="20"/>
        <v>0.21102274828925466</v>
      </c>
      <c r="Z86" s="21">
        <v>22072</v>
      </c>
      <c r="AA86" s="21">
        <v>5056</v>
      </c>
      <c r="AB86" s="22">
        <f t="shared" si="21"/>
        <v>0.22906850308082638</v>
      </c>
      <c r="AC86" s="21">
        <v>22512</v>
      </c>
      <c r="AD86" s="21">
        <v>5431</v>
      </c>
      <c r="AE86" s="22">
        <f t="shared" si="22"/>
        <v>0.24124911158493248</v>
      </c>
      <c r="AF86" s="21">
        <v>22841</v>
      </c>
      <c r="AG86" s="21">
        <v>6049</v>
      </c>
      <c r="AH86" s="22">
        <f t="shared" si="23"/>
        <v>0.26483078674313731</v>
      </c>
      <c r="AI86" s="21">
        <v>22971</v>
      </c>
      <c r="AJ86" s="21">
        <v>5564</v>
      </c>
      <c r="AK86" s="22">
        <f t="shared" si="24"/>
        <v>0.24221844934917941</v>
      </c>
      <c r="AL86" s="21">
        <v>23273</v>
      </c>
      <c r="AM86" s="21">
        <v>5477</v>
      </c>
      <c r="AN86" s="22">
        <f t="shared" si="25"/>
        <v>0.23533708589352467</v>
      </c>
    </row>
    <row r="87" spans="1:40" x14ac:dyDescent="0.25">
      <c r="A87" s="4" t="s">
        <v>78</v>
      </c>
      <c r="B87" s="21">
        <v>21861</v>
      </c>
      <c r="C87" s="21">
        <v>3518</v>
      </c>
      <c r="D87" s="22">
        <f t="shared" si="13"/>
        <v>0.1609258496866566</v>
      </c>
      <c r="E87" s="21">
        <v>22644</v>
      </c>
      <c r="F87" s="21">
        <v>3819</v>
      </c>
      <c r="G87" s="22">
        <f t="shared" si="14"/>
        <v>0.16865394806571277</v>
      </c>
      <c r="H87" s="21">
        <v>23408</v>
      </c>
      <c r="I87" s="21">
        <v>3917</v>
      </c>
      <c r="J87" s="22">
        <f t="shared" si="15"/>
        <v>0.16733595352016406</v>
      </c>
      <c r="K87" s="21">
        <v>23983</v>
      </c>
      <c r="L87" s="21">
        <v>4111</v>
      </c>
      <c r="M87" s="22">
        <f t="shared" si="16"/>
        <v>0.17141308426802318</v>
      </c>
      <c r="N87" s="21">
        <v>24541</v>
      </c>
      <c r="O87" s="21">
        <v>4101</v>
      </c>
      <c r="P87" s="22">
        <f t="shared" si="17"/>
        <v>0.16710810480420521</v>
      </c>
      <c r="Q87" s="21">
        <v>24999</v>
      </c>
      <c r="R87" s="21">
        <v>4497</v>
      </c>
      <c r="S87" s="22">
        <f t="shared" si="18"/>
        <v>0.17988719548781951</v>
      </c>
      <c r="T87" s="21">
        <v>25616</v>
      </c>
      <c r="U87" s="21">
        <v>5018</v>
      </c>
      <c r="V87" s="22">
        <f t="shared" si="19"/>
        <v>0.19589319175515302</v>
      </c>
      <c r="W87" s="21">
        <v>26147</v>
      </c>
      <c r="X87" s="21">
        <v>5014</v>
      </c>
      <c r="Y87" s="22">
        <f t="shared" si="20"/>
        <v>0.19176196121926034</v>
      </c>
      <c r="Z87" s="21">
        <v>26652</v>
      </c>
      <c r="AA87" s="21">
        <v>5299</v>
      </c>
      <c r="AB87" s="22">
        <f t="shared" si="21"/>
        <v>0.19882185201861025</v>
      </c>
      <c r="AC87" s="21">
        <v>27247</v>
      </c>
      <c r="AD87" s="21">
        <v>5874</v>
      </c>
      <c r="AE87" s="22">
        <f t="shared" si="22"/>
        <v>0.21558336697618086</v>
      </c>
      <c r="AF87" s="21">
        <v>27563</v>
      </c>
      <c r="AG87" s="21">
        <v>6062</v>
      </c>
      <c r="AH87" s="22">
        <f t="shared" si="23"/>
        <v>0.2199325182309618</v>
      </c>
      <c r="AI87" s="21">
        <v>27703</v>
      </c>
      <c r="AJ87" s="21">
        <v>5973</v>
      </c>
      <c r="AK87" s="22">
        <f t="shared" si="24"/>
        <v>0.2156084178608815</v>
      </c>
      <c r="AL87" s="21">
        <v>28066</v>
      </c>
      <c r="AM87" s="21">
        <v>5796</v>
      </c>
      <c r="AN87" s="22">
        <f t="shared" si="25"/>
        <v>0.20651321884130264</v>
      </c>
    </row>
    <row r="88" spans="1:40" x14ac:dyDescent="0.25">
      <c r="A88" s="4" t="s">
        <v>79</v>
      </c>
      <c r="B88" s="21">
        <v>19226</v>
      </c>
      <c r="C88" s="21">
        <v>3753</v>
      </c>
      <c r="D88" s="22">
        <f t="shared" si="13"/>
        <v>0.19520441069385208</v>
      </c>
      <c r="E88" s="21">
        <v>19967</v>
      </c>
      <c r="F88" s="21">
        <v>3731</v>
      </c>
      <c r="G88" s="22">
        <f t="shared" si="14"/>
        <v>0.18685831622176591</v>
      </c>
      <c r="H88" s="21">
        <v>20789</v>
      </c>
      <c r="I88" s="21">
        <v>3650</v>
      </c>
      <c r="J88" s="22">
        <f t="shared" si="15"/>
        <v>0.17557362066477464</v>
      </c>
      <c r="K88" s="21">
        <v>21623</v>
      </c>
      <c r="L88" s="21">
        <v>3962</v>
      </c>
      <c r="M88" s="22">
        <f t="shared" si="16"/>
        <v>0.18323081903528651</v>
      </c>
      <c r="N88" s="21">
        <v>22464</v>
      </c>
      <c r="O88" s="21">
        <v>3925</v>
      </c>
      <c r="P88" s="22">
        <f t="shared" si="17"/>
        <v>0.17472400284900286</v>
      </c>
      <c r="Q88" s="21">
        <v>23203</v>
      </c>
      <c r="R88" s="21">
        <v>4056</v>
      </c>
      <c r="S88" s="22">
        <f t="shared" si="18"/>
        <v>0.17480498211438175</v>
      </c>
      <c r="T88" s="21">
        <v>23981</v>
      </c>
      <c r="U88" s="21">
        <v>4717</v>
      </c>
      <c r="V88" s="22">
        <f t="shared" si="19"/>
        <v>0.19669738543013218</v>
      </c>
      <c r="W88" s="21">
        <v>24623</v>
      </c>
      <c r="X88" s="21">
        <v>4611</v>
      </c>
      <c r="Y88" s="22">
        <f t="shared" si="20"/>
        <v>0.18726394021849491</v>
      </c>
      <c r="Z88" s="21">
        <v>25180</v>
      </c>
      <c r="AA88" s="21">
        <v>5188</v>
      </c>
      <c r="AB88" s="22">
        <f t="shared" si="21"/>
        <v>0.20603653693407467</v>
      </c>
      <c r="AC88" s="21">
        <v>25749</v>
      </c>
      <c r="AD88" s="21">
        <v>5575</v>
      </c>
      <c r="AE88" s="22">
        <f t="shared" si="22"/>
        <v>0.21651326265097673</v>
      </c>
      <c r="AF88" s="21">
        <v>26084</v>
      </c>
      <c r="AG88" s="21">
        <v>5381</v>
      </c>
      <c r="AH88" s="22">
        <f t="shared" si="23"/>
        <v>0.2062950467719675</v>
      </c>
      <c r="AI88" s="21">
        <v>26409</v>
      </c>
      <c r="AJ88" s="21">
        <v>6136</v>
      </c>
      <c r="AK88" s="22">
        <f t="shared" si="24"/>
        <v>0.23234503388996175</v>
      </c>
      <c r="AL88" s="21">
        <v>26875</v>
      </c>
      <c r="AM88" s="21">
        <v>5954</v>
      </c>
      <c r="AN88" s="22">
        <f t="shared" si="25"/>
        <v>0.22154418604651163</v>
      </c>
    </row>
    <row r="89" spans="1:40" x14ac:dyDescent="0.25">
      <c r="A89" s="3" t="s">
        <v>80</v>
      </c>
      <c r="B89" s="20">
        <v>95706</v>
      </c>
      <c r="C89" s="20">
        <v>19667</v>
      </c>
      <c r="D89" s="19">
        <f t="shared" si="13"/>
        <v>0.20549390842789375</v>
      </c>
      <c r="E89" s="20">
        <v>98870</v>
      </c>
      <c r="F89" s="20">
        <v>21023</v>
      </c>
      <c r="G89" s="19">
        <f t="shared" si="14"/>
        <v>0.21263275007585719</v>
      </c>
      <c r="H89" s="20">
        <v>101897</v>
      </c>
      <c r="I89" s="20">
        <v>21172</v>
      </c>
      <c r="J89" s="19">
        <f t="shared" si="15"/>
        <v>0.20777844293747608</v>
      </c>
      <c r="K89" s="20">
        <v>104537</v>
      </c>
      <c r="L89" s="20">
        <v>22691</v>
      </c>
      <c r="M89" s="19">
        <f t="shared" si="16"/>
        <v>0.21706190152768876</v>
      </c>
      <c r="N89" s="20">
        <v>107273</v>
      </c>
      <c r="O89" s="20">
        <v>22355</v>
      </c>
      <c r="P89" s="19">
        <f t="shared" si="17"/>
        <v>0.20839353798253055</v>
      </c>
      <c r="Q89" s="20">
        <v>110108</v>
      </c>
      <c r="R89" s="20">
        <v>24492</v>
      </c>
      <c r="S89" s="19">
        <f t="shared" si="18"/>
        <v>0.22243615359465252</v>
      </c>
      <c r="T89" s="20">
        <v>113120</v>
      </c>
      <c r="U89" s="20">
        <v>25699</v>
      </c>
      <c r="V89" s="19">
        <f t="shared" si="19"/>
        <v>0.22718352192362093</v>
      </c>
      <c r="W89" s="20">
        <v>115846</v>
      </c>
      <c r="X89" s="20">
        <v>26198</v>
      </c>
      <c r="Y89" s="19">
        <f t="shared" si="20"/>
        <v>0.22614505464150683</v>
      </c>
      <c r="Z89" s="20">
        <v>118585</v>
      </c>
      <c r="AA89" s="20">
        <v>27696</v>
      </c>
      <c r="AB89" s="19">
        <f t="shared" si="21"/>
        <v>0.23355399080828099</v>
      </c>
      <c r="AC89" s="20">
        <v>121339</v>
      </c>
      <c r="AD89" s="20">
        <v>29794</v>
      </c>
      <c r="AE89" s="19">
        <f t="shared" si="22"/>
        <v>0.24554347736506812</v>
      </c>
      <c r="AF89" s="20">
        <v>122532</v>
      </c>
      <c r="AG89" s="20">
        <v>31346</v>
      </c>
      <c r="AH89" s="19">
        <f t="shared" si="23"/>
        <v>0.25581888812718312</v>
      </c>
      <c r="AI89" s="20">
        <v>123663</v>
      </c>
      <c r="AJ89" s="20">
        <v>30119</v>
      </c>
      <c r="AK89" s="19">
        <f t="shared" si="24"/>
        <v>0.24355708659825492</v>
      </c>
      <c r="AL89" s="20">
        <v>125893</v>
      </c>
      <c r="AM89" s="20">
        <v>29279</v>
      </c>
      <c r="AN89" s="19">
        <f t="shared" si="25"/>
        <v>0.23257051623203831</v>
      </c>
    </row>
    <row r="90" spans="1:40" x14ac:dyDescent="0.25">
      <c r="A90" s="4" t="s">
        <v>81</v>
      </c>
      <c r="B90" s="21">
        <v>17545</v>
      </c>
      <c r="C90" s="21">
        <v>3435</v>
      </c>
      <c r="D90" s="22">
        <f t="shared" si="13"/>
        <v>0.19578227415218011</v>
      </c>
      <c r="E90" s="21">
        <v>18013</v>
      </c>
      <c r="F90" s="21">
        <v>3599</v>
      </c>
      <c r="G90" s="22">
        <f t="shared" si="14"/>
        <v>0.19980014434019874</v>
      </c>
      <c r="H90" s="21">
        <v>18619</v>
      </c>
      <c r="I90" s="21">
        <v>3769</v>
      </c>
      <c r="J90" s="22">
        <f t="shared" si="15"/>
        <v>0.20242762769214243</v>
      </c>
      <c r="K90" s="21">
        <v>19071</v>
      </c>
      <c r="L90" s="21">
        <v>4033</v>
      </c>
      <c r="M90" s="22">
        <f t="shared" si="16"/>
        <v>0.21147291699438939</v>
      </c>
      <c r="N90" s="21">
        <v>19665</v>
      </c>
      <c r="O90" s="21">
        <v>4048</v>
      </c>
      <c r="P90" s="22">
        <f t="shared" si="17"/>
        <v>0.20584795321637428</v>
      </c>
      <c r="Q90" s="21">
        <v>20254</v>
      </c>
      <c r="R90" s="21">
        <v>4357</v>
      </c>
      <c r="S90" s="22">
        <f t="shared" si="18"/>
        <v>0.21511800138244297</v>
      </c>
      <c r="T90" s="21">
        <v>20780</v>
      </c>
      <c r="U90" s="21">
        <v>4520</v>
      </c>
      <c r="V90" s="22">
        <f t="shared" si="19"/>
        <v>0.21751684311838307</v>
      </c>
      <c r="W90" s="21">
        <v>21228</v>
      </c>
      <c r="X90" s="21">
        <v>4582</v>
      </c>
      <c r="Y90" s="22">
        <f t="shared" si="20"/>
        <v>0.21584699453551912</v>
      </c>
      <c r="Z90" s="21">
        <v>21699</v>
      </c>
      <c r="AA90" s="21">
        <v>4673</v>
      </c>
      <c r="AB90" s="22">
        <f t="shared" si="21"/>
        <v>0.21535554633854095</v>
      </c>
      <c r="AC90" s="21">
        <v>22261</v>
      </c>
      <c r="AD90" s="21">
        <v>4984</v>
      </c>
      <c r="AE90" s="22">
        <f t="shared" si="22"/>
        <v>0.22388931314855576</v>
      </c>
      <c r="AF90" s="21">
        <v>22530</v>
      </c>
      <c r="AG90" s="21">
        <v>5365</v>
      </c>
      <c r="AH90" s="22">
        <f t="shared" si="23"/>
        <v>0.23812694185530403</v>
      </c>
      <c r="AI90" s="21">
        <v>22770</v>
      </c>
      <c r="AJ90" s="21">
        <v>5314</v>
      </c>
      <c r="AK90" s="22">
        <f t="shared" si="24"/>
        <v>0.23337725076855512</v>
      </c>
      <c r="AL90" s="21">
        <v>23175</v>
      </c>
      <c r="AM90" s="21">
        <v>5210</v>
      </c>
      <c r="AN90" s="22">
        <f t="shared" si="25"/>
        <v>0.22481121898597628</v>
      </c>
    </row>
    <row r="91" spans="1:40" x14ac:dyDescent="0.25">
      <c r="A91" s="4" t="s">
        <v>82</v>
      </c>
      <c r="B91" s="21">
        <v>23583</v>
      </c>
      <c r="C91" s="21">
        <v>4734</v>
      </c>
      <c r="D91" s="22">
        <f t="shared" si="13"/>
        <v>0.20073781961582496</v>
      </c>
      <c r="E91" s="21">
        <v>24424</v>
      </c>
      <c r="F91" s="21">
        <v>5194</v>
      </c>
      <c r="G91" s="22">
        <f t="shared" si="14"/>
        <v>0.21265967900425811</v>
      </c>
      <c r="H91" s="21">
        <v>25161</v>
      </c>
      <c r="I91" s="21">
        <v>5498</v>
      </c>
      <c r="J91" s="22">
        <f t="shared" si="15"/>
        <v>0.21851277771153771</v>
      </c>
      <c r="K91" s="21">
        <v>25760</v>
      </c>
      <c r="L91" s="21">
        <v>6014</v>
      </c>
      <c r="M91" s="22">
        <f t="shared" si="16"/>
        <v>0.23346273291925465</v>
      </c>
      <c r="N91" s="21">
        <v>26364</v>
      </c>
      <c r="O91" s="21">
        <v>5847</v>
      </c>
      <c r="P91" s="22">
        <f t="shared" si="17"/>
        <v>0.22177969959035049</v>
      </c>
      <c r="Q91" s="21">
        <v>27073</v>
      </c>
      <c r="R91" s="21">
        <v>6399</v>
      </c>
      <c r="S91" s="22">
        <f t="shared" si="18"/>
        <v>0.23636095002400917</v>
      </c>
      <c r="T91" s="21">
        <v>27752</v>
      </c>
      <c r="U91" s="21">
        <v>6683</v>
      </c>
      <c r="V91" s="22">
        <f t="shared" si="19"/>
        <v>0.24081147304698761</v>
      </c>
      <c r="W91" s="21">
        <v>28351</v>
      </c>
      <c r="X91" s="21">
        <v>6825</v>
      </c>
      <c r="Y91" s="22">
        <f t="shared" si="20"/>
        <v>0.24073224930337556</v>
      </c>
      <c r="Z91" s="21">
        <v>28930</v>
      </c>
      <c r="AA91" s="21">
        <v>7416</v>
      </c>
      <c r="AB91" s="22">
        <f t="shared" si="21"/>
        <v>0.25634289664707915</v>
      </c>
      <c r="AC91" s="21">
        <v>29516</v>
      </c>
      <c r="AD91" s="21">
        <v>7759</v>
      </c>
      <c r="AE91" s="22">
        <f t="shared" si="22"/>
        <v>0.26287437322130369</v>
      </c>
      <c r="AF91" s="21">
        <v>29827</v>
      </c>
      <c r="AG91" s="21">
        <v>7964</v>
      </c>
      <c r="AH91" s="22">
        <f t="shared" si="23"/>
        <v>0.26700640359405908</v>
      </c>
      <c r="AI91" s="21">
        <v>30133</v>
      </c>
      <c r="AJ91" s="21">
        <v>7948</v>
      </c>
      <c r="AK91" s="22">
        <f t="shared" si="24"/>
        <v>0.26376397969004084</v>
      </c>
      <c r="AL91" s="21">
        <v>30684</v>
      </c>
      <c r="AM91" s="21">
        <v>7735</v>
      </c>
      <c r="AN91" s="22">
        <f t="shared" si="25"/>
        <v>0.252085777603963</v>
      </c>
    </row>
    <row r="92" spans="1:40" x14ac:dyDescent="0.25">
      <c r="A92" s="4" t="s">
        <v>83</v>
      </c>
      <c r="B92" s="21">
        <v>22888</v>
      </c>
      <c r="C92" s="21">
        <v>3577</v>
      </c>
      <c r="D92" s="22">
        <f t="shared" si="13"/>
        <v>0.15628276826284515</v>
      </c>
      <c r="E92" s="21">
        <v>23638</v>
      </c>
      <c r="F92" s="21">
        <v>3928</v>
      </c>
      <c r="G92" s="22">
        <f t="shared" si="14"/>
        <v>0.16617311109230901</v>
      </c>
      <c r="H92" s="21">
        <v>24345</v>
      </c>
      <c r="I92" s="21">
        <v>3877</v>
      </c>
      <c r="J92" s="22">
        <f t="shared" si="15"/>
        <v>0.15925241322653522</v>
      </c>
      <c r="K92" s="21">
        <v>25213</v>
      </c>
      <c r="L92" s="21">
        <v>4013</v>
      </c>
      <c r="M92" s="22">
        <f t="shared" si="16"/>
        <v>0.1591639233728632</v>
      </c>
      <c r="N92" s="21">
        <v>25851</v>
      </c>
      <c r="O92" s="21">
        <v>3985</v>
      </c>
      <c r="P92" s="22">
        <f t="shared" si="17"/>
        <v>0.15415264399829795</v>
      </c>
      <c r="Q92" s="21">
        <v>26420</v>
      </c>
      <c r="R92" s="21">
        <v>4467</v>
      </c>
      <c r="S92" s="22">
        <f t="shared" si="18"/>
        <v>0.1690764572293717</v>
      </c>
      <c r="T92" s="21">
        <v>27188</v>
      </c>
      <c r="U92" s="21">
        <v>4585</v>
      </c>
      <c r="V92" s="22">
        <f t="shared" si="19"/>
        <v>0.16864057672502575</v>
      </c>
      <c r="W92" s="21">
        <v>27903</v>
      </c>
      <c r="X92" s="21">
        <v>4874</v>
      </c>
      <c r="Y92" s="22">
        <f t="shared" si="20"/>
        <v>0.17467655807619253</v>
      </c>
      <c r="Z92" s="21">
        <v>28555</v>
      </c>
      <c r="AA92" s="21">
        <v>5270</v>
      </c>
      <c r="AB92" s="22">
        <f t="shared" si="21"/>
        <v>0.1845561197688671</v>
      </c>
      <c r="AC92" s="21">
        <v>29209</v>
      </c>
      <c r="AD92" s="21">
        <v>5688</v>
      </c>
      <c r="AE92" s="22">
        <f t="shared" si="22"/>
        <v>0.19473449964052175</v>
      </c>
      <c r="AF92" s="21">
        <v>29466</v>
      </c>
      <c r="AG92" s="21">
        <v>5871</v>
      </c>
      <c r="AH92" s="22">
        <f t="shared" si="23"/>
        <v>0.19924658928935043</v>
      </c>
      <c r="AI92" s="21">
        <v>29586</v>
      </c>
      <c r="AJ92" s="21">
        <v>5747</v>
      </c>
      <c r="AK92" s="22">
        <f t="shared" si="24"/>
        <v>0.19424727911850198</v>
      </c>
      <c r="AL92" s="21">
        <v>30161</v>
      </c>
      <c r="AM92" s="21">
        <v>5467</v>
      </c>
      <c r="AN92" s="22">
        <f t="shared" si="25"/>
        <v>0.18126056828354498</v>
      </c>
    </row>
    <row r="93" spans="1:40" x14ac:dyDescent="0.25">
      <c r="A93" s="4" t="s">
        <v>84</v>
      </c>
      <c r="B93" s="21">
        <v>31690</v>
      </c>
      <c r="C93" s="21">
        <v>7921</v>
      </c>
      <c r="D93" s="22">
        <f t="shared" si="13"/>
        <v>0.24995266645629535</v>
      </c>
      <c r="E93" s="21">
        <v>32795</v>
      </c>
      <c r="F93" s="21">
        <v>8302</v>
      </c>
      <c r="G93" s="22">
        <f t="shared" si="14"/>
        <v>0.25314834578441836</v>
      </c>
      <c r="H93" s="21">
        <v>33772</v>
      </c>
      <c r="I93" s="21">
        <v>8028</v>
      </c>
      <c r="J93" s="22">
        <f t="shared" si="15"/>
        <v>0.2377117138457894</v>
      </c>
      <c r="K93" s="21">
        <v>34493</v>
      </c>
      <c r="L93" s="21">
        <v>8631</v>
      </c>
      <c r="M93" s="22">
        <f t="shared" si="16"/>
        <v>0.2502246832690691</v>
      </c>
      <c r="N93" s="21">
        <v>35393</v>
      </c>
      <c r="O93" s="21">
        <v>8475</v>
      </c>
      <c r="P93" s="22">
        <f t="shared" si="17"/>
        <v>0.23945412934761112</v>
      </c>
      <c r="Q93" s="21">
        <v>36361</v>
      </c>
      <c r="R93" s="21">
        <v>9269</v>
      </c>
      <c r="S93" s="22">
        <f t="shared" si="18"/>
        <v>0.25491598140865213</v>
      </c>
      <c r="T93" s="21">
        <v>37400</v>
      </c>
      <c r="U93" s="21">
        <v>9911</v>
      </c>
      <c r="V93" s="22">
        <f t="shared" si="19"/>
        <v>0.26500000000000001</v>
      </c>
      <c r="W93" s="21">
        <v>38364</v>
      </c>
      <c r="X93" s="21">
        <v>9917</v>
      </c>
      <c r="Y93" s="22">
        <f t="shared" si="20"/>
        <v>0.25849754978625794</v>
      </c>
      <c r="Z93" s="21">
        <v>39401</v>
      </c>
      <c r="AA93" s="21">
        <v>10337</v>
      </c>
      <c r="AB93" s="22">
        <f t="shared" si="21"/>
        <v>0.2623537473668181</v>
      </c>
      <c r="AC93" s="21">
        <v>40353</v>
      </c>
      <c r="AD93" s="21">
        <v>11363</v>
      </c>
      <c r="AE93" s="22">
        <f t="shared" si="22"/>
        <v>0.28158996852774265</v>
      </c>
      <c r="AF93" s="21">
        <v>40709</v>
      </c>
      <c r="AG93" s="21">
        <v>12146</v>
      </c>
      <c r="AH93" s="22">
        <f t="shared" si="23"/>
        <v>0.29836154167383133</v>
      </c>
      <c r="AI93" s="21">
        <v>41174</v>
      </c>
      <c r="AJ93" s="21">
        <v>11110</v>
      </c>
      <c r="AK93" s="22">
        <f t="shared" si="24"/>
        <v>0.2698304755428183</v>
      </c>
      <c r="AL93" s="21">
        <v>41873</v>
      </c>
      <c r="AM93" s="21">
        <v>10867</v>
      </c>
      <c r="AN93" s="22">
        <f t="shared" si="25"/>
        <v>0.25952284288204808</v>
      </c>
    </row>
    <row r="94" spans="1:40" x14ac:dyDescent="0.25">
      <c r="A94" s="3" t="s">
        <v>85</v>
      </c>
      <c r="B94" s="20">
        <v>188794</v>
      </c>
      <c r="C94" s="20">
        <v>28688</v>
      </c>
      <c r="D94" s="19">
        <f t="shared" si="13"/>
        <v>0.15195398158839793</v>
      </c>
      <c r="E94" s="20">
        <v>194295</v>
      </c>
      <c r="F94" s="20">
        <v>30347</v>
      </c>
      <c r="G94" s="19">
        <f t="shared" si="14"/>
        <v>0.15619032913868086</v>
      </c>
      <c r="H94" s="20">
        <v>201142</v>
      </c>
      <c r="I94" s="20">
        <v>31340</v>
      </c>
      <c r="J94" s="19">
        <f t="shared" si="15"/>
        <v>0.15581032305535392</v>
      </c>
      <c r="K94" s="20">
        <v>207466</v>
      </c>
      <c r="L94" s="20">
        <v>34855</v>
      </c>
      <c r="M94" s="19">
        <f t="shared" si="16"/>
        <v>0.16800343188763461</v>
      </c>
      <c r="N94" s="20">
        <v>213397</v>
      </c>
      <c r="O94" s="20">
        <v>35178</v>
      </c>
      <c r="P94" s="19">
        <f t="shared" si="17"/>
        <v>0.16484767827101598</v>
      </c>
      <c r="Q94" s="20">
        <v>219100</v>
      </c>
      <c r="R94" s="20">
        <v>36028</v>
      </c>
      <c r="S94" s="19">
        <f t="shared" si="18"/>
        <v>0.16443633044272021</v>
      </c>
      <c r="T94" s="20">
        <v>225649</v>
      </c>
      <c r="U94" s="20">
        <v>38874</v>
      </c>
      <c r="V94" s="19">
        <f t="shared" si="19"/>
        <v>0.17227641159499932</v>
      </c>
      <c r="W94" s="20">
        <v>231077</v>
      </c>
      <c r="X94" s="20">
        <v>40337</v>
      </c>
      <c r="Y94" s="19">
        <f t="shared" si="20"/>
        <v>0.17456086066549245</v>
      </c>
      <c r="Z94" s="20">
        <v>236216</v>
      </c>
      <c r="AA94" s="20">
        <v>43945</v>
      </c>
      <c r="AB94" s="19">
        <f t="shared" si="21"/>
        <v>0.18603735564060012</v>
      </c>
      <c r="AC94" s="20">
        <v>240829</v>
      </c>
      <c r="AD94" s="20">
        <v>48363</v>
      </c>
      <c r="AE94" s="19">
        <f t="shared" si="22"/>
        <v>0.20081883826283378</v>
      </c>
      <c r="AF94" s="20">
        <v>243130</v>
      </c>
      <c r="AG94" s="20">
        <v>52406</v>
      </c>
      <c r="AH94" s="19">
        <f t="shared" si="23"/>
        <v>0.21554723810307244</v>
      </c>
      <c r="AI94" s="20">
        <v>245406</v>
      </c>
      <c r="AJ94" s="20">
        <v>53604</v>
      </c>
      <c r="AK94" s="19">
        <f t="shared" si="24"/>
        <v>0.21842986724040978</v>
      </c>
      <c r="AL94" s="20">
        <v>249219</v>
      </c>
      <c r="AM94" s="20">
        <v>53107</v>
      </c>
      <c r="AN94" s="19">
        <f t="shared" si="25"/>
        <v>0.21309370473358774</v>
      </c>
    </row>
    <row r="95" spans="1:40" x14ac:dyDescent="0.25">
      <c r="A95" s="4" t="s">
        <v>86</v>
      </c>
      <c r="B95" s="21">
        <v>13465</v>
      </c>
      <c r="C95" s="21">
        <v>2934</v>
      </c>
      <c r="D95" s="22">
        <f t="shared" si="13"/>
        <v>0.21789825473449684</v>
      </c>
      <c r="E95" s="21">
        <v>14206</v>
      </c>
      <c r="F95" s="21">
        <v>3212</v>
      </c>
      <c r="G95" s="22">
        <f t="shared" si="14"/>
        <v>0.22610164719132761</v>
      </c>
      <c r="H95" s="21">
        <v>15102</v>
      </c>
      <c r="I95" s="21">
        <v>3528</v>
      </c>
      <c r="J95" s="22">
        <f t="shared" si="15"/>
        <v>0.23361144219308702</v>
      </c>
      <c r="K95" s="21">
        <v>15902</v>
      </c>
      <c r="L95" s="21">
        <v>3806</v>
      </c>
      <c r="M95" s="22">
        <f t="shared" si="16"/>
        <v>0.23934096340083008</v>
      </c>
      <c r="N95" s="21">
        <v>16601</v>
      </c>
      <c r="O95" s="21">
        <v>3889</v>
      </c>
      <c r="P95" s="22">
        <f t="shared" si="17"/>
        <v>0.2342629962050479</v>
      </c>
      <c r="Q95" s="21">
        <v>17244</v>
      </c>
      <c r="R95" s="21">
        <v>4198</v>
      </c>
      <c r="S95" s="22">
        <f t="shared" si="18"/>
        <v>0.24344699605659939</v>
      </c>
      <c r="T95" s="21">
        <v>17946</v>
      </c>
      <c r="U95" s="21">
        <v>4631</v>
      </c>
      <c r="V95" s="22">
        <f t="shared" si="19"/>
        <v>0.2580519335785133</v>
      </c>
      <c r="W95" s="21">
        <v>18478</v>
      </c>
      <c r="X95" s="21">
        <v>4785</v>
      </c>
      <c r="Y95" s="22">
        <f t="shared" si="20"/>
        <v>0.25895659703431106</v>
      </c>
      <c r="Z95" s="21">
        <v>19053</v>
      </c>
      <c r="AA95" s="21">
        <v>5152</v>
      </c>
      <c r="AB95" s="22">
        <f t="shared" si="21"/>
        <v>0.27040361097989818</v>
      </c>
      <c r="AC95" s="21">
        <v>19469</v>
      </c>
      <c r="AD95" s="21">
        <v>5233</v>
      </c>
      <c r="AE95" s="22">
        <f t="shared" si="22"/>
        <v>0.26878627561764856</v>
      </c>
      <c r="AF95" s="21">
        <v>19753</v>
      </c>
      <c r="AG95" s="21">
        <v>5367</v>
      </c>
      <c r="AH95" s="22">
        <f t="shared" si="23"/>
        <v>0.27170556371184124</v>
      </c>
      <c r="AI95" s="21">
        <v>19982</v>
      </c>
      <c r="AJ95" s="21">
        <v>5635</v>
      </c>
      <c r="AK95" s="22">
        <f t="shared" si="24"/>
        <v>0.28200380342308079</v>
      </c>
      <c r="AL95" s="21">
        <v>20366</v>
      </c>
      <c r="AM95" s="21">
        <v>5382</v>
      </c>
      <c r="AN95" s="22">
        <f t="shared" si="25"/>
        <v>0.26426396936069918</v>
      </c>
    </row>
    <row r="96" spans="1:40" x14ac:dyDescent="0.25">
      <c r="A96" s="4" t="s">
        <v>87</v>
      </c>
      <c r="B96" s="21">
        <v>31978</v>
      </c>
      <c r="C96" s="21">
        <v>4401</v>
      </c>
      <c r="D96" s="22">
        <f t="shared" si="13"/>
        <v>0.13762586778410157</v>
      </c>
      <c r="E96" s="21">
        <v>32956</v>
      </c>
      <c r="F96" s="21">
        <v>4974</v>
      </c>
      <c r="G96" s="22">
        <f t="shared" si="14"/>
        <v>0.15092851074159486</v>
      </c>
      <c r="H96" s="21">
        <v>34122</v>
      </c>
      <c r="I96" s="21">
        <v>5319</v>
      </c>
      <c r="J96" s="22">
        <f t="shared" si="15"/>
        <v>0.1558818357657816</v>
      </c>
      <c r="K96" s="21">
        <v>35304</v>
      </c>
      <c r="L96" s="21">
        <v>5988</v>
      </c>
      <c r="M96" s="22">
        <f t="shared" si="16"/>
        <v>0.16961250849762066</v>
      </c>
      <c r="N96" s="21">
        <v>36557</v>
      </c>
      <c r="O96" s="21">
        <v>6112</v>
      </c>
      <c r="P96" s="22">
        <f t="shared" si="17"/>
        <v>0.16719096205924994</v>
      </c>
      <c r="Q96" s="21">
        <v>37651</v>
      </c>
      <c r="R96" s="21">
        <v>5652</v>
      </c>
      <c r="S96" s="22">
        <f t="shared" si="18"/>
        <v>0.15011553477995274</v>
      </c>
      <c r="T96" s="21">
        <v>38951</v>
      </c>
      <c r="U96" s="21">
        <v>6009</v>
      </c>
      <c r="V96" s="22">
        <f t="shared" si="19"/>
        <v>0.15427075043002747</v>
      </c>
      <c r="W96" s="21">
        <v>40045</v>
      </c>
      <c r="X96" s="21">
        <v>6063</v>
      </c>
      <c r="Y96" s="22">
        <f t="shared" si="20"/>
        <v>0.15140466974653516</v>
      </c>
      <c r="Z96" s="21">
        <v>41139</v>
      </c>
      <c r="AA96" s="21">
        <v>6603</v>
      </c>
      <c r="AB96" s="22">
        <f t="shared" si="21"/>
        <v>0.16050463064245607</v>
      </c>
      <c r="AC96" s="21">
        <v>42071</v>
      </c>
      <c r="AD96" s="21">
        <v>7090</v>
      </c>
      <c r="AE96" s="22">
        <f t="shared" si="22"/>
        <v>0.16852463692329633</v>
      </c>
      <c r="AF96" s="21">
        <v>42529</v>
      </c>
      <c r="AG96" s="21">
        <v>7677</v>
      </c>
      <c r="AH96" s="22">
        <f t="shared" si="23"/>
        <v>0.18051212114086859</v>
      </c>
      <c r="AI96" s="21">
        <v>42940</v>
      </c>
      <c r="AJ96" s="21">
        <v>8014</v>
      </c>
      <c r="AK96" s="22">
        <f t="shared" si="24"/>
        <v>0.18663251047973917</v>
      </c>
      <c r="AL96" s="21">
        <v>43769</v>
      </c>
      <c r="AM96" s="21">
        <v>8222</v>
      </c>
      <c r="AN96" s="22">
        <f t="shared" si="25"/>
        <v>0.18784984806598276</v>
      </c>
    </row>
    <row r="97" spans="1:40" x14ac:dyDescent="0.25">
      <c r="A97" s="4" t="s">
        <v>88</v>
      </c>
      <c r="B97" s="21">
        <v>41875</v>
      </c>
      <c r="C97" s="21">
        <v>4451</v>
      </c>
      <c r="D97" s="22">
        <f t="shared" si="13"/>
        <v>0.10629253731343284</v>
      </c>
      <c r="E97" s="21">
        <v>42486</v>
      </c>
      <c r="F97" s="21">
        <v>5011</v>
      </c>
      <c r="G97" s="22">
        <f t="shared" si="14"/>
        <v>0.11794473473614837</v>
      </c>
      <c r="H97" s="21">
        <v>43731</v>
      </c>
      <c r="I97" s="21">
        <v>5016</v>
      </c>
      <c r="J97" s="22">
        <f t="shared" si="15"/>
        <v>0.11470124168210194</v>
      </c>
      <c r="K97" s="21">
        <v>44821</v>
      </c>
      <c r="L97" s="21">
        <v>5610</v>
      </c>
      <c r="M97" s="22">
        <f t="shared" si="16"/>
        <v>0.12516454340599273</v>
      </c>
      <c r="N97" s="21">
        <v>45752</v>
      </c>
      <c r="O97" s="21">
        <v>5909</v>
      </c>
      <c r="P97" s="22">
        <f t="shared" si="17"/>
        <v>0.12915282392026578</v>
      </c>
      <c r="Q97" s="21">
        <v>46693</v>
      </c>
      <c r="R97" s="21">
        <v>6054</v>
      </c>
      <c r="S97" s="22">
        <f t="shared" si="18"/>
        <v>0.12965540873364315</v>
      </c>
      <c r="T97" s="21">
        <v>47791</v>
      </c>
      <c r="U97" s="21">
        <v>6959</v>
      </c>
      <c r="V97" s="22">
        <f t="shared" si="19"/>
        <v>0.14561319076813625</v>
      </c>
      <c r="W97" s="21">
        <v>48816</v>
      </c>
      <c r="X97" s="21">
        <v>7205</v>
      </c>
      <c r="Y97" s="22">
        <f t="shared" si="20"/>
        <v>0.14759505080301541</v>
      </c>
      <c r="Z97" s="21">
        <v>49576</v>
      </c>
      <c r="AA97" s="21">
        <v>8219</v>
      </c>
      <c r="AB97" s="22">
        <f t="shared" si="21"/>
        <v>0.16578586412780377</v>
      </c>
      <c r="AC97" s="21">
        <v>50273</v>
      </c>
      <c r="AD97" s="21">
        <v>9324</v>
      </c>
      <c r="AE97" s="22">
        <f t="shared" si="22"/>
        <v>0.18546734827839995</v>
      </c>
      <c r="AF97" s="21">
        <v>50651</v>
      </c>
      <c r="AG97" s="21">
        <v>10280</v>
      </c>
      <c r="AH97" s="22">
        <f t="shared" si="23"/>
        <v>0.20295749343547018</v>
      </c>
      <c r="AI97" s="21">
        <v>51054</v>
      </c>
      <c r="AJ97" s="21">
        <v>10503</v>
      </c>
      <c r="AK97" s="22">
        <f t="shared" si="24"/>
        <v>0.20572335174521095</v>
      </c>
      <c r="AL97" s="21">
        <v>51710</v>
      </c>
      <c r="AM97" s="21">
        <v>10291</v>
      </c>
      <c r="AN97" s="22">
        <f t="shared" si="25"/>
        <v>0.19901373041964804</v>
      </c>
    </row>
    <row r="98" spans="1:40" x14ac:dyDescent="0.25">
      <c r="A98" s="4" t="s">
        <v>89</v>
      </c>
      <c r="B98" s="21">
        <v>21985</v>
      </c>
      <c r="C98" s="21">
        <v>3669</v>
      </c>
      <c r="D98" s="22">
        <f t="shared" si="13"/>
        <v>0.16688651353195361</v>
      </c>
      <c r="E98" s="21">
        <v>22896</v>
      </c>
      <c r="F98" s="21">
        <v>3721</v>
      </c>
      <c r="G98" s="22">
        <f t="shared" si="14"/>
        <v>0.16251747030048916</v>
      </c>
      <c r="H98" s="21">
        <v>23859</v>
      </c>
      <c r="I98" s="21">
        <v>3890</v>
      </c>
      <c r="J98" s="22">
        <f t="shared" si="15"/>
        <v>0.16304120038559872</v>
      </c>
      <c r="K98" s="21">
        <v>24709</v>
      </c>
      <c r="L98" s="21">
        <v>4294</v>
      </c>
      <c r="M98" s="22">
        <f t="shared" si="16"/>
        <v>0.1737828321664171</v>
      </c>
      <c r="N98" s="21">
        <v>25618</v>
      </c>
      <c r="O98" s="21">
        <v>4277</v>
      </c>
      <c r="P98" s="22">
        <f t="shared" si="17"/>
        <v>0.16695292372550549</v>
      </c>
      <c r="Q98" s="21">
        <v>26463</v>
      </c>
      <c r="R98" s="21">
        <v>4439</v>
      </c>
      <c r="S98" s="22">
        <f t="shared" si="18"/>
        <v>0.16774364206628123</v>
      </c>
      <c r="T98" s="21">
        <v>27393</v>
      </c>
      <c r="U98" s="21">
        <v>4673</v>
      </c>
      <c r="V98" s="22">
        <f t="shared" si="19"/>
        <v>0.17059102690468367</v>
      </c>
      <c r="W98" s="21">
        <v>28186</v>
      </c>
      <c r="X98" s="21">
        <v>4896</v>
      </c>
      <c r="Y98" s="22">
        <f t="shared" si="20"/>
        <v>0.17370325693606756</v>
      </c>
      <c r="Z98" s="21">
        <v>29003</v>
      </c>
      <c r="AA98" s="21">
        <v>5249</v>
      </c>
      <c r="AB98" s="22">
        <f t="shared" si="21"/>
        <v>0.1809812777988484</v>
      </c>
      <c r="AC98" s="21">
        <v>29724</v>
      </c>
      <c r="AD98" s="21">
        <v>5675</v>
      </c>
      <c r="AE98" s="22">
        <f t="shared" si="22"/>
        <v>0.19092315973624008</v>
      </c>
      <c r="AF98" s="21">
        <v>29997</v>
      </c>
      <c r="AG98" s="21">
        <v>5833</v>
      </c>
      <c r="AH98" s="22">
        <f t="shared" si="23"/>
        <v>0.19445277861119445</v>
      </c>
      <c r="AI98" s="21">
        <v>30211</v>
      </c>
      <c r="AJ98" s="21">
        <v>6157</v>
      </c>
      <c r="AK98" s="22">
        <f t="shared" si="24"/>
        <v>0.20379994041905267</v>
      </c>
      <c r="AL98" s="21">
        <v>30745</v>
      </c>
      <c r="AM98" s="21">
        <v>6030</v>
      </c>
      <c r="AN98" s="22">
        <f t="shared" si="25"/>
        <v>0.19612945194340542</v>
      </c>
    </row>
    <row r="99" spans="1:40" x14ac:dyDescent="0.25">
      <c r="A99" s="4" t="s">
        <v>90</v>
      </c>
      <c r="B99" s="21">
        <v>26624</v>
      </c>
      <c r="C99" s="21">
        <v>4711</v>
      </c>
      <c r="D99" s="22">
        <f t="shared" si="13"/>
        <v>0.17694561298076922</v>
      </c>
      <c r="E99" s="21">
        <v>27252</v>
      </c>
      <c r="F99" s="21">
        <v>4804</v>
      </c>
      <c r="G99" s="22">
        <f t="shared" si="14"/>
        <v>0.17628063995303098</v>
      </c>
      <c r="H99" s="21">
        <v>28135</v>
      </c>
      <c r="I99" s="21">
        <v>4929</v>
      </c>
      <c r="J99" s="22">
        <f t="shared" si="15"/>
        <v>0.17519104318464546</v>
      </c>
      <c r="K99" s="21">
        <v>29071</v>
      </c>
      <c r="L99" s="21">
        <v>5277</v>
      </c>
      <c r="M99" s="22">
        <f t="shared" si="16"/>
        <v>0.18152110350521139</v>
      </c>
      <c r="N99" s="21">
        <v>29966</v>
      </c>
      <c r="O99" s="21">
        <v>5262</v>
      </c>
      <c r="P99" s="22">
        <f t="shared" si="17"/>
        <v>0.17559901221384236</v>
      </c>
      <c r="Q99" s="21">
        <v>30969</v>
      </c>
      <c r="R99" s="21">
        <v>5506</v>
      </c>
      <c r="S99" s="22">
        <f t="shared" si="18"/>
        <v>0.17779069391972618</v>
      </c>
      <c r="T99" s="21">
        <v>32096</v>
      </c>
      <c r="U99" s="21">
        <v>5959</v>
      </c>
      <c r="V99" s="22">
        <f t="shared" si="19"/>
        <v>0.18566176470588236</v>
      </c>
      <c r="W99" s="21">
        <v>33030</v>
      </c>
      <c r="X99" s="21">
        <v>5980</v>
      </c>
      <c r="Y99" s="22">
        <f t="shared" si="20"/>
        <v>0.18104753254617015</v>
      </c>
      <c r="Z99" s="21">
        <v>33885</v>
      </c>
      <c r="AA99" s="21">
        <v>6441</v>
      </c>
      <c r="AB99" s="22">
        <f t="shared" si="21"/>
        <v>0.19008410801239486</v>
      </c>
      <c r="AC99" s="21">
        <v>34658</v>
      </c>
      <c r="AD99" s="21">
        <v>7336</v>
      </c>
      <c r="AE99" s="22">
        <f t="shared" si="22"/>
        <v>0.2116683016908073</v>
      </c>
      <c r="AF99" s="21">
        <v>35242</v>
      </c>
      <c r="AG99" s="21">
        <v>7528</v>
      </c>
      <c r="AH99" s="22">
        <f t="shared" si="23"/>
        <v>0.21360876227228875</v>
      </c>
      <c r="AI99" s="21">
        <v>35760</v>
      </c>
      <c r="AJ99" s="21">
        <v>8095</v>
      </c>
      <c r="AK99" s="22">
        <f t="shared" si="24"/>
        <v>0.22637024608501119</v>
      </c>
      <c r="AL99" s="21">
        <v>36468</v>
      </c>
      <c r="AM99" s="21">
        <v>8083</v>
      </c>
      <c r="AN99" s="22">
        <f t="shared" si="25"/>
        <v>0.22164637490402544</v>
      </c>
    </row>
    <row r="100" spans="1:40" x14ac:dyDescent="0.25">
      <c r="A100" s="4" t="s">
        <v>91</v>
      </c>
      <c r="B100" s="21">
        <v>52867</v>
      </c>
      <c r="C100" s="21">
        <v>8522</v>
      </c>
      <c r="D100" s="22">
        <f t="shared" si="13"/>
        <v>0.16119696597121078</v>
      </c>
      <c r="E100" s="21">
        <v>54499</v>
      </c>
      <c r="F100" s="21">
        <v>8625</v>
      </c>
      <c r="G100" s="22">
        <f t="shared" si="14"/>
        <v>0.15825978458320336</v>
      </c>
      <c r="H100" s="21">
        <v>56193</v>
      </c>
      <c r="I100" s="21">
        <v>8658</v>
      </c>
      <c r="J100" s="22">
        <f t="shared" si="15"/>
        <v>0.15407613047888527</v>
      </c>
      <c r="K100" s="21">
        <v>57659</v>
      </c>
      <c r="L100" s="21">
        <v>9880</v>
      </c>
      <c r="M100" s="22">
        <f t="shared" si="16"/>
        <v>0.17135226070518045</v>
      </c>
      <c r="N100" s="21">
        <v>58903</v>
      </c>
      <c r="O100" s="21">
        <v>9729</v>
      </c>
      <c r="P100" s="22">
        <f t="shared" si="17"/>
        <v>0.16516985552518548</v>
      </c>
      <c r="Q100" s="21">
        <v>60080</v>
      </c>
      <c r="R100" s="21">
        <v>10179</v>
      </c>
      <c r="S100" s="22">
        <f t="shared" si="18"/>
        <v>0.16942410119840212</v>
      </c>
      <c r="T100" s="21">
        <v>61472</v>
      </c>
      <c r="U100" s="21">
        <v>10643</v>
      </c>
      <c r="V100" s="22">
        <f t="shared" si="19"/>
        <v>0.17313573659552317</v>
      </c>
      <c r="W100" s="21">
        <v>62522</v>
      </c>
      <c r="X100" s="21">
        <v>11408</v>
      </c>
      <c r="Y100" s="22">
        <f t="shared" si="20"/>
        <v>0.1824637727519913</v>
      </c>
      <c r="Z100" s="21">
        <v>63560</v>
      </c>
      <c r="AA100" s="21">
        <v>12281</v>
      </c>
      <c r="AB100" s="22">
        <f t="shared" si="21"/>
        <v>0.1932190056639396</v>
      </c>
      <c r="AC100" s="21">
        <v>64634</v>
      </c>
      <c r="AD100" s="21">
        <v>13705</v>
      </c>
      <c r="AE100" s="22">
        <f t="shared" si="22"/>
        <v>0.21204010273230808</v>
      </c>
      <c r="AF100" s="21">
        <v>64958</v>
      </c>
      <c r="AG100" s="21">
        <v>15721</v>
      </c>
      <c r="AH100" s="22">
        <f t="shared" si="23"/>
        <v>0.24201791927091351</v>
      </c>
      <c r="AI100" s="21">
        <v>65459</v>
      </c>
      <c r="AJ100" s="21">
        <v>15200</v>
      </c>
      <c r="AK100" s="22">
        <f t="shared" si="24"/>
        <v>0.23220641928535418</v>
      </c>
      <c r="AL100" s="21">
        <v>66161</v>
      </c>
      <c r="AM100" s="21">
        <v>15099</v>
      </c>
      <c r="AN100" s="22">
        <f t="shared" si="25"/>
        <v>0.22821601850032497</v>
      </c>
    </row>
    <row r="101" spans="1:40" x14ac:dyDescent="0.25">
      <c r="A101" s="4" t="s">
        <v>92</v>
      </c>
      <c r="B101" s="26" t="str">
        <f>IFERROR(A101/#REF!,"-")</f>
        <v>-</v>
      </c>
      <c r="C101" s="25">
        <v>10497</v>
      </c>
      <c r="D101" s="26" t="str">
        <f>IFERROR(C101/B101,"-")</f>
        <v>-</v>
      </c>
      <c r="E101" s="26" t="str">
        <f>IFERROR(D101/C101,"-")</f>
        <v>-</v>
      </c>
      <c r="F101" s="25">
        <v>9750</v>
      </c>
      <c r="G101" s="26" t="str">
        <f>IFERROR(F101/E101,"-")</f>
        <v>-</v>
      </c>
      <c r="H101" s="26" t="str">
        <f>IFERROR(G101/F101,"-")</f>
        <v>-</v>
      </c>
      <c r="I101" s="25">
        <v>8618</v>
      </c>
      <c r="J101" s="26" t="str">
        <f>IFERROR(I101/H101,"-")</f>
        <v>-</v>
      </c>
      <c r="K101" s="26" t="str">
        <f>IFERROR(J101/I101,"-")</f>
        <v>-</v>
      </c>
      <c r="L101" s="25">
        <v>7756</v>
      </c>
      <c r="M101" s="26" t="str">
        <f>IFERROR(L101/K101,"-")</f>
        <v>-</v>
      </c>
      <c r="N101" s="26" t="str">
        <f>IFERROR(M101/L101,"-")</f>
        <v>-</v>
      </c>
      <c r="O101" s="25">
        <v>6933</v>
      </c>
      <c r="P101" s="26" t="str">
        <f>IFERROR(O101/N101,"-")</f>
        <v>-</v>
      </c>
      <c r="Q101" s="26" t="str">
        <f>IFERROR(P101/O101,"-")</f>
        <v>-</v>
      </c>
      <c r="R101" s="25">
        <v>6159</v>
      </c>
      <c r="S101" s="26" t="str">
        <f>IFERROR(R101/Q101,"-")</f>
        <v>-</v>
      </c>
      <c r="T101" s="26" t="str">
        <f>IFERROR(S101/R101,"-")</f>
        <v>-</v>
      </c>
      <c r="U101" s="25">
        <v>5319</v>
      </c>
      <c r="V101" s="26" t="str">
        <f>IFERROR(U101/T101,"-")</f>
        <v>-</v>
      </c>
      <c r="W101" s="26" t="str">
        <f>IFERROR(V101/U101,"-")</f>
        <v>-</v>
      </c>
      <c r="X101" s="25">
        <v>4156</v>
      </c>
      <c r="Y101" s="26" t="str">
        <f>IFERROR(X101/W101,"-")</f>
        <v>-</v>
      </c>
      <c r="Z101" s="26" t="str">
        <f>IFERROR(Y101/X101,"-")</f>
        <v>-</v>
      </c>
      <c r="AA101" s="25">
        <v>3335</v>
      </c>
      <c r="AB101" s="26" t="str">
        <f>IFERROR(AA101/Z101,"-")</f>
        <v>-</v>
      </c>
      <c r="AC101" s="26" t="str">
        <f>IFERROR(AB101/AA101,"-")</f>
        <v>-</v>
      </c>
      <c r="AD101" s="25">
        <v>2294</v>
      </c>
      <c r="AE101" s="26" t="str">
        <f>IFERROR(AD101/AC101,"-")</f>
        <v>-</v>
      </c>
      <c r="AF101" s="26" t="str">
        <f>IFERROR(AE101/AD101,"-")</f>
        <v>-</v>
      </c>
      <c r="AG101" s="25">
        <v>1572</v>
      </c>
      <c r="AH101" s="26" t="str">
        <f>IFERROR(AG101/AF101,"-")</f>
        <v>-</v>
      </c>
      <c r="AI101" s="26" t="str">
        <f>IFERROR(AH101/AG101,"-")</f>
        <v>-</v>
      </c>
      <c r="AJ101" s="25">
        <v>1201</v>
      </c>
      <c r="AK101" s="26" t="str">
        <f>IFERROR(AJ101/AI101,"-")</f>
        <v>-</v>
      </c>
      <c r="AL101" s="26" t="str">
        <f>IFERROR(AK101/AJ101,"-")</f>
        <v>-</v>
      </c>
      <c r="AM101" s="25">
        <v>1314</v>
      </c>
      <c r="AN101" s="26" t="str">
        <f>IFERROR(AM101/AL101,"-")</f>
        <v>-</v>
      </c>
    </row>
  </sheetData>
  <mergeCells count="54">
    <mergeCell ref="N7:P7"/>
    <mergeCell ref="A7:A8"/>
    <mergeCell ref="B7:D7"/>
    <mergeCell ref="E7:G7"/>
    <mergeCell ref="H7:J7"/>
    <mergeCell ref="K7:M7"/>
    <mergeCell ref="AI7:AK7"/>
    <mergeCell ref="AL7:AN7"/>
    <mergeCell ref="A9:A10"/>
    <mergeCell ref="B9:B10"/>
    <mergeCell ref="C9:C10"/>
    <mergeCell ref="D9:D10"/>
    <mergeCell ref="E9:E10"/>
    <mergeCell ref="F9:F10"/>
    <mergeCell ref="G9:G10"/>
    <mergeCell ref="H9:H10"/>
    <mergeCell ref="Q7:S7"/>
    <mergeCell ref="T7:V7"/>
    <mergeCell ref="W7:Y7"/>
    <mergeCell ref="Z7:AB7"/>
    <mergeCell ref="AC7:AE7"/>
    <mergeCell ref="AF7:AH7"/>
    <mergeCell ref="T9:T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AF9:AF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M9:AM10"/>
    <mergeCell ref="AN9:AN10"/>
    <mergeCell ref="AG9:AG10"/>
    <mergeCell ref="AH9:AH10"/>
    <mergeCell ref="AI9:AI10"/>
    <mergeCell ref="AJ9:AJ10"/>
    <mergeCell ref="AK9:AK10"/>
    <mergeCell ref="AL9:AL10"/>
  </mergeCells>
  <phoneticPr fontId="1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Metodika</vt:lpstr>
      <vt:lpstr>Chřipka</vt:lpstr>
      <vt:lpstr>Chřipka_65</vt:lpstr>
    </vt:vector>
  </TitlesOfParts>
  <Company>Office365 deploy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Klechová Anna Mgr.</dc:creator>
  <cp:lastModifiedBy>Jarkovský Jiří RNDr. Ph.D.</cp:lastModifiedBy>
  <dcterms:created xsi:type="dcterms:W3CDTF">2023-09-20T07:08:31Z</dcterms:created>
  <dcterms:modified xsi:type="dcterms:W3CDTF">2023-10-03T15:19:21Z</dcterms:modified>
</cp:coreProperties>
</file>