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kcict.sharepoint.com/sites/Webstudio/Sdilene dokumenty/Data/Agendy a datové zdroje/NR-28 eVakcinace Centralni evidence ockovani/NR-28-02/"/>
    </mc:Choice>
  </mc:AlternateContent>
  <xr:revisionPtr revIDLastSave="2" documentId="13_ncr:1_{048CC321-14D5-42C1-9654-BF5E84BBB355}" xr6:coauthVersionLast="47" xr6:coauthVersionMax="47" xr10:uidLastSave="{2D09B101-C8F3-4DD2-B24E-A5C866446FAD}"/>
  <bookViews>
    <workbookView xWindow="28680" yWindow="-120" windowWidth="29040" windowHeight="15990" activeTab="1" xr2:uid="{79BE3577-641C-4EED-ADF3-869A6CCDA898}"/>
  </bookViews>
  <sheets>
    <sheet name="Chřipka" sheetId="10" r:id="rId1"/>
    <sheet name="Chřipka_65" sheetId="1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1" l="1"/>
  <c r="AQ101" i="11"/>
  <c r="AQ100" i="11"/>
  <c r="AQ99" i="11"/>
  <c r="AQ98" i="11"/>
  <c r="AQ97" i="11"/>
  <c r="AQ96" i="11"/>
  <c r="AQ95" i="11"/>
  <c r="AQ94" i="11"/>
  <c r="AQ93" i="11"/>
  <c r="AQ92" i="11"/>
  <c r="AQ91" i="11"/>
  <c r="AQ90" i="11"/>
  <c r="AQ89" i="11"/>
  <c r="AQ88" i="11"/>
  <c r="AQ87" i="11"/>
  <c r="AQ86" i="11"/>
  <c r="AQ85" i="11"/>
  <c r="AQ84" i="11"/>
  <c r="AQ83" i="11"/>
  <c r="AQ82" i="11"/>
  <c r="AQ81" i="11"/>
  <c r="AQ80" i="11"/>
  <c r="AQ79" i="11"/>
  <c r="AQ78" i="11"/>
  <c r="AQ77" i="11"/>
  <c r="AQ76" i="11"/>
  <c r="AQ75" i="11"/>
  <c r="AQ74" i="11"/>
  <c r="AQ73" i="11"/>
  <c r="AQ72" i="11"/>
  <c r="AQ71" i="11"/>
  <c r="AQ70" i="11"/>
  <c r="AQ69" i="11"/>
  <c r="AQ68" i="11"/>
  <c r="AQ67" i="11"/>
  <c r="AQ66" i="11"/>
  <c r="AQ65" i="11"/>
  <c r="AQ64" i="11"/>
  <c r="AQ63" i="11"/>
  <c r="AQ62" i="11"/>
  <c r="AQ61" i="11"/>
  <c r="AQ60" i="11"/>
  <c r="AQ59" i="11"/>
  <c r="AQ58" i="11"/>
  <c r="AQ57" i="11"/>
  <c r="AQ56" i="11"/>
  <c r="AQ55" i="11"/>
  <c r="AQ54" i="11"/>
  <c r="AQ53" i="11"/>
  <c r="AQ52" i="11"/>
  <c r="AQ51" i="11"/>
  <c r="AQ50" i="11"/>
  <c r="AQ49" i="11"/>
  <c r="AQ48" i="11"/>
  <c r="AQ47" i="11"/>
  <c r="AQ46" i="11"/>
  <c r="AQ45" i="11"/>
  <c r="AQ44" i="11"/>
  <c r="AQ43" i="11"/>
  <c r="AQ42" i="11"/>
  <c r="AQ41" i="11"/>
  <c r="AQ40" i="11"/>
  <c r="AQ39" i="11"/>
  <c r="AQ38" i="11"/>
  <c r="AQ37" i="11"/>
  <c r="AQ36" i="11"/>
  <c r="AQ35" i="11"/>
  <c r="AQ34" i="11"/>
  <c r="AQ33" i="11"/>
  <c r="AQ32" i="11"/>
  <c r="AQ31" i="11"/>
  <c r="AQ30" i="11"/>
  <c r="AQ29" i="11"/>
  <c r="AQ28" i="11"/>
  <c r="AQ27" i="11"/>
  <c r="AQ26" i="11"/>
  <c r="AQ25" i="11"/>
  <c r="AQ24" i="11"/>
  <c r="AQ23" i="11"/>
  <c r="AQ22" i="11"/>
  <c r="AQ21" i="11"/>
  <c r="AQ20" i="11"/>
  <c r="AQ19" i="11"/>
  <c r="AQ18" i="11"/>
  <c r="AQ17" i="11"/>
  <c r="AQ16" i="11"/>
  <c r="AQ15" i="11"/>
  <c r="AQ14" i="11"/>
  <c r="AQ13" i="11"/>
  <c r="AQ12" i="11"/>
  <c r="AQ9" i="11"/>
  <c r="AQ101" i="10"/>
  <c r="AQ100" i="10"/>
  <c r="AQ99" i="10"/>
  <c r="AQ98" i="10"/>
  <c r="AQ97" i="10"/>
  <c r="AQ96" i="10"/>
  <c r="AQ95" i="10"/>
  <c r="AQ94" i="10"/>
  <c r="AQ93" i="10"/>
  <c r="AQ92" i="10"/>
  <c r="AQ91" i="10"/>
  <c r="AQ90" i="10"/>
  <c r="AQ89" i="10"/>
  <c r="AQ88" i="10"/>
  <c r="AQ87" i="10"/>
  <c r="AQ86" i="10"/>
  <c r="AQ85" i="10"/>
  <c r="AQ84" i="10"/>
  <c r="AQ83" i="10"/>
  <c r="AQ82" i="10"/>
  <c r="AQ81" i="10"/>
  <c r="AQ80" i="10"/>
  <c r="AQ79" i="10"/>
  <c r="AQ78" i="10"/>
  <c r="AQ77" i="10"/>
  <c r="AQ76" i="10"/>
  <c r="AQ75" i="10"/>
  <c r="AQ74" i="10"/>
  <c r="AQ73" i="10"/>
  <c r="AQ72" i="10"/>
  <c r="AQ71" i="10"/>
  <c r="AQ70" i="10"/>
  <c r="AQ69" i="10"/>
  <c r="AQ68" i="10"/>
  <c r="AQ67" i="10"/>
  <c r="AQ66" i="10"/>
  <c r="AQ65" i="10"/>
  <c r="AQ64" i="10"/>
  <c r="AQ63" i="10"/>
  <c r="AQ62" i="10"/>
  <c r="AQ61" i="10"/>
  <c r="AQ60" i="10"/>
  <c r="AQ59" i="10"/>
  <c r="AQ58" i="10"/>
  <c r="AQ57" i="10"/>
  <c r="AQ56" i="10"/>
  <c r="AQ55" i="10"/>
  <c r="AQ54" i="10"/>
  <c r="AQ53" i="10"/>
  <c r="AQ52" i="10"/>
  <c r="AQ51" i="10"/>
  <c r="AQ50" i="10"/>
  <c r="AQ49" i="10"/>
  <c r="AQ48" i="10"/>
  <c r="AQ47" i="10"/>
  <c r="AQ46" i="10"/>
  <c r="AQ45" i="10"/>
  <c r="AQ44" i="10"/>
  <c r="AQ43" i="10"/>
  <c r="AQ42" i="10"/>
  <c r="AQ41" i="10"/>
  <c r="AQ40" i="10"/>
  <c r="AQ39" i="10"/>
  <c r="AQ38" i="10"/>
  <c r="AQ37" i="10"/>
  <c r="AQ36" i="10"/>
  <c r="AQ35" i="10"/>
  <c r="AQ34" i="10"/>
  <c r="AQ33" i="10"/>
  <c r="AQ32" i="10"/>
  <c r="AQ31" i="10"/>
  <c r="AQ30" i="10"/>
  <c r="AQ29" i="10"/>
  <c r="AQ28" i="10"/>
  <c r="AQ27" i="10"/>
  <c r="AQ26" i="10"/>
  <c r="AQ25" i="10"/>
  <c r="AQ24" i="10"/>
  <c r="AQ23" i="10"/>
  <c r="AQ22" i="10"/>
  <c r="AQ21" i="10"/>
  <c r="AQ20" i="10"/>
  <c r="AQ19" i="10"/>
  <c r="AQ18" i="10"/>
  <c r="AQ17" i="10"/>
  <c r="AQ16" i="10"/>
  <c r="AQ15" i="10"/>
  <c r="AQ14" i="10"/>
  <c r="AQ13" i="10"/>
  <c r="AQ12" i="10"/>
  <c r="AQ11" i="10"/>
  <c r="AQ9" i="10"/>
  <c r="B101" i="10" l="1"/>
  <c r="B101" i="11"/>
  <c r="D101" i="11" s="1"/>
  <c r="E101" i="11" s="1"/>
  <c r="G101" i="11" s="1"/>
  <c r="H101" i="11" s="1"/>
  <c r="J101" i="11" s="1"/>
  <c r="K101" i="11" s="1"/>
  <c r="M101" i="11" s="1"/>
  <c r="N101" i="11" s="1"/>
  <c r="P101" i="11" s="1"/>
  <c r="Q101" i="11" s="1"/>
  <c r="S101" i="11" s="1"/>
  <c r="T101" i="11" s="1"/>
  <c r="V101" i="11" s="1"/>
  <c r="W101" i="11" s="1"/>
  <c r="Y101" i="11" s="1"/>
  <c r="Z101" i="11" s="1"/>
  <c r="AB101" i="11" s="1"/>
  <c r="AC101" i="11" s="1"/>
  <c r="AE101" i="11" s="1"/>
  <c r="AF101" i="11" s="1"/>
  <c r="AH101" i="11" s="1"/>
  <c r="AI101" i="11" s="1"/>
  <c r="AK101" i="11" s="1"/>
  <c r="AL101" i="11" s="1"/>
  <c r="AN101" i="11" s="1"/>
  <c r="AN100" i="11"/>
  <c r="AK100" i="11"/>
  <c r="AH100" i="11"/>
  <c r="AE100" i="11"/>
  <c r="AB100" i="11"/>
  <c r="Y100" i="11"/>
  <c r="V100" i="11"/>
  <c r="S100" i="11"/>
  <c r="P100" i="11"/>
  <c r="M100" i="11"/>
  <c r="J100" i="11"/>
  <c r="G100" i="11"/>
  <c r="D100" i="11"/>
  <c r="AN99" i="11"/>
  <c r="AK99" i="11"/>
  <c r="AH99" i="11"/>
  <c r="AE99" i="11"/>
  <c r="AB99" i="11"/>
  <c r="Y99" i="11"/>
  <c r="V99" i="11"/>
  <c r="S99" i="11"/>
  <c r="P99" i="11"/>
  <c r="M99" i="11"/>
  <c r="J99" i="11"/>
  <c r="G99" i="11"/>
  <c r="D99" i="11"/>
  <c r="AN98" i="11"/>
  <c r="AK98" i="11"/>
  <c r="AH98" i="11"/>
  <c r="AE98" i="11"/>
  <c r="AB98" i="11"/>
  <c r="Y98" i="11"/>
  <c r="V98" i="11"/>
  <c r="S98" i="11"/>
  <c r="P98" i="11"/>
  <c r="M98" i="11"/>
  <c r="J98" i="11"/>
  <c r="G98" i="11"/>
  <c r="D98" i="11"/>
  <c r="AN97" i="11"/>
  <c r="AK97" i="11"/>
  <c r="AH97" i="11"/>
  <c r="AE97" i="11"/>
  <c r="AB97" i="11"/>
  <c r="Y97" i="11"/>
  <c r="V97" i="11"/>
  <c r="S97" i="11"/>
  <c r="P97" i="11"/>
  <c r="M97" i="11"/>
  <c r="J97" i="11"/>
  <c r="G97" i="11"/>
  <c r="D97" i="11"/>
  <c r="AN96" i="11"/>
  <c r="AK96" i="11"/>
  <c r="AH96" i="11"/>
  <c r="AE96" i="11"/>
  <c r="AB96" i="11"/>
  <c r="Y96" i="11"/>
  <c r="V96" i="11"/>
  <c r="S96" i="11"/>
  <c r="P96" i="11"/>
  <c r="M96" i="11"/>
  <c r="J96" i="11"/>
  <c r="G96" i="11"/>
  <c r="D96" i="11"/>
  <c r="AN95" i="11"/>
  <c r="AK95" i="11"/>
  <c r="AH95" i="11"/>
  <c r="AE95" i="11"/>
  <c r="AB95" i="11"/>
  <c r="Y95" i="11"/>
  <c r="V95" i="11"/>
  <c r="S95" i="11"/>
  <c r="P95" i="11"/>
  <c r="M95" i="11"/>
  <c r="J95" i="11"/>
  <c r="G95" i="11"/>
  <c r="D95" i="11"/>
  <c r="AN94" i="11"/>
  <c r="AK94" i="11"/>
  <c r="AH94" i="11"/>
  <c r="AE94" i="11"/>
  <c r="AB94" i="11"/>
  <c r="Y94" i="11"/>
  <c r="V94" i="11"/>
  <c r="S94" i="11"/>
  <c r="P94" i="11"/>
  <c r="M94" i="11"/>
  <c r="J94" i="11"/>
  <c r="G94" i="11"/>
  <c r="D94" i="11"/>
  <c r="AN93" i="11"/>
  <c r="AK93" i="11"/>
  <c r="AH93" i="11"/>
  <c r="AE93" i="11"/>
  <c r="AB93" i="11"/>
  <c r="Y93" i="11"/>
  <c r="V93" i="11"/>
  <c r="S93" i="11"/>
  <c r="P93" i="11"/>
  <c r="M93" i="11"/>
  <c r="J93" i="11"/>
  <c r="G93" i="11"/>
  <c r="D93" i="11"/>
  <c r="AN92" i="11"/>
  <c r="AK92" i="11"/>
  <c r="AH92" i="11"/>
  <c r="AE92" i="11"/>
  <c r="AB92" i="11"/>
  <c r="Y92" i="11"/>
  <c r="V92" i="11"/>
  <c r="S92" i="11"/>
  <c r="P92" i="11"/>
  <c r="M92" i="11"/>
  <c r="J92" i="11"/>
  <c r="G92" i="11"/>
  <c r="D92" i="11"/>
  <c r="AN91" i="11"/>
  <c r="AK91" i="11"/>
  <c r="AH91" i="11"/>
  <c r="AE91" i="11"/>
  <c r="AB91" i="11"/>
  <c r="Y91" i="11"/>
  <c r="V91" i="11"/>
  <c r="S91" i="11"/>
  <c r="P91" i="11"/>
  <c r="M91" i="11"/>
  <c r="J91" i="11"/>
  <c r="G91" i="11"/>
  <c r="D91" i="11"/>
  <c r="AN90" i="11"/>
  <c r="AK90" i="11"/>
  <c r="AH90" i="11"/>
  <c r="AE90" i="11"/>
  <c r="AB90" i="11"/>
  <c r="Y90" i="11"/>
  <c r="V90" i="11"/>
  <c r="S90" i="11"/>
  <c r="P90" i="11"/>
  <c r="M90" i="11"/>
  <c r="J90" i="11"/>
  <c r="G90" i="11"/>
  <c r="D90" i="11"/>
  <c r="AN89" i="11"/>
  <c r="AK89" i="11"/>
  <c r="AH89" i="11"/>
  <c r="AE89" i="11"/>
  <c r="AB89" i="11"/>
  <c r="Y89" i="11"/>
  <c r="V89" i="11"/>
  <c r="S89" i="11"/>
  <c r="P89" i="11"/>
  <c r="M89" i="11"/>
  <c r="J89" i="11"/>
  <c r="G89" i="11"/>
  <c r="D89" i="11"/>
  <c r="AN88" i="11"/>
  <c r="AK88" i="11"/>
  <c r="AH88" i="11"/>
  <c r="AE88" i="11"/>
  <c r="AB88" i="11"/>
  <c r="Y88" i="11"/>
  <c r="V88" i="11"/>
  <c r="S88" i="11"/>
  <c r="P88" i="11"/>
  <c r="M88" i="11"/>
  <c r="J88" i="11"/>
  <c r="G88" i="11"/>
  <c r="D88" i="11"/>
  <c r="AN87" i="11"/>
  <c r="AK87" i="11"/>
  <c r="AH87" i="11"/>
  <c r="AE87" i="11"/>
  <c r="AB87" i="11"/>
  <c r="Y87" i="11"/>
  <c r="V87" i="11"/>
  <c r="S87" i="11"/>
  <c r="P87" i="11"/>
  <c r="M87" i="11"/>
  <c r="J87" i="11"/>
  <c r="G87" i="11"/>
  <c r="D87" i="11"/>
  <c r="AN86" i="11"/>
  <c r="AK86" i="11"/>
  <c r="AH86" i="11"/>
  <c r="AE86" i="11"/>
  <c r="AB86" i="11"/>
  <c r="Y86" i="11"/>
  <c r="V86" i="11"/>
  <c r="S86" i="11"/>
  <c r="P86" i="11"/>
  <c r="M86" i="11"/>
  <c r="J86" i="11"/>
  <c r="G86" i="11"/>
  <c r="D86" i="11"/>
  <c r="AN85" i="11"/>
  <c r="AK85" i="11"/>
  <c r="AH85" i="11"/>
  <c r="AE85" i="11"/>
  <c r="AB85" i="11"/>
  <c r="Y85" i="11"/>
  <c r="V85" i="11"/>
  <c r="S85" i="11"/>
  <c r="P85" i="11"/>
  <c r="M85" i="11"/>
  <c r="J85" i="11"/>
  <c r="G85" i="11"/>
  <c r="D85" i="11"/>
  <c r="AN84" i="11"/>
  <c r="AK84" i="11"/>
  <c r="AH84" i="11"/>
  <c r="AE84" i="11"/>
  <c r="AB84" i="11"/>
  <c r="Y84" i="11"/>
  <c r="V84" i="11"/>
  <c r="S84" i="11"/>
  <c r="P84" i="11"/>
  <c r="M84" i="11"/>
  <c r="J84" i="11"/>
  <c r="G84" i="11"/>
  <c r="D84" i="11"/>
  <c r="AN83" i="11"/>
  <c r="AK83" i="11"/>
  <c r="AH83" i="11"/>
  <c r="AE83" i="11"/>
  <c r="AB83" i="11"/>
  <c r="Y83" i="11"/>
  <c r="V83" i="11"/>
  <c r="S83" i="11"/>
  <c r="P83" i="11"/>
  <c r="M83" i="11"/>
  <c r="J83" i="11"/>
  <c r="G83" i="11"/>
  <c r="D83" i="11"/>
  <c r="AN82" i="11"/>
  <c r="AK82" i="11"/>
  <c r="AH82" i="11"/>
  <c r="AE82" i="11"/>
  <c r="AB82" i="11"/>
  <c r="Y82" i="11"/>
  <c r="V82" i="11"/>
  <c r="S82" i="11"/>
  <c r="P82" i="11"/>
  <c r="M82" i="11"/>
  <c r="J82" i="11"/>
  <c r="G82" i="11"/>
  <c r="D82" i="11"/>
  <c r="AN81" i="11"/>
  <c r="AK81" i="11"/>
  <c r="AH81" i="11"/>
  <c r="AE81" i="11"/>
  <c r="AB81" i="11"/>
  <c r="Y81" i="11"/>
  <c r="V81" i="11"/>
  <c r="S81" i="11"/>
  <c r="P81" i="11"/>
  <c r="M81" i="11"/>
  <c r="J81" i="11"/>
  <c r="G81" i="11"/>
  <c r="D81" i="11"/>
  <c r="AN80" i="11"/>
  <c r="AK80" i="11"/>
  <c r="AH80" i="11"/>
  <c r="AE80" i="11"/>
  <c r="AB80" i="11"/>
  <c r="Y80" i="11"/>
  <c r="V80" i="11"/>
  <c r="S80" i="11"/>
  <c r="P80" i="11"/>
  <c r="M80" i="11"/>
  <c r="J80" i="11"/>
  <c r="G80" i="11"/>
  <c r="D80" i="11"/>
  <c r="AN79" i="11"/>
  <c r="AK79" i="11"/>
  <c r="AH79" i="11"/>
  <c r="AE79" i="11"/>
  <c r="AB79" i="11"/>
  <c r="Y79" i="11"/>
  <c r="V79" i="11"/>
  <c r="S79" i="11"/>
  <c r="P79" i="11"/>
  <c r="M79" i="11"/>
  <c r="J79" i="11"/>
  <c r="G79" i="11"/>
  <c r="D79" i="11"/>
  <c r="AN78" i="11"/>
  <c r="AK78" i="11"/>
  <c r="AH78" i="11"/>
  <c r="AE78" i="11"/>
  <c r="AB78" i="11"/>
  <c r="Y78" i="11"/>
  <c r="V78" i="11"/>
  <c r="S78" i="11"/>
  <c r="P78" i="11"/>
  <c r="M78" i="11"/>
  <c r="J78" i="11"/>
  <c r="G78" i="11"/>
  <c r="D78" i="11"/>
  <c r="AN77" i="11"/>
  <c r="AK77" i="11"/>
  <c r="AH77" i="11"/>
  <c r="AE77" i="11"/>
  <c r="AB77" i="11"/>
  <c r="Y77" i="11"/>
  <c r="V77" i="11"/>
  <c r="S77" i="11"/>
  <c r="P77" i="11"/>
  <c r="M77" i="11"/>
  <c r="J77" i="11"/>
  <c r="G77" i="11"/>
  <c r="D77" i="11"/>
  <c r="AN76" i="11"/>
  <c r="AK76" i="11"/>
  <c r="AH76" i="11"/>
  <c r="AE76" i="11"/>
  <c r="AB76" i="11"/>
  <c r="Y76" i="11"/>
  <c r="V76" i="11"/>
  <c r="S76" i="11"/>
  <c r="P76" i="11"/>
  <c r="M76" i="11"/>
  <c r="J76" i="11"/>
  <c r="G76" i="11"/>
  <c r="D76" i="11"/>
  <c r="AN75" i="11"/>
  <c r="AK75" i="11"/>
  <c r="AH75" i="11"/>
  <c r="AE75" i="11"/>
  <c r="AB75" i="11"/>
  <c r="Y75" i="11"/>
  <c r="V75" i="11"/>
  <c r="S75" i="11"/>
  <c r="P75" i="11"/>
  <c r="M75" i="11"/>
  <c r="J75" i="11"/>
  <c r="G75" i="11"/>
  <c r="D75" i="11"/>
  <c r="AN74" i="11"/>
  <c r="AK74" i="11"/>
  <c r="AH74" i="11"/>
  <c r="AE74" i="11"/>
  <c r="AB74" i="11"/>
  <c r="Y74" i="11"/>
  <c r="V74" i="11"/>
  <c r="S74" i="11"/>
  <c r="P74" i="11"/>
  <c r="M74" i="11"/>
  <c r="J74" i="11"/>
  <c r="G74" i="11"/>
  <c r="D74" i="11"/>
  <c r="AN73" i="11"/>
  <c r="AK73" i="11"/>
  <c r="AH73" i="11"/>
  <c r="AE73" i="11"/>
  <c r="AB73" i="11"/>
  <c r="Y73" i="11"/>
  <c r="V73" i="11"/>
  <c r="S73" i="11"/>
  <c r="P73" i="11"/>
  <c r="M73" i="11"/>
  <c r="J73" i="11"/>
  <c r="G73" i="11"/>
  <c r="D73" i="11"/>
  <c r="AN72" i="11"/>
  <c r="AK72" i="11"/>
  <c r="AH72" i="11"/>
  <c r="AE72" i="11"/>
  <c r="AB72" i="11"/>
  <c r="Y72" i="11"/>
  <c r="V72" i="11"/>
  <c r="S72" i="11"/>
  <c r="P72" i="11"/>
  <c r="M72" i="11"/>
  <c r="J72" i="11"/>
  <c r="G72" i="11"/>
  <c r="D72" i="11"/>
  <c r="AN71" i="11"/>
  <c r="AK71" i="11"/>
  <c r="AH71" i="11"/>
  <c r="AE71" i="11"/>
  <c r="AB71" i="11"/>
  <c r="Y71" i="11"/>
  <c r="V71" i="11"/>
  <c r="S71" i="11"/>
  <c r="P71" i="11"/>
  <c r="M71" i="11"/>
  <c r="J71" i="11"/>
  <c r="G71" i="11"/>
  <c r="D71" i="11"/>
  <c r="AN70" i="11"/>
  <c r="AK70" i="11"/>
  <c r="AH70" i="11"/>
  <c r="AE70" i="11"/>
  <c r="AB70" i="11"/>
  <c r="Y70" i="11"/>
  <c r="V70" i="11"/>
  <c r="S70" i="11"/>
  <c r="P70" i="11"/>
  <c r="M70" i="11"/>
  <c r="J70" i="11"/>
  <c r="G70" i="11"/>
  <c r="D70" i="11"/>
  <c r="AN69" i="11"/>
  <c r="AK69" i="11"/>
  <c r="AH69" i="11"/>
  <c r="AE69" i="11"/>
  <c r="AB69" i="11"/>
  <c r="Y69" i="11"/>
  <c r="V69" i="11"/>
  <c r="S69" i="11"/>
  <c r="P69" i="11"/>
  <c r="M69" i="11"/>
  <c r="J69" i="11"/>
  <c r="G69" i="11"/>
  <c r="D69" i="11"/>
  <c r="AN68" i="11"/>
  <c r="AK68" i="11"/>
  <c r="AH68" i="11"/>
  <c r="AE68" i="11"/>
  <c r="AB68" i="11"/>
  <c r="Y68" i="11"/>
  <c r="V68" i="11"/>
  <c r="S68" i="11"/>
  <c r="P68" i="11"/>
  <c r="M68" i="11"/>
  <c r="J68" i="11"/>
  <c r="G68" i="11"/>
  <c r="D68" i="11"/>
  <c r="AN67" i="11"/>
  <c r="AK67" i="11"/>
  <c r="AH67" i="11"/>
  <c r="AE67" i="11"/>
  <c r="AB67" i="11"/>
  <c r="Y67" i="11"/>
  <c r="V67" i="11"/>
  <c r="S67" i="11"/>
  <c r="P67" i="11"/>
  <c r="M67" i="11"/>
  <c r="J67" i="11"/>
  <c r="G67" i="11"/>
  <c r="D67" i="11"/>
  <c r="AN66" i="11"/>
  <c r="AK66" i="11"/>
  <c r="AH66" i="11"/>
  <c r="AE66" i="11"/>
  <c r="AB66" i="11"/>
  <c r="Y66" i="11"/>
  <c r="V66" i="11"/>
  <c r="S66" i="11"/>
  <c r="P66" i="11"/>
  <c r="M66" i="11"/>
  <c r="J66" i="11"/>
  <c r="G66" i="11"/>
  <c r="D66" i="11"/>
  <c r="AN65" i="11"/>
  <c r="AK65" i="11"/>
  <c r="AH65" i="11"/>
  <c r="AE65" i="11"/>
  <c r="AB65" i="11"/>
  <c r="Y65" i="11"/>
  <c r="V65" i="11"/>
  <c r="S65" i="11"/>
  <c r="P65" i="11"/>
  <c r="M65" i="11"/>
  <c r="J65" i="11"/>
  <c r="G65" i="11"/>
  <c r="D65" i="11"/>
  <c r="AN64" i="11"/>
  <c r="AK64" i="11"/>
  <c r="AH64" i="11"/>
  <c r="AE64" i="11"/>
  <c r="AB64" i="11"/>
  <c r="Y64" i="11"/>
  <c r="V64" i="11"/>
  <c r="S64" i="11"/>
  <c r="P64" i="11"/>
  <c r="M64" i="11"/>
  <c r="J64" i="11"/>
  <c r="G64" i="11"/>
  <c r="D64" i="11"/>
  <c r="AN63" i="11"/>
  <c r="AK63" i="11"/>
  <c r="AH63" i="11"/>
  <c r="AE63" i="11"/>
  <c r="AB63" i="11"/>
  <c r="Y63" i="11"/>
  <c r="V63" i="11"/>
  <c r="S63" i="11"/>
  <c r="P63" i="11"/>
  <c r="M63" i="11"/>
  <c r="J63" i="11"/>
  <c r="G63" i="11"/>
  <c r="D63" i="11"/>
  <c r="AN62" i="11"/>
  <c r="AK62" i="11"/>
  <c r="AH62" i="11"/>
  <c r="AE62" i="11"/>
  <c r="AB62" i="11"/>
  <c r="Y62" i="11"/>
  <c r="V62" i="11"/>
  <c r="S62" i="11"/>
  <c r="P62" i="11"/>
  <c r="M62" i="11"/>
  <c r="J62" i="11"/>
  <c r="G62" i="11"/>
  <c r="D62" i="11"/>
  <c r="AN61" i="11"/>
  <c r="AK61" i="11"/>
  <c r="AH61" i="11"/>
  <c r="AE61" i="11"/>
  <c r="AB61" i="11"/>
  <c r="Y61" i="11"/>
  <c r="V61" i="11"/>
  <c r="S61" i="11"/>
  <c r="P61" i="11"/>
  <c r="M61" i="11"/>
  <c r="J61" i="11"/>
  <c r="G61" i="11"/>
  <c r="D61" i="11"/>
  <c r="AN60" i="11"/>
  <c r="AK60" i="11"/>
  <c r="AH60" i="11"/>
  <c r="AE60" i="11"/>
  <c r="AB60" i="11"/>
  <c r="Y60" i="11"/>
  <c r="V60" i="11"/>
  <c r="S60" i="11"/>
  <c r="P60" i="11"/>
  <c r="M60" i="11"/>
  <c r="J60" i="11"/>
  <c r="G60" i="11"/>
  <c r="D60" i="11"/>
  <c r="AN59" i="11"/>
  <c r="AK59" i="11"/>
  <c r="AH59" i="11"/>
  <c r="AE59" i="11"/>
  <c r="AB59" i="11"/>
  <c r="Y59" i="11"/>
  <c r="V59" i="11"/>
  <c r="S59" i="11"/>
  <c r="P59" i="11"/>
  <c r="M59" i="11"/>
  <c r="J59" i="11"/>
  <c r="G59" i="11"/>
  <c r="D59" i="11"/>
  <c r="AN58" i="11"/>
  <c r="AK58" i="11"/>
  <c r="AH58" i="11"/>
  <c r="AE58" i="11"/>
  <c r="AB58" i="11"/>
  <c r="Y58" i="11"/>
  <c r="V58" i="11"/>
  <c r="S58" i="11"/>
  <c r="P58" i="11"/>
  <c r="M58" i="11"/>
  <c r="J58" i="11"/>
  <c r="G58" i="11"/>
  <c r="D58" i="11"/>
  <c r="AN57" i="11"/>
  <c r="AK57" i="11"/>
  <c r="AH57" i="11"/>
  <c r="AE57" i="11"/>
  <c r="AB57" i="11"/>
  <c r="Y57" i="11"/>
  <c r="V57" i="11"/>
  <c r="S57" i="11"/>
  <c r="P57" i="11"/>
  <c r="M57" i="11"/>
  <c r="J57" i="11"/>
  <c r="G57" i="11"/>
  <c r="D57" i="11"/>
  <c r="AN56" i="11"/>
  <c r="AK56" i="11"/>
  <c r="AH56" i="11"/>
  <c r="AE56" i="11"/>
  <c r="AB56" i="11"/>
  <c r="Y56" i="11"/>
  <c r="V56" i="11"/>
  <c r="S56" i="11"/>
  <c r="P56" i="11"/>
  <c r="M56" i="11"/>
  <c r="J56" i="11"/>
  <c r="G56" i="11"/>
  <c r="D56" i="11"/>
  <c r="AN55" i="11"/>
  <c r="AK55" i="11"/>
  <c r="AH55" i="11"/>
  <c r="AE55" i="11"/>
  <c r="AB55" i="11"/>
  <c r="Y55" i="11"/>
  <c r="V55" i="11"/>
  <c r="S55" i="11"/>
  <c r="P55" i="11"/>
  <c r="M55" i="11"/>
  <c r="J55" i="11"/>
  <c r="G55" i="11"/>
  <c r="D55" i="11"/>
  <c r="AN54" i="11"/>
  <c r="AK54" i="11"/>
  <c r="AH54" i="11"/>
  <c r="AE54" i="11"/>
  <c r="AB54" i="11"/>
  <c r="Y54" i="11"/>
  <c r="V54" i="11"/>
  <c r="S54" i="11"/>
  <c r="P54" i="11"/>
  <c r="M54" i="11"/>
  <c r="J54" i="11"/>
  <c r="G54" i="11"/>
  <c r="D54" i="11"/>
  <c r="AN53" i="11"/>
  <c r="AK53" i="11"/>
  <c r="AH53" i="11"/>
  <c r="AE53" i="11"/>
  <c r="AB53" i="11"/>
  <c r="Y53" i="11"/>
  <c r="V53" i="11"/>
  <c r="S53" i="11"/>
  <c r="P53" i="11"/>
  <c r="M53" i="11"/>
  <c r="J53" i="11"/>
  <c r="G53" i="11"/>
  <c r="D53" i="11"/>
  <c r="AN52" i="11"/>
  <c r="AK52" i="11"/>
  <c r="AH52" i="11"/>
  <c r="AE52" i="11"/>
  <c r="AB52" i="11"/>
  <c r="Y52" i="11"/>
  <c r="V52" i="11"/>
  <c r="S52" i="11"/>
  <c r="P52" i="11"/>
  <c r="M52" i="11"/>
  <c r="J52" i="11"/>
  <c r="G52" i="11"/>
  <c r="D52" i="11"/>
  <c r="AN51" i="11"/>
  <c r="AK51" i="11"/>
  <c r="AH51" i="11"/>
  <c r="AE51" i="11"/>
  <c r="AB51" i="11"/>
  <c r="Y51" i="11"/>
  <c r="V51" i="11"/>
  <c r="S51" i="11"/>
  <c r="P51" i="11"/>
  <c r="M51" i="11"/>
  <c r="J51" i="11"/>
  <c r="G51" i="11"/>
  <c r="D51" i="11"/>
  <c r="AN50" i="11"/>
  <c r="AK50" i="11"/>
  <c r="AH50" i="11"/>
  <c r="AE50" i="11"/>
  <c r="AB50" i="11"/>
  <c r="Y50" i="11"/>
  <c r="V50" i="11"/>
  <c r="S50" i="11"/>
  <c r="P50" i="11"/>
  <c r="M50" i="11"/>
  <c r="J50" i="11"/>
  <c r="G50" i="11"/>
  <c r="D50" i="11"/>
  <c r="AN49" i="11"/>
  <c r="AK49" i="11"/>
  <c r="AH49" i="11"/>
  <c r="AE49" i="11"/>
  <c r="AB49" i="11"/>
  <c r="Y49" i="11"/>
  <c r="V49" i="11"/>
  <c r="S49" i="11"/>
  <c r="P49" i="11"/>
  <c r="M49" i="11"/>
  <c r="J49" i="11"/>
  <c r="G49" i="11"/>
  <c r="D49" i="11"/>
  <c r="AN48" i="11"/>
  <c r="AK48" i="11"/>
  <c r="AH48" i="11"/>
  <c r="AE48" i="11"/>
  <c r="AB48" i="11"/>
  <c r="Y48" i="11"/>
  <c r="V48" i="11"/>
  <c r="S48" i="11"/>
  <c r="P48" i="11"/>
  <c r="M48" i="11"/>
  <c r="J48" i="11"/>
  <c r="G48" i="11"/>
  <c r="D48" i="11"/>
  <c r="AN47" i="11"/>
  <c r="AK47" i="11"/>
  <c r="AH47" i="11"/>
  <c r="AE47" i="11"/>
  <c r="AB47" i="11"/>
  <c r="Y47" i="11"/>
  <c r="V47" i="11"/>
  <c r="S47" i="11"/>
  <c r="P47" i="11"/>
  <c r="M47" i="11"/>
  <c r="J47" i="11"/>
  <c r="G47" i="11"/>
  <c r="D47" i="11"/>
  <c r="AN46" i="11"/>
  <c r="AK46" i="11"/>
  <c r="AH46" i="11"/>
  <c r="AE46" i="11"/>
  <c r="AB46" i="11"/>
  <c r="Y46" i="11"/>
  <c r="V46" i="11"/>
  <c r="S46" i="11"/>
  <c r="P46" i="11"/>
  <c r="M46" i="11"/>
  <c r="J46" i="11"/>
  <c r="G46" i="11"/>
  <c r="D46" i="11"/>
  <c r="AN45" i="11"/>
  <c r="AK45" i="11"/>
  <c r="AH45" i="11"/>
  <c r="AE45" i="11"/>
  <c r="AB45" i="11"/>
  <c r="Y45" i="11"/>
  <c r="V45" i="11"/>
  <c r="S45" i="11"/>
  <c r="P45" i="11"/>
  <c r="M45" i="11"/>
  <c r="J45" i="11"/>
  <c r="G45" i="11"/>
  <c r="D45" i="11"/>
  <c r="AN44" i="11"/>
  <c r="AK44" i="11"/>
  <c r="AH44" i="11"/>
  <c r="AE44" i="11"/>
  <c r="AB44" i="11"/>
  <c r="Y44" i="11"/>
  <c r="V44" i="11"/>
  <c r="S44" i="11"/>
  <c r="P44" i="11"/>
  <c r="M44" i="11"/>
  <c r="J44" i="11"/>
  <c r="G44" i="11"/>
  <c r="D44" i="11"/>
  <c r="AN43" i="11"/>
  <c r="AK43" i="11"/>
  <c r="AH43" i="11"/>
  <c r="AE43" i="11"/>
  <c r="AB43" i="11"/>
  <c r="Y43" i="11"/>
  <c r="V43" i="11"/>
  <c r="S43" i="11"/>
  <c r="P43" i="11"/>
  <c r="M43" i="11"/>
  <c r="J43" i="11"/>
  <c r="G43" i="11"/>
  <c r="D43" i="11"/>
  <c r="AN42" i="11"/>
  <c r="AK42" i="11"/>
  <c r="AH42" i="11"/>
  <c r="AE42" i="11"/>
  <c r="AB42" i="11"/>
  <c r="Y42" i="11"/>
  <c r="V42" i="11"/>
  <c r="S42" i="11"/>
  <c r="P42" i="11"/>
  <c r="M42" i="11"/>
  <c r="J42" i="11"/>
  <c r="G42" i="11"/>
  <c r="D42" i="11"/>
  <c r="AN41" i="11"/>
  <c r="AK41" i="11"/>
  <c r="AH41" i="11"/>
  <c r="AE41" i="11"/>
  <c r="AB41" i="11"/>
  <c r="Y41" i="11"/>
  <c r="V41" i="11"/>
  <c r="S41" i="11"/>
  <c r="P41" i="11"/>
  <c r="M41" i="11"/>
  <c r="J41" i="11"/>
  <c r="G41" i="11"/>
  <c r="D41" i="11"/>
  <c r="AN40" i="11"/>
  <c r="AK40" i="11"/>
  <c r="AH40" i="11"/>
  <c r="AE40" i="11"/>
  <c r="AB40" i="11"/>
  <c r="Y40" i="11"/>
  <c r="V40" i="11"/>
  <c r="S40" i="11"/>
  <c r="P40" i="11"/>
  <c r="M40" i="11"/>
  <c r="J40" i="11"/>
  <c r="G40" i="11"/>
  <c r="D40" i="11"/>
  <c r="AN39" i="11"/>
  <c r="AK39" i="11"/>
  <c r="AH39" i="11"/>
  <c r="AE39" i="11"/>
  <c r="AB39" i="11"/>
  <c r="Y39" i="11"/>
  <c r="V39" i="11"/>
  <c r="S39" i="11"/>
  <c r="P39" i="11"/>
  <c r="M39" i="11"/>
  <c r="J39" i="11"/>
  <c r="G39" i="11"/>
  <c r="D39" i="11"/>
  <c r="AN38" i="11"/>
  <c r="AK38" i="11"/>
  <c r="AH38" i="11"/>
  <c r="AE38" i="11"/>
  <c r="AB38" i="11"/>
  <c r="Y38" i="11"/>
  <c r="V38" i="11"/>
  <c r="S38" i="11"/>
  <c r="P38" i="11"/>
  <c r="M38" i="11"/>
  <c r="J38" i="11"/>
  <c r="G38" i="11"/>
  <c r="D38" i="11"/>
  <c r="AN37" i="11"/>
  <c r="AK37" i="11"/>
  <c r="AH37" i="11"/>
  <c r="AE37" i="11"/>
  <c r="AB37" i="11"/>
  <c r="Y37" i="11"/>
  <c r="V37" i="11"/>
  <c r="S37" i="11"/>
  <c r="P37" i="11"/>
  <c r="M37" i="11"/>
  <c r="J37" i="11"/>
  <c r="G37" i="11"/>
  <c r="D37" i="11"/>
  <c r="AN36" i="11"/>
  <c r="AK36" i="11"/>
  <c r="AH36" i="11"/>
  <c r="AE36" i="11"/>
  <c r="AB36" i="11"/>
  <c r="Y36" i="11"/>
  <c r="V36" i="11"/>
  <c r="S36" i="11"/>
  <c r="P36" i="11"/>
  <c r="M36" i="11"/>
  <c r="J36" i="11"/>
  <c r="G36" i="11"/>
  <c r="D36" i="11"/>
  <c r="AN35" i="11"/>
  <c r="AK35" i="11"/>
  <c r="AH35" i="11"/>
  <c r="AE35" i="11"/>
  <c r="AB35" i="11"/>
  <c r="Y35" i="11"/>
  <c r="V35" i="11"/>
  <c r="S35" i="11"/>
  <c r="P35" i="11"/>
  <c r="M35" i="11"/>
  <c r="J35" i="11"/>
  <c r="G35" i="11"/>
  <c r="D35" i="11"/>
  <c r="AN34" i="11"/>
  <c r="AK34" i="11"/>
  <c r="AH34" i="11"/>
  <c r="AE34" i="11"/>
  <c r="AB34" i="11"/>
  <c r="Y34" i="11"/>
  <c r="V34" i="11"/>
  <c r="S34" i="11"/>
  <c r="P34" i="11"/>
  <c r="M34" i="11"/>
  <c r="J34" i="11"/>
  <c r="G34" i="11"/>
  <c r="D34" i="11"/>
  <c r="AN33" i="11"/>
  <c r="AK33" i="11"/>
  <c r="AH33" i="11"/>
  <c r="AE33" i="11"/>
  <c r="AB33" i="11"/>
  <c r="Y33" i="11"/>
  <c r="V33" i="11"/>
  <c r="S33" i="11"/>
  <c r="P33" i="11"/>
  <c r="M33" i="11"/>
  <c r="J33" i="11"/>
  <c r="G33" i="11"/>
  <c r="D33" i="11"/>
  <c r="AN32" i="11"/>
  <c r="AK32" i="11"/>
  <c r="AH32" i="11"/>
  <c r="AE32" i="11"/>
  <c r="AB32" i="11"/>
  <c r="Y32" i="11"/>
  <c r="V32" i="11"/>
  <c r="S32" i="11"/>
  <c r="P32" i="11"/>
  <c r="M32" i="11"/>
  <c r="J32" i="11"/>
  <c r="G32" i="11"/>
  <c r="D32" i="11"/>
  <c r="AN31" i="11"/>
  <c r="AK31" i="11"/>
  <c r="AH31" i="11"/>
  <c r="AE31" i="11"/>
  <c r="AB31" i="11"/>
  <c r="Y31" i="11"/>
  <c r="V31" i="11"/>
  <c r="S31" i="11"/>
  <c r="P31" i="11"/>
  <c r="M31" i="11"/>
  <c r="J31" i="11"/>
  <c r="G31" i="11"/>
  <c r="D31" i="11"/>
  <c r="AN30" i="11"/>
  <c r="AK30" i="11"/>
  <c r="AH30" i="11"/>
  <c r="AE30" i="11"/>
  <c r="AB30" i="11"/>
  <c r="Y30" i="11"/>
  <c r="V30" i="11"/>
  <c r="S30" i="11"/>
  <c r="P30" i="11"/>
  <c r="M30" i="11"/>
  <c r="J30" i="11"/>
  <c r="G30" i="11"/>
  <c r="D30" i="11"/>
  <c r="AN29" i="11"/>
  <c r="AK29" i="11"/>
  <c r="AH29" i="11"/>
  <c r="AE29" i="11"/>
  <c r="AB29" i="11"/>
  <c r="Y29" i="11"/>
  <c r="V29" i="11"/>
  <c r="S29" i="11"/>
  <c r="P29" i="11"/>
  <c r="M29" i="11"/>
  <c r="J29" i="11"/>
  <c r="G29" i="11"/>
  <c r="D29" i="11"/>
  <c r="AN28" i="11"/>
  <c r="AK28" i="11"/>
  <c r="AH28" i="11"/>
  <c r="AE28" i="11"/>
  <c r="AB28" i="11"/>
  <c r="Y28" i="11"/>
  <c r="V28" i="11"/>
  <c r="S28" i="11"/>
  <c r="P28" i="11"/>
  <c r="M28" i="11"/>
  <c r="J28" i="11"/>
  <c r="G28" i="11"/>
  <c r="D28" i="11"/>
  <c r="AN27" i="11"/>
  <c r="AK27" i="11"/>
  <c r="AH27" i="11"/>
  <c r="AE27" i="11"/>
  <c r="AB27" i="11"/>
  <c r="Y27" i="11"/>
  <c r="V27" i="11"/>
  <c r="S27" i="11"/>
  <c r="P27" i="11"/>
  <c r="M27" i="11"/>
  <c r="J27" i="11"/>
  <c r="G27" i="11"/>
  <c r="D27" i="11"/>
  <c r="AN26" i="11"/>
  <c r="AK26" i="11"/>
  <c r="AH26" i="11"/>
  <c r="AE26" i="11"/>
  <c r="AB26" i="11"/>
  <c r="Y26" i="11"/>
  <c r="V26" i="11"/>
  <c r="S26" i="11"/>
  <c r="P26" i="11"/>
  <c r="M26" i="11"/>
  <c r="J26" i="11"/>
  <c r="G26" i="11"/>
  <c r="D26" i="11"/>
  <c r="AN25" i="11"/>
  <c r="AK25" i="11"/>
  <c r="AH25" i="11"/>
  <c r="AE25" i="11"/>
  <c r="AB25" i="11"/>
  <c r="Y25" i="11"/>
  <c r="V25" i="11"/>
  <c r="S25" i="11"/>
  <c r="P25" i="11"/>
  <c r="M25" i="11"/>
  <c r="J25" i="11"/>
  <c r="G25" i="11"/>
  <c r="D25" i="11"/>
  <c r="AN24" i="11"/>
  <c r="AK24" i="11"/>
  <c r="AH24" i="11"/>
  <c r="AE24" i="11"/>
  <c r="AB24" i="11"/>
  <c r="Y24" i="11"/>
  <c r="V24" i="11"/>
  <c r="S24" i="11"/>
  <c r="P24" i="11"/>
  <c r="M24" i="11"/>
  <c r="J24" i="11"/>
  <c r="G24" i="11"/>
  <c r="D24" i="11"/>
  <c r="AN23" i="11"/>
  <c r="AK23" i="11"/>
  <c r="AH23" i="11"/>
  <c r="AE23" i="11"/>
  <c r="AB23" i="11"/>
  <c r="Y23" i="11"/>
  <c r="V23" i="11"/>
  <c r="S23" i="11"/>
  <c r="P23" i="11"/>
  <c r="M23" i="11"/>
  <c r="J23" i="11"/>
  <c r="G23" i="11"/>
  <c r="D23" i="11"/>
  <c r="AN22" i="11"/>
  <c r="AK22" i="11"/>
  <c r="AH22" i="11"/>
  <c r="AE22" i="11"/>
  <c r="AB22" i="11"/>
  <c r="Y22" i="11"/>
  <c r="V22" i="11"/>
  <c r="S22" i="11"/>
  <c r="P22" i="11"/>
  <c r="M22" i="11"/>
  <c r="J22" i="11"/>
  <c r="G22" i="11"/>
  <c r="D22" i="11"/>
  <c r="AN21" i="11"/>
  <c r="AK21" i="11"/>
  <c r="AH21" i="11"/>
  <c r="AE21" i="11"/>
  <c r="AB21" i="11"/>
  <c r="Y21" i="11"/>
  <c r="V21" i="11"/>
  <c r="S21" i="11"/>
  <c r="P21" i="11"/>
  <c r="M21" i="11"/>
  <c r="J21" i="11"/>
  <c r="G21" i="11"/>
  <c r="D21" i="11"/>
  <c r="AN20" i="11"/>
  <c r="AK20" i="11"/>
  <c r="AH20" i="11"/>
  <c r="AE20" i="11"/>
  <c r="AB20" i="11"/>
  <c r="Y20" i="11"/>
  <c r="V20" i="11"/>
  <c r="S20" i="11"/>
  <c r="P20" i="11"/>
  <c r="M20" i="11"/>
  <c r="J20" i="11"/>
  <c r="G20" i="11"/>
  <c r="D20" i="11"/>
  <c r="AN19" i="11"/>
  <c r="AK19" i="11"/>
  <c r="AH19" i="11"/>
  <c r="AE19" i="11"/>
  <c r="AB19" i="11"/>
  <c r="Y19" i="11"/>
  <c r="V19" i="11"/>
  <c r="S19" i="11"/>
  <c r="P19" i="11"/>
  <c r="M19" i="11"/>
  <c r="J19" i="11"/>
  <c r="G19" i="11"/>
  <c r="D19" i="11"/>
  <c r="AN18" i="11"/>
  <c r="AK18" i="11"/>
  <c r="AH18" i="11"/>
  <c r="AE18" i="11"/>
  <c r="AB18" i="11"/>
  <c r="Y18" i="11"/>
  <c r="V18" i="11"/>
  <c r="S18" i="11"/>
  <c r="P18" i="11"/>
  <c r="M18" i="11"/>
  <c r="J18" i="11"/>
  <c r="G18" i="11"/>
  <c r="D18" i="11"/>
  <c r="AN17" i="11"/>
  <c r="AK17" i="11"/>
  <c r="AH17" i="11"/>
  <c r="AE17" i="11"/>
  <c r="AB17" i="11"/>
  <c r="Y17" i="11"/>
  <c r="V17" i="11"/>
  <c r="S17" i="11"/>
  <c r="P17" i="11"/>
  <c r="M17" i="11"/>
  <c r="J17" i="11"/>
  <c r="G17" i="11"/>
  <c r="D17" i="11"/>
  <c r="AN16" i="11"/>
  <c r="AK16" i="11"/>
  <c r="AH16" i="11"/>
  <c r="AE16" i="11"/>
  <c r="AB16" i="11"/>
  <c r="Y16" i="11"/>
  <c r="V16" i="11"/>
  <c r="S16" i="11"/>
  <c r="P16" i="11"/>
  <c r="M16" i="11"/>
  <c r="J16" i="11"/>
  <c r="G16" i="11"/>
  <c r="D16" i="11"/>
  <c r="AN15" i="11"/>
  <c r="AK15" i="11"/>
  <c r="AH15" i="11"/>
  <c r="AE15" i="11"/>
  <c r="AB15" i="11"/>
  <c r="Y15" i="11"/>
  <c r="V15" i="11"/>
  <c r="S15" i="11"/>
  <c r="P15" i="11"/>
  <c r="M15" i="11"/>
  <c r="J15" i="11"/>
  <c r="G15" i="11"/>
  <c r="D15" i="11"/>
  <c r="AN14" i="11"/>
  <c r="AK14" i="11"/>
  <c r="AH14" i="11"/>
  <c r="AE14" i="11"/>
  <c r="AB14" i="11"/>
  <c r="Y14" i="11"/>
  <c r="V14" i="11"/>
  <c r="S14" i="11"/>
  <c r="P14" i="11"/>
  <c r="M14" i="11"/>
  <c r="J14" i="11"/>
  <c r="G14" i="11"/>
  <c r="D14" i="11"/>
  <c r="AN13" i="11"/>
  <c r="AK13" i="11"/>
  <c r="AH13" i="11"/>
  <c r="AE13" i="11"/>
  <c r="AB13" i="11"/>
  <c r="Y13" i="11"/>
  <c r="V13" i="11"/>
  <c r="S13" i="11"/>
  <c r="P13" i="11"/>
  <c r="M13" i="11"/>
  <c r="J13" i="11"/>
  <c r="G13" i="11"/>
  <c r="D13" i="11"/>
  <c r="AN12" i="11"/>
  <c r="AK12" i="11"/>
  <c r="AH12" i="11"/>
  <c r="AE12" i="11"/>
  <c r="AB12" i="11"/>
  <c r="Y12" i="11"/>
  <c r="V12" i="11"/>
  <c r="S12" i="11"/>
  <c r="P12" i="11"/>
  <c r="M12" i="11"/>
  <c r="J12" i="11"/>
  <c r="G12" i="11"/>
  <c r="D12" i="11"/>
  <c r="AN11" i="11"/>
  <c r="AK11" i="11"/>
  <c r="AH11" i="11"/>
  <c r="AE11" i="11"/>
  <c r="AB11" i="11"/>
  <c r="Y11" i="11"/>
  <c r="V11" i="11"/>
  <c r="S11" i="11"/>
  <c r="P11" i="11"/>
  <c r="M11" i="11"/>
  <c r="J11" i="11"/>
  <c r="G11" i="11"/>
  <c r="D11" i="11"/>
  <c r="AN9" i="11"/>
  <c r="AK9" i="11"/>
  <c r="AH9" i="11"/>
  <c r="AE9" i="11"/>
  <c r="AB9" i="11"/>
  <c r="Y9" i="11"/>
  <c r="V9" i="11"/>
  <c r="S9" i="11"/>
  <c r="P9" i="11"/>
  <c r="M9" i="11"/>
  <c r="J9" i="11"/>
  <c r="G9" i="11"/>
  <c r="D9" i="11"/>
  <c r="M90" i="10"/>
  <c r="M78" i="10"/>
  <c r="M66" i="10"/>
  <c r="M54" i="10"/>
  <c r="M42" i="10"/>
  <c r="M30" i="10"/>
  <c r="M18" i="10"/>
  <c r="AN100" i="10"/>
  <c r="AN99" i="10"/>
  <c r="AN98" i="10"/>
  <c r="AN97" i="10"/>
  <c r="AN96" i="10"/>
  <c r="AN95" i="10"/>
  <c r="AN94" i="10"/>
  <c r="AN93" i="10"/>
  <c r="AN92" i="10"/>
  <c r="AN91" i="10"/>
  <c r="AN90" i="10"/>
  <c r="AN89" i="10"/>
  <c r="AN88" i="10"/>
  <c r="AN87" i="10"/>
  <c r="AN86" i="10"/>
  <c r="AN85" i="10"/>
  <c r="AN84" i="10"/>
  <c r="AN83" i="10"/>
  <c r="AN82" i="10"/>
  <c r="AN81" i="10"/>
  <c r="AN80" i="10"/>
  <c r="AN79" i="10"/>
  <c r="AN78" i="10"/>
  <c r="AN77" i="10"/>
  <c r="AN76" i="10"/>
  <c r="AN75" i="10"/>
  <c r="AN74" i="10"/>
  <c r="AN73" i="10"/>
  <c r="AN72" i="10"/>
  <c r="AN71" i="10"/>
  <c r="AN70" i="10"/>
  <c r="AN69" i="10"/>
  <c r="AN68" i="10"/>
  <c r="AN67" i="10"/>
  <c r="AN66" i="10"/>
  <c r="AN65" i="10"/>
  <c r="AN64" i="10"/>
  <c r="AN63" i="10"/>
  <c r="AN62" i="10"/>
  <c r="AN61" i="10"/>
  <c r="AN60" i="10"/>
  <c r="AN59" i="10"/>
  <c r="AN58" i="10"/>
  <c r="AN57" i="10"/>
  <c r="AN56" i="10"/>
  <c r="AN55" i="10"/>
  <c r="AN54" i="10"/>
  <c r="AN53" i="10"/>
  <c r="AN52" i="10"/>
  <c r="AN51" i="10"/>
  <c r="AN50" i="10"/>
  <c r="AN49" i="10"/>
  <c r="AN48" i="10"/>
  <c r="AN47" i="10"/>
  <c r="AN46" i="10"/>
  <c r="AN45" i="10"/>
  <c r="AN44" i="10"/>
  <c r="AN43" i="10"/>
  <c r="AN42" i="10"/>
  <c r="AN41" i="10"/>
  <c r="AN40" i="10"/>
  <c r="AN39" i="10"/>
  <c r="AN38" i="10"/>
  <c r="AN37" i="10"/>
  <c r="AN36" i="10"/>
  <c r="AN35" i="10"/>
  <c r="AN34" i="10"/>
  <c r="AN33" i="10"/>
  <c r="AN32" i="10"/>
  <c r="AN31" i="10"/>
  <c r="AN30" i="10"/>
  <c r="AN29" i="10"/>
  <c r="AN28" i="10"/>
  <c r="AN27" i="10"/>
  <c r="AN26" i="10"/>
  <c r="AN25" i="10"/>
  <c r="AN24" i="10"/>
  <c r="AN23" i="10"/>
  <c r="AN22" i="10"/>
  <c r="AN21" i="10"/>
  <c r="AN20" i="10"/>
  <c r="AN19" i="10"/>
  <c r="AN18" i="10"/>
  <c r="AN17" i="10"/>
  <c r="AN16" i="10"/>
  <c r="AN15" i="10"/>
  <c r="AN14" i="10"/>
  <c r="AN13" i="10"/>
  <c r="AN12" i="10"/>
  <c r="AN11" i="10"/>
  <c r="AN9" i="10"/>
  <c r="AK100" i="10"/>
  <c r="AK99" i="10"/>
  <c r="AK98" i="10"/>
  <c r="AK97" i="10"/>
  <c r="AK96" i="10"/>
  <c r="AK95" i="10"/>
  <c r="AK94" i="10"/>
  <c r="AK93" i="10"/>
  <c r="AK92" i="10"/>
  <c r="AK91" i="10"/>
  <c r="AK90" i="10"/>
  <c r="AK89" i="10"/>
  <c r="AK88" i="10"/>
  <c r="AK87" i="10"/>
  <c r="AK86" i="10"/>
  <c r="AK85" i="10"/>
  <c r="AK84" i="10"/>
  <c r="AK83" i="10"/>
  <c r="AK82" i="10"/>
  <c r="AK81" i="10"/>
  <c r="AK80" i="10"/>
  <c r="AK79" i="10"/>
  <c r="AK78" i="10"/>
  <c r="AK77" i="10"/>
  <c r="AK76" i="10"/>
  <c r="AK75" i="10"/>
  <c r="AK74" i="10"/>
  <c r="AK73" i="10"/>
  <c r="AK72" i="10"/>
  <c r="AK71" i="10"/>
  <c r="AK70" i="10"/>
  <c r="AK69" i="10"/>
  <c r="AK68" i="10"/>
  <c r="AK67" i="10"/>
  <c r="AK66" i="10"/>
  <c r="AK65" i="10"/>
  <c r="AK64" i="10"/>
  <c r="AK63" i="10"/>
  <c r="AK62" i="10"/>
  <c r="AK61" i="10"/>
  <c r="AK60" i="10"/>
  <c r="AK59" i="10"/>
  <c r="AK58" i="10"/>
  <c r="AK57" i="10"/>
  <c r="AK56" i="10"/>
  <c r="AK55" i="10"/>
  <c r="AK54" i="10"/>
  <c r="AK53" i="10"/>
  <c r="AK52" i="10"/>
  <c r="AK51" i="10"/>
  <c r="AK50" i="10"/>
  <c r="AK49" i="10"/>
  <c r="AK48" i="10"/>
  <c r="AK47" i="10"/>
  <c r="AK46" i="10"/>
  <c r="AK45" i="10"/>
  <c r="AK44" i="10"/>
  <c r="AK43" i="10"/>
  <c r="AK42" i="10"/>
  <c r="AK41"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K9" i="10"/>
  <c r="AH100" i="10"/>
  <c r="AH99" i="10"/>
  <c r="AH98" i="10"/>
  <c r="AH97" i="10"/>
  <c r="AH96" i="10"/>
  <c r="AH95" i="10"/>
  <c r="AH94" i="10"/>
  <c r="AH93" i="10"/>
  <c r="AH92" i="10"/>
  <c r="AH91" i="10"/>
  <c r="AH90" i="10"/>
  <c r="AH89" i="10"/>
  <c r="AH88" i="10"/>
  <c r="AH87" i="10"/>
  <c r="AH86" i="10"/>
  <c r="AH85" i="10"/>
  <c r="AH84" i="10"/>
  <c r="AH83" i="10"/>
  <c r="AH82" i="10"/>
  <c r="AH81" i="10"/>
  <c r="AH80" i="10"/>
  <c r="AH79" i="10"/>
  <c r="AH78" i="10"/>
  <c r="AH77" i="10"/>
  <c r="AH76" i="10"/>
  <c r="AH75" i="10"/>
  <c r="AH74" i="10"/>
  <c r="AH73" i="10"/>
  <c r="AH72" i="10"/>
  <c r="AH71" i="10"/>
  <c r="AH70" i="10"/>
  <c r="AH69" i="10"/>
  <c r="AH68" i="10"/>
  <c r="AH67" i="10"/>
  <c r="AH66" i="10"/>
  <c r="AH65" i="10"/>
  <c r="AH64" i="10"/>
  <c r="AH63" i="10"/>
  <c r="AH62" i="10"/>
  <c r="AH61" i="10"/>
  <c r="AH60" i="10"/>
  <c r="AH59" i="10"/>
  <c r="AH58" i="10"/>
  <c r="AH57" i="10"/>
  <c r="AH56" i="10"/>
  <c r="AH55" i="10"/>
  <c r="AH54" i="10"/>
  <c r="AH53" i="10"/>
  <c r="AH52" i="10"/>
  <c r="AH51" i="10"/>
  <c r="AH50" i="10"/>
  <c r="AH49" i="10"/>
  <c r="AH48" i="10"/>
  <c r="AH47" i="10"/>
  <c r="AH46" i="10"/>
  <c r="AH45" i="10"/>
  <c r="AH44" i="10"/>
  <c r="AH43" i="10"/>
  <c r="AH42" i="10"/>
  <c r="AH41" i="10"/>
  <c r="AH40" i="10"/>
  <c r="AH39" i="10"/>
  <c r="AH38" i="10"/>
  <c r="AH37" i="10"/>
  <c r="AH36" i="10"/>
  <c r="AH35" i="10"/>
  <c r="AH34" i="10"/>
  <c r="AH33" i="10"/>
  <c r="AH32" i="10"/>
  <c r="AH31" i="10"/>
  <c r="AH30" i="10"/>
  <c r="AH29" i="10"/>
  <c r="AH28" i="10"/>
  <c r="AH27" i="10"/>
  <c r="AH26" i="10"/>
  <c r="AH25" i="10"/>
  <c r="AH24" i="10"/>
  <c r="AH23" i="10"/>
  <c r="AH22" i="10"/>
  <c r="AH21" i="10"/>
  <c r="AH20" i="10"/>
  <c r="AH19" i="10"/>
  <c r="AH18" i="10"/>
  <c r="AH17" i="10"/>
  <c r="AH16" i="10"/>
  <c r="AH15" i="10"/>
  <c r="AH14" i="10"/>
  <c r="AH13" i="10"/>
  <c r="AH12" i="10"/>
  <c r="AH11" i="10"/>
  <c r="AH9" i="10"/>
  <c r="AE100" i="10"/>
  <c r="AE99" i="10"/>
  <c r="AE98" i="10"/>
  <c r="AE97" i="10"/>
  <c r="AE96" i="10"/>
  <c r="AE95" i="10"/>
  <c r="AE94" i="10"/>
  <c r="AE93" i="10"/>
  <c r="AE92" i="10"/>
  <c r="AE91" i="10"/>
  <c r="AE90" i="10"/>
  <c r="AE89" i="10"/>
  <c r="AE88" i="10"/>
  <c r="AE87" i="10"/>
  <c r="AE86" i="10"/>
  <c r="AE85" i="10"/>
  <c r="AE84" i="10"/>
  <c r="AE83" i="10"/>
  <c r="AE82" i="10"/>
  <c r="AE81" i="10"/>
  <c r="AE80" i="10"/>
  <c r="AE79" i="10"/>
  <c r="AE78" i="10"/>
  <c r="AE77" i="10"/>
  <c r="AE76" i="10"/>
  <c r="AE75" i="10"/>
  <c r="AE74" i="10"/>
  <c r="AE73" i="10"/>
  <c r="AE72" i="10"/>
  <c r="AE71" i="10"/>
  <c r="AE70" i="10"/>
  <c r="AE69" i="10"/>
  <c r="AE68" i="10"/>
  <c r="AE67" i="10"/>
  <c r="AE66" i="10"/>
  <c r="AE65" i="10"/>
  <c r="AE64" i="10"/>
  <c r="AE63" i="10"/>
  <c r="AE62" i="10"/>
  <c r="AE61" i="10"/>
  <c r="AE60" i="10"/>
  <c r="AE59" i="10"/>
  <c r="AE58" i="10"/>
  <c r="AE57" i="10"/>
  <c r="AE56" i="10"/>
  <c r="AE55" i="10"/>
  <c r="AE54" i="10"/>
  <c r="AE53" i="10"/>
  <c r="AE52" i="10"/>
  <c r="AE51" i="10"/>
  <c r="AE50" i="10"/>
  <c r="AE49" i="10"/>
  <c r="AE48" i="10"/>
  <c r="AE47" i="10"/>
  <c r="AE46" i="10"/>
  <c r="AE45" i="10"/>
  <c r="AE44" i="10"/>
  <c r="AE43" i="10"/>
  <c r="AE42" i="10"/>
  <c r="AE41" i="10"/>
  <c r="AE40" i="10"/>
  <c r="AE39" i="10"/>
  <c r="AE38" i="10"/>
  <c r="AE37" i="10"/>
  <c r="AE36" i="10"/>
  <c r="AE35" i="10"/>
  <c r="AE34" i="10"/>
  <c r="AE33" i="10"/>
  <c r="AE32" i="10"/>
  <c r="AE31" i="10"/>
  <c r="AE30" i="10"/>
  <c r="AE29" i="10"/>
  <c r="AE28" i="10"/>
  <c r="AE27" i="10"/>
  <c r="AE26" i="10"/>
  <c r="AE25" i="10"/>
  <c r="AE24" i="10"/>
  <c r="AE23" i="10"/>
  <c r="AE22" i="10"/>
  <c r="AE21" i="10"/>
  <c r="AE20" i="10"/>
  <c r="AE19" i="10"/>
  <c r="AE18" i="10"/>
  <c r="AE17" i="10"/>
  <c r="AE16" i="10"/>
  <c r="AE15" i="10"/>
  <c r="AE14" i="10"/>
  <c r="AE13" i="10"/>
  <c r="AE12" i="10"/>
  <c r="AE11" i="10"/>
  <c r="AE9" i="10"/>
  <c r="AB100" i="10"/>
  <c r="AB99" i="10"/>
  <c r="AB98" i="10"/>
  <c r="AB97" i="10"/>
  <c r="AB96" i="10"/>
  <c r="AB95" i="10"/>
  <c r="AB94" i="10"/>
  <c r="AB93" i="10"/>
  <c r="AB92" i="10"/>
  <c r="AB91" i="10"/>
  <c r="AB90" i="10"/>
  <c r="AB89" i="10"/>
  <c r="AB88" i="10"/>
  <c r="AB87" i="10"/>
  <c r="AB86" i="10"/>
  <c r="AB85" i="10"/>
  <c r="AB84" i="10"/>
  <c r="AB83" i="10"/>
  <c r="AB82" i="10"/>
  <c r="AB81" i="10"/>
  <c r="AB80" i="10"/>
  <c r="AB79" i="10"/>
  <c r="AB78" i="10"/>
  <c r="AB77" i="10"/>
  <c r="AB76" i="10"/>
  <c r="AB75" i="10"/>
  <c r="AB74" i="10"/>
  <c r="AB73" i="10"/>
  <c r="AB72" i="10"/>
  <c r="AB71" i="10"/>
  <c r="AB70" i="10"/>
  <c r="AB69" i="10"/>
  <c r="AB68" i="10"/>
  <c r="AB67" i="10"/>
  <c r="AB66" i="10"/>
  <c r="AB65" i="10"/>
  <c r="AB64" i="10"/>
  <c r="AB63" i="10"/>
  <c r="AB62" i="10"/>
  <c r="AB61" i="10"/>
  <c r="AB60" i="10"/>
  <c r="AB59" i="10"/>
  <c r="AB58" i="10"/>
  <c r="AB57" i="10"/>
  <c r="AB56" i="10"/>
  <c r="AB55" i="10"/>
  <c r="AB54" i="10"/>
  <c r="AB53" i="10"/>
  <c r="AB52" i="10"/>
  <c r="AB51" i="10"/>
  <c r="AB50" i="10"/>
  <c r="AB49" i="10"/>
  <c r="AB48" i="10"/>
  <c r="AB47" i="10"/>
  <c r="AB46" i="10"/>
  <c r="AB45" i="10"/>
  <c r="AB44" i="10"/>
  <c r="AB43" i="10"/>
  <c r="AB42" i="10"/>
  <c r="AB41" i="10"/>
  <c r="AB40" i="10"/>
  <c r="AB39" i="10"/>
  <c r="AB38" i="10"/>
  <c r="AB37" i="10"/>
  <c r="AB36" i="10"/>
  <c r="AB35" i="10"/>
  <c r="AB34" i="10"/>
  <c r="AB33" i="10"/>
  <c r="AB32" i="10"/>
  <c r="AB31" i="10"/>
  <c r="AB30" i="10"/>
  <c r="AB29" i="10"/>
  <c r="AB28" i="10"/>
  <c r="AB27" i="10"/>
  <c r="AB26" i="10"/>
  <c r="AB25" i="10"/>
  <c r="AB24" i="10"/>
  <c r="AB23" i="10"/>
  <c r="AB22" i="10"/>
  <c r="AB21" i="10"/>
  <c r="AB20" i="10"/>
  <c r="AB19" i="10"/>
  <c r="AB18" i="10"/>
  <c r="AB17" i="10"/>
  <c r="AB16" i="10"/>
  <c r="AB15" i="10"/>
  <c r="AB14" i="10"/>
  <c r="AB13" i="10"/>
  <c r="AB12" i="10"/>
  <c r="AB11" i="10"/>
  <c r="AB9" i="10"/>
  <c r="Y100" i="10"/>
  <c r="Y99" i="10"/>
  <c r="Y98" i="10"/>
  <c r="Y97" i="10"/>
  <c r="Y96" i="10"/>
  <c r="Y95" i="10"/>
  <c r="Y94" i="10"/>
  <c r="Y93" i="10"/>
  <c r="Y92" i="10"/>
  <c r="Y91" i="10"/>
  <c r="Y90" i="10"/>
  <c r="Y89" i="10"/>
  <c r="Y88" i="10"/>
  <c r="Y87" i="10"/>
  <c r="Y86" i="10"/>
  <c r="Y85" i="10"/>
  <c r="Y84" i="10"/>
  <c r="Y83" i="10"/>
  <c r="Y82" i="10"/>
  <c r="Y81" i="10"/>
  <c r="Y80" i="10"/>
  <c r="Y79" i="10"/>
  <c r="Y78" i="10"/>
  <c r="Y77" i="10"/>
  <c r="Y76" i="10"/>
  <c r="Y75" i="10"/>
  <c r="Y74" i="10"/>
  <c r="Y73" i="10"/>
  <c r="Y72" i="10"/>
  <c r="Y71" i="10"/>
  <c r="Y70" i="10"/>
  <c r="Y69" i="10"/>
  <c r="Y68" i="10"/>
  <c r="Y67" i="10"/>
  <c r="Y66" i="10"/>
  <c r="Y65" i="10"/>
  <c r="Y64" i="10"/>
  <c r="Y63" i="10"/>
  <c r="Y62" i="10"/>
  <c r="Y61" i="10"/>
  <c r="Y60" i="10"/>
  <c r="Y59" i="10"/>
  <c r="Y58" i="10"/>
  <c r="Y57" i="10"/>
  <c r="Y56" i="10"/>
  <c r="Y55" i="10"/>
  <c r="Y54" i="10"/>
  <c r="Y53" i="10"/>
  <c r="Y52" i="10"/>
  <c r="Y51" i="10"/>
  <c r="Y50" i="10"/>
  <c r="Y49" i="10"/>
  <c r="Y48" i="10"/>
  <c r="Y47" i="10"/>
  <c r="Y46" i="10"/>
  <c r="Y45" i="10"/>
  <c r="Y44" i="10"/>
  <c r="Y43" i="10"/>
  <c r="Y42" i="10"/>
  <c r="Y41" i="10"/>
  <c r="Y40" i="10"/>
  <c r="Y39" i="10"/>
  <c r="Y38" i="10"/>
  <c r="Y37" i="10"/>
  <c r="Y36" i="10"/>
  <c r="Y35" i="10"/>
  <c r="Y34" i="10"/>
  <c r="Y33" i="10"/>
  <c r="Y32" i="10"/>
  <c r="Y31" i="10"/>
  <c r="Y30" i="10"/>
  <c r="Y29" i="10"/>
  <c r="Y28" i="10"/>
  <c r="Y27" i="10"/>
  <c r="Y26" i="10"/>
  <c r="Y25" i="10"/>
  <c r="Y24" i="10"/>
  <c r="Y23" i="10"/>
  <c r="Y22" i="10"/>
  <c r="Y21" i="10"/>
  <c r="Y20" i="10"/>
  <c r="Y19" i="10"/>
  <c r="Y18" i="10"/>
  <c r="Y17" i="10"/>
  <c r="Y16" i="10"/>
  <c r="Y15" i="10"/>
  <c r="Y14" i="10"/>
  <c r="Y13" i="10"/>
  <c r="Y12" i="10"/>
  <c r="Y11" i="10"/>
  <c r="Y9" i="10"/>
  <c r="V100" i="10"/>
  <c r="V99" i="10"/>
  <c r="V98" i="10"/>
  <c r="V97" i="10"/>
  <c r="V96" i="10"/>
  <c r="V95" i="10"/>
  <c r="V94" i="10"/>
  <c r="V93" i="10"/>
  <c r="V92" i="10"/>
  <c r="V91" i="10"/>
  <c r="V90" i="10"/>
  <c r="V89" i="10"/>
  <c r="V88" i="10"/>
  <c r="V87" i="10"/>
  <c r="V86" i="10"/>
  <c r="V85" i="10"/>
  <c r="V84" i="10"/>
  <c r="V83" i="10"/>
  <c r="V82" i="10"/>
  <c r="V81" i="10"/>
  <c r="V80" i="10"/>
  <c r="V79" i="10"/>
  <c r="V78" i="10"/>
  <c r="V77" i="10"/>
  <c r="V76" i="10"/>
  <c r="V75" i="10"/>
  <c r="V74" i="10"/>
  <c r="V73" i="10"/>
  <c r="V72" i="10"/>
  <c r="V71" i="10"/>
  <c r="V70" i="10"/>
  <c r="V69" i="10"/>
  <c r="V68" i="10"/>
  <c r="V67" i="10"/>
  <c r="V66" i="10"/>
  <c r="V65" i="10"/>
  <c r="V64" i="10"/>
  <c r="V63" i="10"/>
  <c r="V62" i="10"/>
  <c r="V61" i="10"/>
  <c r="V60" i="10"/>
  <c r="V59" i="10"/>
  <c r="V58" i="10"/>
  <c r="V57" i="10"/>
  <c r="V56" i="10"/>
  <c r="V55" i="10"/>
  <c r="V54" i="10"/>
  <c r="V53" i="10"/>
  <c r="V52" i="10"/>
  <c r="V51" i="10"/>
  <c r="V50" i="10"/>
  <c r="V49" i="10"/>
  <c r="V48" i="10"/>
  <c r="V47" i="10"/>
  <c r="V46" i="10"/>
  <c r="V45" i="10"/>
  <c r="V44" i="10"/>
  <c r="V43" i="10"/>
  <c r="V42" i="10"/>
  <c r="V41" i="10"/>
  <c r="V40" i="10"/>
  <c r="V39" i="10"/>
  <c r="V38" i="10"/>
  <c r="V37" i="10"/>
  <c r="V36" i="10"/>
  <c r="V35" i="10"/>
  <c r="V34" i="10"/>
  <c r="V33" i="10"/>
  <c r="V32" i="10"/>
  <c r="V31" i="10"/>
  <c r="V30" i="10"/>
  <c r="V29" i="10"/>
  <c r="V28" i="10"/>
  <c r="V27" i="10"/>
  <c r="V26" i="10"/>
  <c r="V25" i="10"/>
  <c r="V24" i="10"/>
  <c r="V23" i="10"/>
  <c r="V22" i="10"/>
  <c r="V21" i="10"/>
  <c r="V20" i="10"/>
  <c r="V19" i="10"/>
  <c r="V18" i="10"/>
  <c r="V17" i="10"/>
  <c r="V16" i="10"/>
  <c r="V15" i="10"/>
  <c r="V14" i="10"/>
  <c r="V13" i="10"/>
  <c r="V12" i="10"/>
  <c r="V11" i="10"/>
  <c r="V9" i="10"/>
  <c r="S100" i="10"/>
  <c r="S99" i="10"/>
  <c r="S98" i="10"/>
  <c r="S97" i="10"/>
  <c r="S96" i="10"/>
  <c r="S95" i="10"/>
  <c r="S94" i="10"/>
  <c r="S93" i="10"/>
  <c r="S92" i="10"/>
  <c r="S91" i="10"/>
  <c r="S90" i="10"/>
  <c r="S89" i="10"/>
  <c r="S88" i="10"/>
  <c r="S87" i="10"/>
  <c r="S86" i="10"/>
  <c r="S85" i="10"/>
  <c r="S84" i="10"/>
  <c r="S83" i="10"/>
  <c r="S82" i="10"/>
  <c r="S81" i="10"/>
  <c r="S80" i="10"/>
  <c r="S79" i="10"/>
  <c r="S78" i="10"/>
  <c r="S77" i="10"/>
  <c r="S76" i="10"/>
  <c r="S75" i="10"/>
  <c r="S74" i="10"/>
  <c r="S73" i="10"/>
  <c r="S72" i="10"/>
  <c r="S71" i="10"/>
  <c r="S70" i="10"/>
  <c r="S69" i="10"/>
  <c r="S68" i="10"/>
  <c r="S67" i="10"/>
  <c r="S66" i="10"/>
  <c r="S65" i="10"/>
  <c r="S64" i="10"/>
  <c r="S63" i="10"/>
  <c r="S62" i="10"/>
  <c r="S61" i="10"/>
  <c r="S60" i="10"/>
  <c r="S59" i="10"/>
  <c r="S58" i="10"/>
  <c r="S57" i="10"/>
  <c r="S56" i="10"/>
  <c r="S55" i="10"/>
  <c r="S54" i="10"/>
  <c r="S53" i="10"/>
  <c r="S52" i="10"/>
  <c r="S51" i="10"/>
  <c r="S50" i="10"/>
  <c r="S49" i="10"/>
  <c r="S48" i="10"/>
  <c r="S47" i="10"/>
  <c r="S46" i="10"/>
  <c r="S45" i="10"/>
  <c r="S44" i="10"/>
  <c r="S43" i="10"/>
  <c r="S42" i="10"/>
  <c r="S41" i="10"/>
  <c r="S40" i="10"/>
  <c r="S39" i="10"/>
  <c r="S38" i="10"/>
  <c r="S37" i="10"/>
  <c r="S36" i="10"/>
  <c r="S35" i="10"/>
  <c r="S34" i="10"/>
  <c r="S33" i="10"/>
  <c r="S32" i="10"/>
  <c r="S31" i="10"/>
  <c r="S30" i="10"/>
  <c r="S29" i="10"/>
  <c r="S28" i="10"/>
  <c r="S27" i="10"/>
  <c r="S26" i="10"/>
  <c r="S25" i="10"/>
  <c r="S24" i="10"/>
  <c r="S23" i="10"/>
  <c r="S22" i="10"/>
  <c r="S21" i="10"/>
  <c r="S20" i="10"/>
  <c r="S19" i="10"/>
  <c r="S18" i="10"/>
  <c r="S17" i="10"/>
  <c r="S16" i="10"/>
  <c r="S15" i="10"/>
  <c r="S14" i="10"/>
  <c r="S13" i="10"/>
  <c r="S12" i="10"/>
  <c r="S11" i="10"/>
  <c r="S9"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9" i="10"/>
  <c r="M100" i="10"/>
  <c r="M99" i="10"/>
  <c r="M98" i="10"/>
  <c r="M97" i="10"/>
  <c r="M96" i="10"/>
  <c r="M95" i="10"/>
  <c r="M94" i="10"/>
  <c r="M93" i="10"/>
  <c r="M92" i="10"/>
  <c r="M91" i="10"/>
  <c r="M89" i="10"/>
  <c r="M88" i="10"/>
  <c r="M87" i="10"/>
  <c r="M86" i="10"/>
  <c r="M85" i="10"/>
  <c r="M84" i="10"/>
  <c r="M83" i="10"/>
  <c r="M82" i="10"/>
  <c r="M81" i="10"/>
  <c r="M80" i="10"/>
  <c r="M79" i="10"/>
  <c r="M77" i="10"/>
  <c r="M76" i="10"/>
  <c r="M75" i="10"/>
  <c r="M74" i="10"/>
  <c r="M73" i="10"/>
  <c r="M72" i="10"/>
  <c r="M71" i="10"/>
  <c r="M70" i="10"/>
  <c r="M69" i="10"/>
  <c r="M68" i="10"/>
  <c r="M67" i="10"/>
  <c r="M65" i="10"/>
  <c r="M64" i="10"/>
  <c r="M63" i="10"/>
  <c r="M62" i="10"/>
  <c r="M61" i="10"/>
  <c r="M60" i="10"/>
  <c r="M59" i="10"/>
  <c r="M58" i="10"/>
  <c r="M57" i="10"/>
  <c r="M56" i="10"/>
  <c r="M55" i="10"/>
  <c r="M53" i="10"/>
  <c r="M52" i="10"/>
  <c r="M51" i="10"/>
  <c r="M50" i="10"/>
  <c r="M49" i="10"/>
  <c r="M48" i="10"/>
  <c r="M47" i="10"/>
  <c r="M46" i="10"/>
  <c r="M45" i="10"/>
  <c r="M44" i="10"/>
  <c r="M43" i="10"/>
  <c r="M41" i="10"/>
  <c r="M40" i="10"/>
  <c r="M39" i="10"/>
  <c r="M38" i="10"/>
  <c r="M37" i="10"/>
  <c r="M36" i="10"/>
  <c r="M35" i="10"/>
  <c r="M34" i="10"/>
  <c r="M33" i="10"/>
  <c r="M32" i="10"/>
  <c r="M31" i="10"/>
  <c r="M29" i="10"/>
  <c r="M28" i="10"/>
  <c r="M27" i="10"/>
  <c r="M26" i="10"/>
  <c r="M25" i="10"/>
  <c r="M24" i="10"/>
  <c r="M23" i="10"/>
  <c r="M22" i="10"/>
  <c r="M21" i="10"/>
  <c r="M20" i="10"/>
  <c r="M19" i="10"/>
  <c r="M17" i="10"/>
  <c r="M16" i="10"/>
  <c r="M15" i="10"/>
  <c r="M14" i="10"/>
  <c r="M13" i="10"/>
  <c r="M12" i="10"/>
  <c r="M11" i="10"/>
  <c r="M9"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1" i="10"/>
  <c r="J9"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9" i="10"/>
  <c r="D101" i="10"/>
  <c r="E101" i="10" s="1"/>
  <c r="G101" i="10" s="1"/>
  <c r="H101" i="10" s="1"/>
  <c r="J101" i="10" s="1"/>
  <c r="K101" i="10" s="1"/>
  <c r="M101" i="10" s="1"/>
  <c r="N101" i="10" s="1"/>
  <c r="P101" i="10" s="1"/>
  <c r="Q101" i="10" s="1"/>
  <c r="S101" i="10" s="1"/>
  <c r="T101" i="10" s="1"/>
  <c r="V101" i="10" s="1"/>
  <c r="W101" i="10" s="1"/>
  <c r="Y101" i="10" s="1"/>
  <c r="Z101" i="10" s="1"/>
  <c r="AB101" i="10" s="1"/>
  <c r="AC101" i="10" s="1"/>
  <c r="AE101" i="10" s="1"/>
  <c r="AF101" i="10" s="1"/>
  <c r="AH101" i="10" s="1"/>
  <c r="AI101" i="10" s="1"/>
  <c r="AK101" i="10" s="1"/>
  <c r="AL101" i="10" s="1"/>
  <c r="AN101" i="10" s="1"/>
  <c r="D100" i="10"/>
  <c r="D99" i="10"/>
  <c r="D98" i="10"/>
  <c r="D97" i="10"/>
  <c r="D96" i="10"/>
  <c r="D95" i="10"/>
  <c r="D94" i="10"/>
  <c r="D93" i="10"/>
  <c r="D92" i="10"/>
  <c r="D91" i="10"/>
  <c r="D90" i="10"/>
  <c r="D89" i="10"/>
  <c r="D88" i="10"/>
  <c r="D87" i="10"/>
  <c r="D86" i="10"/>
  <c r="D85" i="10"/>
  <c r="D84" i="10"/>
  <c r="D83" i="10"/>
  <c r="D82" i="10"/>
  <c r="D81" i="10"/>
  <c r="D80" i="10"/>
  <c r="D79" i="10"/>
  <c r="D78" i="10"/>
  <c r="D77" i="10"/>
  <c r="D76" i="10"/>
  <c r="D75" i="10"/>
  <c r="D74" i="10"/>
  <c r="D73" i="10"/>
  <c r="D72" i="10"/>
  <c r="D71" i="10"/>
  <c r="D70" i="10"/>
  <c r="D69" i="10"/>
  <c r="D68" i="10"/>
  <c r="D67" i="10"/>
  <c r="D66" i="10"/>
  <c r="D65" i="10"/>
  <c r="D64" i="10"/>
  <c r="D63" i="10"/>
  <c r="D62" i="10"/>
  <c r="D61" i="10"/>
  <c r="D60" i="10"/>
  <c r="D59" i="10"/>
  <c r="D58" i="10"/>
  <c r="D57" i="10"/>
  <c r="D56" i="10"/>
  <c r="D55" i="10"/>
  <c r="D54" i="10"/>
  <c r="D53" i="10"/>
  <c r="D52" i="10"/>
  <c r="D51" i="10"/>
  <c r="D50" i="10"/>
  <c r="D49" i="10"/>
  <c r="D48" i="10"/>
  <c r="D47" i="10"/>
  <c r="D46" i="10"/>
  <c r="D45" i="10"/>
  <c r="D44" i="10"/>
  <c r="D43" i="10"/>
  <c r="D42" i="10"/>
  <c r="D41" i="10"/>
  <c r="D40" i="10"/>
  <c r="D39" i="10"/>
  <c r="D38" i="10"/>
  <c r="D37" i="10"/>
  <c r="D36" i="10"/>
  <c r="D35" i="10"/>
  <c r="D34" i="10"/>
  <c r="D33" i="10"/>
  <c r="D32" i="10"/>
  <c r="D31" i="10"/>
  <c r="D30" i="10"/>
  <c r="D29" i="10"/>
  <c r="D28" i="10"/>
  <c r="D27" i="10"/>
  <c r="D26" i="10"/>
  <c r="D25" i="10"/>
  <c r="D24" i="10"/>
  <c r="D23" i="10"/>
  <c r="D22" i="10"/>
  <c r="D21" i="10"/>
  <c r="D20" i="10"/>
  <c r="D19" i="10"/>
  <c r="D18" i="10"/>
  <c r="D17" i="10"/>
  <c r="D16" i="10"/>
  <c r="D15" i="10"/>
  <c r="D14" i="10"/>
  <c r="D13" i="10"/>
  <c r="D12" i="10"/>
  <c r="D11" i="10"/>
  <c r="D9" i="10"/>
</calcChain>
</file>

<file path=xl/sharedStrings.xml><?xml version="1.0" encoding="utf-8"?>
<sst xmlns="http://schemas.openxmlformats.org/spreadsheetml/2006/main" count="309" uniqueCount="117">
  <si>
    <t>územní celek</t>
  </si>
  <si>
    <t>demografie</t>
  </si>
  <si>
    <t>počet vakcinovaných</t>
  </si>
  <si>
    <t>proočkovanost vakcinovaných (%)</t>
  </si>
  <si>
    <t>Česká republika</t>
  </si>
  <si>
    <t>Hl. m. Praha</t>
  </si>
  <si>
    <t>Středočeský kraj</t>
  </si>
  <si>
    <t>Benešov</t>
  </si>
  <si>
    <t>Beroun</t>
  </si>
  <si>
    <t>Kladno</t>
  </si>
  <si>
    <t>Kolín</t>
  </si>
  <si>
    <t>Kutná Hora</t>
  </si>
  <si>
    <t>Mělník</t>
  </si>
  <si>
    <t>Mladá Boleslav</t>
  </si>
  <si>
    <t>Nymburk</t>
  </si>
  <si>
    <t>Praha-východ</t>
  </si>
  <si>
    <t>Praha-západ</t>
  </si>
  <si>
    <t>Příbram</t>
  </si>
  <si>
    <t>Rakovník</t>
  </si>
  <si>
    <t>Jihočeský kraj</t>
  </si>
  <si>
    <t>České Budějovice</t>
  </si>
  <si>
    <t>Český Krumlov</t>
  </si>
  <si>
    <t>Jindřichův Hradec</t>
  </si>
  <si>
    <t>Písek</t>
  </si>
  <si>
    <t>Prachatice</t>
  </si>
  <si>
    <t>Strakonice</t>
  </si>
  <si>
    <t>Tábor</t>
  </si>
  <si>
    <t>Plzeňský kraj</t>
  </si>
  <si>
    <t>Domažlice</t>
  </si>
  <si>
    <t>Klatovy</t>
  </si>
  <si>
    <t>Plzeň-město</t>
  </si>
  <si>
    <t>Plzeň-jih</t>
  </si>
  <si>
    <t>Plzeň-sever</t>
  </si>
  <si>
    <t>Rokycany</t>
  </si>
  <si>
    <t>Tachov</t>
  </si>
  <si>
    <t>Karlovarský kraj</t>
  </si>
  <si>
    <t>Cheb</t>
  </si>
  <si>
    <t>Karlovy Vary</t>
  </si>
  <si>
    <t>Sokolov</t>
  </si>
  <si>
    <t>Ústecký kraj</t>
  </si>
  <si>
    <t>Děčín</t>
  </si>
  <si>
    <t>Chomutov</t>
  </si>
  <si>
    <t>Litoměřice</t>
  </si>
  <si>
    <t>Louny</t>
  </si>
  <si>
    <t>Most</t>
  </si>
  <si>
    <t>Teplice</t>
  </si>
  <si>
    <t>Ústí nad Labem</t>
  </si>
  <si>
    <t>Liberecký kraj</t>
  </si>
  <si>
    <t>Česká Lípa</t>
  </si>
  <si>
    <t>Jablonec nad Nisou</t>
  </si>
  <si>
    <t>Liberec</t>
  </si>
  <si>
    <t>Semily</t>
  </si>
  <si>
    <t>Královéhradecký kraj</t>
  </si>
  <si>
    <t>Hradec Králové</t>
  </si>
  <si>
    <t>Jičín</t>
  </si>
  <si>
    <t>Náchod</t>
  </si>
  <si>
    <t>Rychnov nad Kněžnou</t>
  </si>
  <si>
    <t>Trutnov</t>
  </si>
  <si>
    <t>Pardubický kraj</t>
  </si>
  <si>
    <t>Chrudim</t>
  </si>
  <si>
    <t>Pardubice</t>
  </si>
  <si>
    <t>Svitavy</t>
  </si>
  <si>
    <t>Ústí nad Orlicí</t>
  </si>
  <si>
    <t>Kraj Vysočina</t>
  </si>
  <si>
    <t>Havlíčkův Brod</t>
  </si>
  <si>
    <t>Jihlava</t>
  </si>
  <si>
    <t>Pelhřimov</t>
  </si>
  <si>
    <t>Třebíč</t>
  </si>
  <si>
    <t>Žďár nad Sázavou</t>
  </si>
  <si>
    <t>Jihomoravský kraj</t>
  </si>
  <si>
    <t>Blansko</t>
  </si>
  <si>
    <t>Brno-město</t>
  </si>
  <si>
    <t>Brno-venkov</t>
  </si>
  <si>
    <t>Břeclav</t>
  </si>
  <si>
    <t>Hodonín</t>
  </si>
  <si>
    <t>Vyškov</t>
  </si>
  <si>
    <t>Znojmo</t>
  </si>
  <si>
    <t>Olomoucký kraj</t>
  </si>
  <si>
    <t>Jeseník</t>
  </si>
  <si>
    <t>Olomouc</t>
  </si>
  <si>
    <t>Prostějov</t>
  </si>
  <si>
    <t>Přerov</t>
  </si>
  <si>
    <t>Šumperk</t>
  </si>
  <si>
    <t>Zlínský kraj</t>
  </si>
  <si>
    <t>Kroměříž</t>
  </si>
  <si>
    <t>Uherské Hradiště</t>
  </si>
  <si>
    <t>Vsetín</t>
  </si>
  <si>
    <t>Zlín</t>
  </si>
  <si>
    <t>Moravskoslezský kraj</t>
  </si>
  <si>
    <t>Bruntál</t>
  </si>
  <si>
    <t>Frýdek-Místek</t>
  </si>
  <si>
    <t>Karviná</t>
  </si>
  <si>
    <t>Nový Jičín</t>
  </si>
  <si>
    <t>Opava</t>
  </si>
  <si>
    <t>Ostrava-město</t>
  </si>
  <si>
    <t>Neuvedeno</t>
  </si>
  <si>
    <t>sezóna 2010-2011</t>
  </si>
  <si>
    <t>sezóna 2011-2012</t>
  </si>
  <si>
    <t>sezóna 2013-2014</t>
  </si>
  <si>
    <t>sezóna 2014-2015</t>
  </si>
  <si>
    <t>sezóna 2015-2016</t>
  </si>
  <si>
    <t>sezóna 2012-2013</t>
  </si>
  <si>
    <t>sezóna 2016-2017</t>
  </si>
  <si>
    <t>sezóna 2017-2018</t>
  </si>
  <si>
    <t>sezóna 2018-2019</t>
  </si>
  <si>
    <t>sezóna 2019-2020</t>
  </si>
  <si>
    <t>sezóna 2020-2021</t>
  </si>
  <si>
    <t>sezóna 2021-2022</t>
  </si>
  <si>
    <t>sezóna 2022-2023</t>
  </si>
  <si>
    <t>Limitace: Limitací dat je pohled dle úhrady, vakcinační modul sice zaznamenává data v reálné čase, ale pro validaci hrazených vakcinací je nutné využít data z NRHZS, který neposkytuje údaje v reálném čase. Údaje tak nejsou validovány z pohledu správnosti vyplnění úhrady vakcinace.</t>
  </si>
  <si>
    <t>Poznámka: Sezóna je definována od září daného roku po září roku následujícího</t>
  </si>
  <si>
    <t>Zdroj dat: Národní registr hrazených zdravotních služeb (NRHZS) od roku 2010 a Vakcinační modul informačního systému infekční nemocí (e-vakcinace ISIN) od roku 2023, od roku 2023 jde o jejich kombinace hrazených a nehrazených aplikací vakcín. demografie narozených CSÚ; Očkování a demografie na bázi záznamů dětí v informačním systému narozených CSÚ.</t>
  </si>
  <si>
    <t>sezóna 2023-2024</t>
  </si>
  <si>
    <t>-</t>
  </si>
  <si>
    <t>Záznamy (doklady o vykázané zdravotní péči) vstupující do analýzy jsou identifikovány pomocí vykázaných SÚKL kódů 0012877, 0013870, 0016513, 0032311, 0032676, 0032677, 0032679, 0049482, 0077058, 0100083, 0100084, 0100085, 0119649, 0119651, 0119652, 0131426, 0131428, 0194274, 0207169, 0207170, 0209483, 0214978, 0225792, 0229653, 0231888, 0231889, 0239064, 0239065, 0265673, 0265674, 0272255, 0278990, 0500653, 0500656.</t>
  </si>
  <si>
    <t>Proočkovanost proti chřipce</t>
  </si>
  <si>
    <t>Proočkovanost seniorů nad 65 let proti chřipce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</si>
</sst>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238"/>
      <scheme val="minor"/>
    </font>
    <font>
      <sz val="11"/>
      <color theme="1"/>
      <name val="Calibri"/>
      <family val="2"/>
      <charset val="238"/>
      <scheme val="minor"/>
    </font>
    <font>
      <b/>
      <sz val="10"/>
      <color indexed="8"/>
      <name val="Arial"/>
      <family val="2"/>
      <charset val="238"/>
    </font>
    <font>
      <sz val="10"/>
      <color indexed="8"/>
      <name val="Arial"/>
      <family val="2"/>
      <charset val="238"/>
    </font>
    <font>
      <sz val="10"/>
      <name val="Arial"/>
      <family val="2"/>
      <charset val="238"/>
    </font>
    <font>
      <b/>
      <sz val="10"/>
      <color theme="1"/>
      <name val="Arial"/>
      <family val="2"/>
      <charset val="238"/>
    </font>
    <font>
      <i/>
      <sz val="10"/>
      <color theme="1"/>
      <name val="Arial"/>
      <family val="2"/>
      <charset val="238"/>
    </font>
    <font>
      <sz val="8"/>
      <name val="Calibri"/>
      <family val="2"/>
      <charset val="238"/>
      <scheme val="minor"/>
    </font>
    <font>
      <sz val="10"/>
      <color indexed="64"/>
      <name val="Arial"/>
      <family val="2"/>
      <charset val="238"/>
    </font>
    <font>
      <i/>
      <sz val="10"/>
      <name val="Arial"/>
      <family val="2"/>
      <charset val="23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43">
    <xf numFmtId="0" fontId="0" fillId="0" borderId="0" xfId="0"/>
    <xf numFmtId="0" fontId="3" fillId="0" borderId="0" xfId="0" applyFont="1"/>
    <xf numFmtId="0" fontId="2" fillId="0" borderId="3" xfId="0" applyFont="1" applyBorder="1" applyAlignment="1">
      <alignment horizontal="left" vertical="center" wrapText="1"/>
    </xf>
    <xf numFmtId="0" fontId="2" fillId="0" borderId="1" xfId="0" applyFont="1" applyBorder="1"/>
    <xf numFmtId="0" fontId="3" fillId="0" borderId="1" xfId="0" applyFont="1" applyBorder="1"/>
    <xf numFmtId="0" fontId="4" fillId="0" borderId="1" xfId="0" applyFont="1" applyBorder="1"/>
    <xf numFmtId="0" fontId="2" fillId="2" borderId="1" xfId="0" applyFont="1" applyFill="1" applyBorder="1" applyAlignment="1">
      <alignment horizontal="center" vertical="center" wrapText="1"/>
    </xf>
    <xf numFmtId="0" fontId="6" fillId="0" borderId="0" xfId="0" applyFont="1"/>
    <xf numFmtId="0" fontId="5" fillId="0" borderId="0" xfId="0" applyFont="1"/>
    <xf numFmtId="0" fontId="5" fillId="3" borderId="0" xfId="0" applyFont="1" applyFill="1"/>
    <xf numFmtId="3" fontId="2" fillId="2" borderId="1" xfId="0" applyNumberFormat="1" applyFont="1" applyFill="1" applyBorder="1" applyAlignment="1">
      <alignment horizontal="center" vertical="center" wrapText="1"/>
    </xf>
    <xf numFmtId="0" fontId="0" fillId="0" borderId="0" xfId="0" applyAlignment="1">
      <alignment horizontal="center" vertical="center"/>
    </xf>
    <xf numFmtId="164" fontId="2" fillId="0" borderId="1" xfId="1" applyNumberFormat="1" applyFont="1" applyBorder="1" applyAlignment="1">
      <alignment horizontal="center" vertical="center"/>
    </xf>
    <xf numFmtId="3" fontId="2"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164" fontId="3" fillId="0" borderId="1" xfId="1" applyNumberFormat="1" applyFont="1" applyBorder="1" applyAlignment="1">
      <alignment horizontal="center" vertical="center"/>
    </xf>
    <xf numFmtId="3" fontId="4" fillId="0" borderId="1" xfId="0" applyNumberFormat="1" applyFont="1" applyBorder="1" applyAlignment="1">
      <alignment horizontal="center" vertical="center"/>
    </xf>
    <xf numFmtId="164" fontId="4" fillId="0" borderId="1" xfId="1" applyNumberFormat="1" applyFont="1" applyBorder="1" applyAlignment="1">
      <alignment horizontal="center" vertical="center"/>
    </xf>
    <xf numFmtId="164" fontId="3" fillId="0" borderId="1" xfId="1" applyNumberFormat="1" applyFont="1" applyFill="1" applyBorder="1" applyAlignment="1">
      <alignment horizontal="center" vertical="center"/>
    </xf>
    <xf numFmtId="0" fontId="0" fillId="3" borderId="0" xfId="0" applyFill="1" applyAlignment="1">
      <alignment horizontal="center" vertical="center"/>
    </xf>
    <xf numFmtId="3" fontId="2" fillId="0" borderId="3" xfId="0" applyNumberFormat="1" applyFont="1" applyBorder="1" applyAlignment="1">
      <alignment horizontal="center" vertical="center"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9" fillId="0" borderId="0" xfId="0" applyFont="1"/>
    <xf numFmtId="0" fontId="2" fillId="3" borderId="0" xfId="0" applyFont="1" applyFill="1" applyAlignment="1">
      <alignment vertical="center"/>
    </xf>
    <xf numFmtId="3" fontId="2" fillId="0" borderId="1" xfId="0" applyNumberFormat="1" applyFont="1" applyBorder="1" applyAlignment="1">
      <alignment horizontal="center"/>
    </xf>
    <xf numFmtId="3" fontId="3" fillId="0" borderId="1" xfId="0" applyNumberFormat="1" applyFont="1" applyBorder="1" applyAlignment="1">
      <alignment horizontal="center"/>
    </xf>
    <xf numFmtId="3" fontId="4" fillId="0" borderId="1" xfId="0" applyNumberFormat="1" applyFont="1" applyBorder="1" applyAlignment="1">
      <alignment horizontal="center"/>
    </xf>
    <xf numFmtId="3" fontId="3" fillId="0" borderId="1" xfId="1"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164" fontId="2" fillId="0" borderId="2"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Normální" xfId="0" builtinId="0"/>
    <cellStyle name="Normální 2" xfId="2" xr:uid="{6E938419-1672-4999-9621-83CECD71F3FF}"/>
    <cellStyle name="Procenta"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B0E9F-D78E-4070-A736-0E400536E4AC}">
  <sheetPr>
    <tabColor theme="9" tint="0.79998168889431442"/>
  </sheetPr>
  <dimension ref="A1:AR101"/>
  <sheetViews>
    <sheetView zoomScale="85" zoomScaleNormal="85" workbookViewId="0">
      <selection activeCell="A3" sqref="A3"/>
    </sheetView>
  </sheetViews>
  <sheetFormatPr defaultRowHeight="15" x14ac:dyDescent="0.25"/>
  <cols>
    <col min="1" max="1" width="20.140625" style="1" customWidth="1"/>
    <col min="2" max="40" width="22.7109375" style="11" customWidth="1"/>
    <col min="41" max="43" width="22.7109375" style="24" customWidth="1"/>
    <col min="44" max="44" width="8.85546875" style="24"/>
  </cols>
  <sheetData>
    <row r="1" spans="1:43" x14ac:dyDescent="0.25">
      <c r="A1" s="9" t="s">
        <v>115</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27"/>
      <c r="AP1" s="27"/>
      <c r="AQ1" s="27"/>
    </row>
    <row r="2" spans="1:43" x14ac:dyDescent="0.25">
      <c r="A2" s="8" t="s">
        <v>114</v>
      </c>
    </row>
    <row r="4" spans="1:43" x14ac:dyDescent="0.25">
      <c r="A4" s="7" t="s">
        <v>111</v>
      </c>
    </row>
    <row r="5" spans="1:43" x14ac:dyDescent="0.25">
      <c r="A5" s="7" t="s">
        <v>109</v>
      </c>
    </row>
    <row r="6" spans="1:43" x14ac:dyDescent="0.25">
      <c r="A6" s="26" t="s">
        <v>110</v>
      </c>
    </row>
    <row r="7" spans="1:43" x14ac:dyDescent="0.25">
      <c r="A7" s="39" t="s">
        <v>0</v>
      </c>
      <c r="B7" s="32" t="s">
        <v>96</v>
      </c>
      <c r="C7" s="33"/>
      <c r="D7" s="34"/>
      <c r="E7" s="32" t="s">
        <v>97</v>
      </c>
      <c r="F7" s="33"/>
      <c r="G7" s="34"/>
      <c r="H7" s="32" t="s">
        <v>101</v>
      </c>
      <c r="I7" s="33"/>
      <c r="J7" s="34"/>
      <c r="K7" s="32" t="s">
        <v>98</v>
      </c>
      <c r="L7" s="33"/>
      <c r="M7" s="34"/>
      <c r="N7" s="21" t="s">
        <v>99</v>
      </c>
      <c r="O7" s="22"/>
      <c r="P7" s="23"/>
      <c r="Q7" s="21" t="s">
        <v>100</v>
      </c>
      <c r="R7" s="22"/>
      <c r="S7" s="23"/>
      <c r="T7" s="32" t="s">
        <v>102</v>
      </c>
      <c r="U7" s="33"/>
      <c r="V7" s="34"/>
      <c r="W7" s="32" t="s">
        <v>103</v>
      </c>
      <c r="X7" s="33"/>
      <c r="Y7" s="34"/>
      <c r="Z7" s="32" t="s">
        <v>104</v>
      </c>
      <c r="AA7" s="33"/>
      <c r="AB7" s="34"/>
      <c r="AC7" s="32" t="s">
        <v>105</v>
      </c>
      <c r="AD7" s="33"/>
      <c r="AE7" s="34"/>
      <c r="AF7" s="32" t="s">
        <v>106</v>
      </c>
      <c r="AG7" s="33"/>
      <c r="AH7" s="34"/>
      <c r="AI7" s="32" t="s">
        <v>107</v>
      </c>
      <c r="AJ7" s="33"/>
      <c r="AK7" s="34"/>
      <c r="AL7" s="32" t="s">
        <v>108</v>
      </c>
      <c r="AM7" s="33"/>
      <c r="AN7" s="34"/>
      <c r="AO7" s="32" t="s">
        <v>112</v>
      </c>
      <c r="AP7" s="33"/>
      <c r="AQ7" s="34"/>
    </row>
    <row r="8" spans="1:43" ht="25.5" x14ac:dyDescent="0.25">
      <c r="A8" s="40"/>
      <c r="B8" s="10" t="s">
        <v>1</v>
      </c>
      <c r="C8" s="6" t="s">
        <v>2</v>
      </c>
      <c r="D8" s="6" t="s">
        <v>3</v>
      </c>
      <c r="E8" s="10" t="s">
        <v>1</v>
      </c>
      <c r="F8" s="6" t="s">
        <v>2</v>
      </c>
      <c r="G8" s="6" t="s">
        <v>3</v>
      </c>
      <c r="H8" s="10" t="s">
        <v>1</v>
      </c>
      <c r="I8" s="6" t="s">
        <v>2</v>
      </c>
      <c r="J8" s="6" t="s">
        <v>3</v>
      </c>
      <c r="K8" s="10" t="s">
        <v>1</v>
      </c>
      <c r="L8" s="6" t="s">
        <v>2</v>
      </c>
      <c r="M8" s="6" t="s">
        <v>3</v>
      </c>
      <c r="N8" s="10" t="s">
        <v>1</v>
      </c>
      <c r="O8" s="6" t="s">
        <v>2</v>
      </c>
      <c r="P8" s="6" t="s">
        <v>3</v>
      </c>
      <c r="Q8" s="10" t="s">
        <v>1</v>
      </c>
      <c r="R8" s="6" t="s">
        <v>2</v>
      </c>
      <c r="S8" s="6" t="s">
        <v>3</v>
      </c>
      <c r="T8" s="10" t="s">
        <v>1</v>
      </c>
      <c r="U8" s="6" t="s">
        <v>2</v>
      </c>
      <c r="V8" s="6" t="s">
        <v>3</v>
      </c>
      <c r="W8" s="10" t="s">
        <v>1</v>
      </c>
      <c r="X8" s="6" t="s">
        <v>2</v>
      </c>
      <c r="Y8" s="6" t="s">
        <v>3</v>
      </c>
      <c r="Z8" s="10" t="s">
        <v>1</v>
      </c>
      <c r="AA8" s="6" t="s">
        <v>2</v>
      </c>
      <c r="AB8" s="6" t="s">
        <v>3</v>
      </c>
      <c r="AC8" s="10" t="s">
        <v>1</v>
      </c>
      <c r="AD8" s="6" t="s">
        <v>2</v>
      </c>
      <c r="AE8" s="6" t="s">
        <v>3</v>
      </c>
      <c r="AF8" s="10" t="s">
        <v>1</v>
      </c>
      <c r="AG8" s="6" t="s">
        <v>2</v>
      </c>
      <c r="AH8" s="6" t="s">
        <v>3</v>
      </c>
      <c r="AI8" s="10" t="s">
        <v>1</v>
      </c>
      <c r="AJ8" s="6" t="s">
        <v>2</v>
      </c>
      <c r="AK8" s="6" t="s">
        <v>3</v>
      </c>
      <c r="AL8" s="10" t="s">
        <v>1</v>
      </c>
      <c r="AM8" s="6" t="s">
        <v>2</v>
      </c>
      <c r="AN8" s="6" t="s">
        <v>3</v>
      </c>
      <c r="AO8" s="10" t="s">
        <v>1</v>
      </c>
      <c r="AP8" s="6" t="s">
        <v>2</v>
      </c>
      <c r="AQ8" s="6" t="s">
        <v>3</v>
      </c>
    </row>
    <row r="9" spans="1:43" x14ac:dyDescent="0.25">
      <c r="A9" s="41" t="s">
        <v>4</v>
      </c>
      <c r="B9" s="35">
        <v>10532770</v>
      </c>
      <c r="C9" s="35">
        <v>340345</v>
      </c>
      <c r="D9" s="37">
        <f>C9/B9</f>
        <v>3.2312962307161366E-2</v>
      </c>
      <c r="E9" s="35">
        <v>10505445</v>
      </c>
      <c r="F9" s="35">
        <v>353278</v>
      </c>
      <c r="G9" s="37">
        <f>F9/E9</f>
        <v>3.3628085245318025E-2</v>
      </c>
      <c r="H9" s="35">
        <v>10516125</v>
      </c>
      <c r="I9" s="35">
        <v>366644</v>
      </c>
      <c r="J9" s="37">
        <f>I9/H9</f>
        <v>3.4864933613854912E-2</v>
      </c>
      <c r="K9" s="35">
        <v>10512419</v>
      </c>
      <c r="L9" s="35">
        <v>411693</v>
      </c>
      <c r="M9" s="37">
        <f>L9/K9</f>
        <v>3.9162537185779979E-2</v>
      </c>
      <c r="N9" s="35">
        <v>10538275</v>
      </c>
      <c r="O9" s="35">
        <v>412352</v>
      </c>
      <c r="P9" s="37">
        <f>O9/N9</f>
        <v>3.9128984582391328E-2</v>
      </c>
      <c r="Q9" s="35">
        <v>10553843</v>
      </c>
      <c r="R9" s="35">
        <v>432437</v>
      </c>
      <c r="S9" s="37">
        <f>R9/Q9</f>
        <v>4.0974363556478904E-2</v>
      </c>
      <c r="T9" s="35">
        <v>10578820</v>
      </c>
      <c r="U9" s="35">
        <v>463584</v>
      </c>
      <c r="V9" s="37">
        <f>U9/T9</f>
        <v>4.382190074129251E-2</v>
      </c>
      <c r="W9" s="35">
        <v>10610055</v>
      </c>
      <c r="X9" s="35">
        <v>481671</v>
      </c>
      <c r="Y9" s="37">
        <f>X9/W9</f>
        <v>4.5397596902183826E-2</v>
      </c>
      <c r="Z9" s="35">
        <v>10649800</v>
      </c>
      <c r="AA9" s="35">
        <v>517812</v>
      </c>
      <c r="AB9" s="37">
        <f>AA9/Z9</f>
        <v>4.8621758155082725E-2</v>
      </c>
      <c r="AC9" s="35">
        <v>10693939</v>
      </c>
      <c r="AD9" s="35">
        <v>560924</v>
      </c>
      <c r="AE9" s="37">
        <f>AD9/AC9</f>
        <v>5.2452515392130063E-2</v>
      </c>
      <c r="AF9" s="35">
        <v>10701777</v>
      </c>
      <c r="AG9" s="35">
        <v>591810</v>
      </c>
      <c r="AH9" s="37">
        <f>AG9/AF9</f>
        <v>5.530016183293672E-2</v>
      </c>
      <c r="AI9" s="35">
        <v>10516707</v>
      </c>
      <c r="AJ9" s="35">
        <v>626371</v>
      </c>
      <c r="AK9" s="37">
        <f>AJ9/AI9</f>
        <v>5.9559613099423613E-2</v>
      </c>
      <c r="AL9" s="35">
        <v>10827529</v>
      </c>
      <c r="AM9" s="35">
        <v>629705</v>
      </c>
      <c r="AN9" s="37">
        <f>AM9/AL9</f>
        <v>5.8157775425953601E-2</v>
      </c>
      <c r="AO9" s="35">
        <v>10900555</v>
      </c>
      <c r="AP9" s="35">
        <v>765787</v>
      </c>
      <c r="AQ9" s="37">
        <f>AP9/AO9</f>
        <v>7.0252111016365679E-2</v>
      </c>
    </row>
    <row r="10" spans="1:43" x14ac:dyDescent="0.25">
      <c r="A10" s="42"/>
      <c r="B10" s="36"/>
      <c r="C10" s="36"/>
      <c r="D10" s="38"/>
      <c r="E10" s="36"/>
      <c r="F10" s="36"/>
      <c r="G10" s="38"/>
      <c r="H10" s="36"/>
      <c r="I10" s="36"/>
      <c r="J10" s="38"/>
      <c r="K10" s="36"/>
      <c r="L10" s="36"/>
      <c r="M10" s="38"/>
      <c r="N10" s="36"/>
      <c r="O10" s="36"/>
      <c r="P10" s="38"/>
      <c r="Q10" s="36"/>
      <c r="R10" s="36"/>
      <c r="S10" s="38"/>
      <c r="T10" s="36"/>
      <c r="U10" s="36"/>
      <c r="V10" s="38"/>
      <c r="W10" s="36"/>
      <c r="X10" s="36"/>
      <c r="Y10" s="38"/>
      <c r="Z10" s="36"/>
      <c r="AA10" s="36"/>
      <c r="AB10" s="38"/>
      <c r="AC10" s="36"/>
      <c r="AD10" s="36"/>
      <c r="AE10" s="38"/>
      <c r="AF10" s="36"/>
      <c r="AG10" s="36"/>
      <c r="AH10" s="38"/>
      <c r="AI10" s="36"/>
      <c r="AJ10" s="36"/>
      <c r="AK10" s="38"/>
      <c r="AL10" s="36"/>
      <c r="AM10" s="36"/>
      <c r="AN10" s="38"/>
      <c r="AO10" s="36"/>
      <c r="AP10" s="36"/>
      <c r="AQ10" s="38"/>
    </row>
    <row r="11" spans="1:43" x14ac:dyDescent="0.25">
      <c r="A11" s="2" t="s">
        <v>5</v>
      </c>
      <c r="B11" s="20">
        <v>1257158</v>
      </c>
      <c r="C11" s="20">
        <v>32743</v>
      </c>
      <c r="D11" s="12">
        <f>(C11/B11)</f>
        <v>2.6045254454889522E-2</v>
      </c>
      <c r="E11" s="20">
        <v>1241664</v>
      </c>
      <c r="F11" s="20">
        <v>35498</v>
      </c>
      <c r="G11" s="12">
        <f>(F11/E11)</f>
        <v>2.8589054687902685E-2</v>
      </c>
      <c r="H11" s="20">
        <v>1246780</v>
      </c>
      <c r="I11" s="20">
        <v>38883</v>
      </c>
      <c r="J11" s="12">
        <f>(I11/H11)</f>
        <v>3.1186737034601134E-2</v>
      </c>
      <c r="K11" s="20">
        <v>1243201</v>
      </c>
      <c r="L11" s="20">
        <v>45206</v>
      </c>
      <c r="M11" s="12">
        <f>(L11/K11)</f>
        <v>3.6362583363430373E-2</v>
      </c>
      <c r="N11" s="20">
        <v>1259079</v>
      </c>
      <c r="O11" s="20">
        <v>45093</v>
      </c>
      <c r="P11" s="12">
        <f>(O11/N11)</f>
        <v>3.5814273766777142E-2</v>
      </c>
      <c r="Q11" s="20">
        <v>1267449</v>
      </c>
      <c r="R11" s="20">
        <v>48377</v>
      </c>
      <c r="S11" s="12">
        <f>(R11/Q11)</f>
        <v>3.8168794168443855E-2</v>
      </c>
      <c r="T11" s="20">
        <v>1280508</v>
      </c>
      <c r="U11" s="20">
        <v>51811</v>
      </c>
      <c r="V11" s="12">
        <f>(U11/T11)</f>
        <v>4.0461285677246842E-2</v>
      </c>
      <c r="W11" s="20">
        <v>1294513</v>
      </c>
      <c r="X11" s="20">
        <v>54520</v>
      </c>
      <c r="Y11" s="12">
        <f>(X11/W11)</f>
        <v>4.2116224402535936E-2</v>
      </c>
      <c r="Z11" s="20">
        <v>1308632</v>
      </c>
      <c r="AA11" s="20">
        <v>58629</v>
      </c>
      <c r="AB11" s="12">
        <f>(AA11/Z11)</f>
        <v>4.4801747168035019E-2</v>
      </c>
      <c r="AC11" s="20">
        <v>1324277</v>
      </c>
      <c r="AD11" s="20">
        <v>65114</v>
      </c>
      <c r="AE11" s="12">
        <f>(AD11/AC11)</f>
        <v>4.9169471341720804E-2</v>
      </c>
      <c r="AF11" s="20">
        <v>1335084</v>
      </c>
      <c r="AG11" s="20">
        <v>72362</v>
      </c>
      <c r="AH11" s="12">
        <f>(AG11/AF11)</f>
        <v>5.4200334960197258E-2</v>
      </c>
      <c r="AI11" s="20">
        <v>1275406</v>
      </c>
      <c r="AJ11" s="20">
        <v>77560</v>
      </c>
      <c r="AK11" s="12">
        <f>(AJ11/AI11)</f>
        <v>6.0812008097813557E-2</v>
      </c>
      <c r="AL11" s="20">
        <v>1357326</v>
      </c>
      <c r="AM11" s="20">
        <v>80183</v>
      </c>
      <c r="AN11" s="12">
        <f>(AM11/AL11)</f>
        <v>5.9074238613273454E-2</v>
      </c>
      <c r="AO11" s="20">
        <v>1384732</v>
      </c>
      <c r="AP11" s="20">
        <v>107591</v>
      </c>
      <c r="AQ11" s="12">
        <f>(AP11/AO11)</f>
        <v>7.7698067207228549E-2</v>
      </c>
    </row>
    <row r="12" spans="1:43" x14ac:dyDescent="0.25">
      <c r="A12" s="3" t="s">
        <v>6</v>
      </c>
      <c r="B12" s="13">
        <v>1264978</v>
      </c>
      <c r="C12" s="13">
        <v>29571</v>
      </c>
      <c r="D12" s="12">
        <f t="shared" ref="D12:D75" si="0">(C12/B12)</f>
        <v>2.3376691136130431E-2</v>
      </c>
      <c r="E12" s="13">
        <v>1279345</v>
      </c>
      <c r="F12" s="13">
        <v>31763</v>
      </c>
      <c r="G12" s="12">
        <f t="shared" ref="G12:G75" si="1">(F12/E12)</f>
        <v>2.482754847206969E-2</v>
      </c>
      <c r="H12" s="13">
        <v>1291816</v>
      </c>
      <c r="I12" s="13">
        <v>35057</v>
      </c>
      <c r="J12" s="12">
        <f t="shared" ref="J12:J75" si="2">(I12/H12)</f>
        <v>2.713776574992104E-2</v>
      </c>
      <c r="K12" s="13">
        <v>1302336</v>
      </c>
      <c r="L12" s="13">
        <v>41470</v>
      </c>
      <c r="M12" s="12">
        <f t="shared" ref="M12:M75" si="3">(L12/K12)</f>
        <v>3.1842780972037937E-2</v>
      </c>
      <c r="N12" s="13">
        <v>1315299</v>
      </c>
      <c r="O12" s="13">
        <v>42379</v>
      </c>
      <c r="P12" s="12">
        <f t="shared" ref="P12:P75" si="4">(O12/N12)</f>
        <v>3.2220050345966963E-2</v>
      </c>
      <c r="Q12" s="13">
        <v>1326876</v>
      </c>
      <c r="R12" s="13">
        <v>46525</v>
      </c>
      <c r="S12" s="12">
        <f t="shared" ref="S12:S75" si="5">(R12/Q12)</f>
        <v>3.5063562834808978E-2</v>
      </c>
      <c r="T12" s="13">
        <v>1338982</v>
      </c>
      <c r="U12" s="13">
        <v>51396</v>
      </c>
      <c r="V12" s="12">
        <f t="shared" ref="V12:V75" si="6">(U12/T12)</f>
        <v>3.8384384554833451E-2</v>
      </c>
      <c r="W12" s="13">
        <v>1352795</v>
      </c>
      <c r="X12" s="13">
        <v>54574</v>
      </c>
      <c r="Y12" s="12">
        <f t="shared" ref="Y12:Y75" si="7">(X12/W12)</f>
        <v>4.034166300141559E-2</v>
      </c>
      <c r="Z12" s="13">
        <v>1369332</v>
      </c>
      <c r="AA12" s="13">
        <v>58972</v>
      </c>
      <c r="AB12" s="12">
        <f t="shared" ref="AB12:AB75" si="8">(AA12/Z12)</f>
        <v>4.3066254202779167E-2</v>
      </c>
      <c r="AC12" s="13">
        <v>1385141</v>
      </c>
      <c r="AD12" s="13">
        <v>65453</v>
      </c>
      <c r="AE12" s="12">
        <f t="shared" ref="AE12:AE75" si="9">(AD12/AC12)</f>
        <v>4.7253673091764668E-2</v>
      </c>
      <c r="AF12" s="13">
        <v>1397997</v>
      </c>
      <c r="AG12" s="13">
        <v>70009</v>
      </c>
      <c r="AH12" s="12">
        <f t="shared" ref="AH12:AH75" si="10">(AG12/AF12)</f>
        <v>5.0078075990148761E-2</v>
      </c>
      <c r="AI12" s="13">
        <v>1386824</v>
      </c>
      <c r="AJ12" s="13">
        <v>76791</v>
      </c>
      <c r="AK12" s="12">
        <f t="shared" ref="AK12:AK75" si="11">(AJ12/AI12)</f>
        <v>5.5371842425570944E-2</v>
      </c>
      <c r="AL12" s="13">
        <v>1439391</v>
      </c>
      <c r="AM12" s="13">
        <v>77520</v>
      </c>
      <c r="AN12" s="12">
        <f t="shared" ref="AN12:AN75" si="12">(AM12/AL12)</f>
        <v>5.3856109979845641E-2</v>
      </c>
      <c r="AO12" s="28">
        <v>1455940</v>
      </c>
      <c r="AP12" s="28">
        <v>99660</v>
      </c>
      <c r="AQ12" s="12">
        <f t="shared" ref="AQ12:AQ75" si="13">(AP12/AO12)</f>
        <v>6.8450622965232077E-2</v>
      </c>
    </row>
    <row r="13" spans="1:43" x14ac:dyDescent="0.25">
      <c r="A13" s="4" t="s">
        <v>7</v>
      </c>
      <c r="B13" s="14">
        <v>94652</v>
      </c>
      <c r="C13" s="14">
        <v>1935</v>
      </c>
      <c r="D13" s="15">
        <f t="shared" si="0"/>
        <v>2.0443308118159153E-2</v>
      </c>
      <c r="E13" s="14">
        <v>95445</v>
      </c>
      <c r="F13" s="14">
        <v>2167</v>
      </c>
      <c r="G13" s="15">
        <f t="shared" si="1"/>
        <v>2.2704175179422706E-2</v>
      </c>
      <c r="H13" s="14">
        <v>95883</v>
      </c>
      <c r="I13" s="14">
        <v>2265</v>
      </c>
      <c r="J13" s="15">
        <f t="shared" si="2"/>
        <v>2.3622539970589156E-2</v>
      </c>
      <c r="K13" s="14">
        <v>96273</v>
      </c>
      <c r="L13" s="14">
        <v>2614</v>
      </c>
      <c r="M13" s="15">
        <f t="shared" si="3"/>
        <v>2.7151953299471294E-2</v>
      </c>
      <c r="N13" s="14">
        <v>96718</v>
      </c>
      <c r="O13" s="14">
        <v>2696</v>
      </c>
      <c r="P13" s="15">
        <f t="shared" si="4"/>
        <v>2.7874852664447156E-2</v>
      </c>
      <c r="Q13" s="14">
        <v>97085</v>
      </c>
      <c r="R13" s="14">
        <v>2992</v>
      </c>
      <c r="S13" s="15">
        <f t="shared" si="5"/>
        <v>3.0818355049698716E-2</v>
      </c>
      <c r="T13" s="14">
        <v>97452</v>
      </c>
      <c r="U13" s="14">
        <v>3382</v>
      </c>
      <c r="V13" s="15">
        <f t="shared" si="6"/>
        <v>3.4704264663629275E-2</v>
      </c>
      <c r="W13" s="14">
        <v>97972</v>
      </c>
      <c r="X13" s="14">
        <v>3502</v>
      </c>
      <c r="Y13" s="15">
        <f t="shared" si="7"/>
        <v>3.574490670803903E-2</v>
      </c>
      <c r="Z13" s="14">
        <v>98708</v>
      </c>
      <c r="AA13" s="14">
        <v>3837</v>
      </c>
      <c r="AB13" s="15">
        <f t="shared" si="8"/>
        <v>3.8872229201280542E-2</v>
      </c>
      <c r="AC13" s="14">
        <v>99414</v>
      </c>
      <c r="AD13" s="14">
        <v>4395</v>
      </c>
      <c r="AE13" s="15">
        <f t="shared" si="9"/>
        <v>4.4209065121612649E-2</v>
      </c>
      <c r="AF13" s="14">
        <v>99742</v>
      </c>
      <c r="AG13" s="14">
        <v>4771</v>
      </c>
      <c r="AH13" s="15">
        <f t="shared" si="10"/>
        <v>4.7833410198311645E-2</v>
      </c>
      <c r="AI13" s="14">
        <v>99323</v>
      </c>
      <c r="AJ13" s="14">
        <v>5456</v>
      </c>
      <c r="AK13" s="15">
        <f t="shared" si="11"/>
        <v>5.4931888887770203E-2</v>
      </c>
      <c r="AL13" s="14">
        <v>102228</v>
      </c>
      <c r="AM13" s="14">
        <v>5533</v>
      </c>
      <c r="AN13" s="15">
        <f t="shared" si="12"/>
        <v>5.4124114723950387E-2</v>
      </c>
      <c r="AO13" s="29">
        <v>103359</v>
      </c>
      <c r="AP13" s="29">
        <v>6822</v>
      </c>
      <c r="AQ13" s="15">
        <f t="shared" si="13"/>
        <v>6.6002960554958925E-2</v>
      </c>
    </row>
    <row r="14" spans="1:43" x14ac:dyDescent="0.25">
      <c r="A14" s="4" t="s">
        <v>8</v>
      </c>
      <c r="B14" s="14">
        <v>85081</v>
      </c>
      <c r="C14" s="14">
        <v>2013</v>
      </c>
      <c r="D14" s="15">
        <f t="shared" si="0"/>
        <v>2.3659806537299748E-2</v>
      </c>
      <c r="E14" s="14">
        <v>86056</v>
      </c>
      <c r="F14" s="14">
        <v>1997</v>
      </c>
      <c r="G14" s="15">
        <f t="shared" si="1"/>
        <v>2.3205819466393975E-2</v>
      </c>
      <c r="H14" s="14">
        <v>87184</v>
      </c>
      <c r="I14" s="14">
        <v>2226</v>
      </c>
      <c r="J14" s="15">
        <f t="shared" si="2"/>
        <v>2.5532207744540281E-2</v>
      </c>
      <c r="K14" s="14">
        <v>87964</v>
      </c>
      <c r="L14" s="14">
        <v>2650</v>
      </c>
      <c r="M14" s="15">
        <f t="shared" si="3"/>
        <v>3.0125960620253741E-2</v>
      </c>
      <c r="N14" s="14">
        <v>89172</v>
      </c>
      <c r="O14" s="14">
        <v>2578</v>
      </c>
      <c r="P14" s="15">
        <f t="shared" si="4"/>
        <v>2.8910420311308482E-2</v>
      </c>
      <c r="Q14" s="14">
        <v>90168</v>
      </c>
      <c r="R14" s="14">
        <v>2748</v>
      </c>
      <c r="S14" s="15">
        <f t="shared" si="5"/>
        <v>3.047644397125366E-2</v>
      </c>
      <c r="T14" s="14">
        <v>91230</v>
      </c>
      <c r="U14" s="14">
        <v>3032</v>
      </c>
      <c r="V14" s="15">
        <f t="shared" si="6"/>
        <v>3.3234681574043627E-2</v>
      </c>
      <c r="W14" s="14">
        <v>92353</v>
      </c>
      <c r="X14" s="14">
        <v>3305</v>
      </c>
      <c r="Y14" s="15">
        <f t="shared" si="7"/>
        <v>3.5786601409808022E-2</v>
      </c>
      <c r="Z14" s="14">
        <v>93726</v>
      </c>
      <c r="AA14" s="14">
        <v>3603</v>
      </c>
      <c r="AB14" s="15">
        <f t="shared" si="8"/>
        <v>3.8441841111324496E-2</v>
      </c>
      <c r="AC14" s="14">
        <v>95058</v>
      </c>
      <c r="AD14" s="14">
        <v>4039</v>
      </c>
      <c r="AE14" s="15">
        <f t="shared" si="9"/>
        <v>4.2489848303141238E-2</v>
      </c>
      <c r="AF14" s="14">
        <v>96403</v>
      </c>
      <c r="AG14" s="14">
        <v>4256</v>
      </c>
      <c r="AH14" s="15">
        <f t="shared" si="10"/>
        <v>4.4148003692831138E-2</v>
      </c>
      <c r="AI14" s="14">
        <v>96624</v>
      </c>
      <c r="AJ14" s="14">
        <v>4750</v>
      </c>
      <c r="AK14" s="15">
        <f t="shared" si="11"/>
        <v>4.9159629077661866E-2</v>
      </c>
      <c r="AL14" s="14">
        <v>100517</v>
      </c>
      <c r="AM14" s="14">
        <v>4955</v>
      </c>
      <c r="AN14" s="15">
        <f t="shared" si="12"/>
        <v>4.9295144104977269E-2</v>
      </c>
      <c r="AO14" s="29">
        <v>101748</v>
      </c>
      <c r="AP14" s="29">
        <v>6494</v>
      </c>
      <c r="AQ14" s="15">
        <f t="shared" si="13"/>
        <v>6.3824350355780948E-2</v>
      </c>
    </row>
    <row r="15" spans="1:43" x14ac:dyDescent="0.25">
      <c r="A15" s="4" t="s">
        <v>9</v>
      </c>
      <c r="B15" s="14">
        <v>160742</v>
      </c>
      <c r="C15" s="14">
        <v>3488</v>
      </c>
      <c r="D15" s="15">
        <f t="shared" si="0"/>
        <v>2.1699369175448856E-2</v>
      </c>
      <c r="E15" s="14">
        <v>159133</v>
      </c>
      <c r="F15" s="14">
        <v>3828</v>
      </c>
      <c r="G15" s="15">
        <f t="shared" si="1"/>
        <v>2.4055349927419204E-2</v>
      </c>
      <c r="H15" s="14">
        <v>159984</v>
      </c>
      <c r="I15" s="14">
        <v>4204</v>
      </c>
      <c r="J15" s="15">
        <f t="shared" si="2"/>
        <v>2.6277627762776277E-2</v>
      </c>
      <c r="K15" s="14">
        <v>160767</v>
      </c>
      <c r="L15" s="14">
        <v>5203</v>
      </c>
      <c r="M15" s="15">
        <f t="shared" si="3"/>
        <v>3.2363606959139625E-2</v>
      </c>
      <c r="N15" s="14">
        <v>161621</v>
      </c>
      <c r="O15" s="14">
        <v>5482</v>
      </c>
      <c r="P15" s="15">
        <f t="shared" si="4"/>
        <v>3.3918859554142096E-2</v>
      </c>
      <c r="Q15" s="14">
        <v>162256</v>
      </c>
      <c r="R15" s="14">
        <v>6064</v>
      </c>
      <c r="S15" s="15">
        <f t="shared" si="5"/>
        <v>3.737304013410906E-2</v>
      </c>
      <c r="T15" s="14">
        <v>163108</v>
      </c>
      <c r="U15" s="14">
        <v>6528</v>
      </c>
      <c r="V15" s="15">
        <f t="shared" si="6"/>
        <v>4.0022561738234791E-2</v>
      </c>
      <c r="W15" s="14">
        <v>164051</v>
      </c>
      <c r="X15" s="14">
        <v>6909</v>
      </c>
      <c r="Y15" s="15">
        <f t="shared" si="7"/>
        <v>4.2114952057591845E-2</v>
      </c>
      <c r="Z15" s="14">
        <v>165271</v>
      </c>
      <c r="AA15" s="14">
        <v>7254</v>
      </c>
      <c r="AB15" s="15">
        <f t="shared" si="8"/>
        <v>4.3891547821456878E-2</v>
      </c>
      <c r="AC15" s="14">
        <v>166483</v>
      </c>
      <c r="AD15" s="14">
        <v>7930</v>
      </c>
      <c r="AE15" s="15">
        <f t="shared" si="9"/>
        <v>4.763249100508761E-2</v>
      </c>
      <c r="AF15" s="14">
        <v>166845</v>
      </c>
      <c r="AG15" s="14">
        <v>8656</v>
      </c>
      <c r="AH15" s="15">
        <f t="shared" si="10"/>
        <v>5.1880487877970574E-2</v>
      </c>
      <c r="AI15" s="14">
        <v>164493</v>
      </c>
      <c r="AJ15" s="14">
        <v>8861</v>
      </c>
      <c r="AK15" s="15">
        <f t="shared" si="11"/>
        <v>5.3868553677056168E-2</v>
      </c>
      <c r="AL15" s="14">
        <v>168708</v>
      </c>
      <c r="AM15" s="14">
        <v>9057</v>
      </c>
      <c r="AN15" s="15">
        <f t="shared" si="12"/>
        <v>5.3684472579842095E-2</v>
      </c>
      <c r="AO15" s="29">
        <v>170272</v>
      </c>
      <c r="AP15" s="29">
        <v>11255</v>
      </c>
      <c r="AQ15" s="15">
        <f t="shared" si="13"/>
        <v>6.61001221574892E-2</v>
      </c>
    </row>
    <row r="16" spans="1:43" x14ac:dyDescent="0.25">
      <c r="A16" s="4" t="s">
        <v>10</v>
      </c>
      <c r="B16" s="14">
        <v>95764</v>
      </c>
      <c r="C16" s="14">
        <v>2684</v>
      </c>
      <c r="D16" s="15">
        <f t="shared" si="0"/>
        <v>2.8027233615972598E-2</v>
      </c>
      <c r="E16" s="14">
        <v>96703</v>
      </c>
      <c r="F16" s="14">
        <v>2719</v>
      </c>
      <c r="G16" s="15">
        <f t="shared" si="1"/>
        <v>2.8117018086305491E-2</v>
      </c>
      <c r="H16" s="14">
        <v>97279</v>
      </c>
      <c r="I16" s="14">
        <v>2897</v>
      </c>
      <c r="J16" s="15">
        <f t="shared" si="2"/>
        <v>2.9780322577329127E-2</v>
      </c>
      <c r="K16" s="14">
        <v>97705</v>
      </c>
      <c r="L16" s="14">
        <v>3420</v>
      </c>
      <c r="M16" s="15">
        <f t="shared" si="3"/>
        <v>3.5003326339491325E-2</v>
      </c>
      <c r="N16" s="14">
        <v>98125</v>
      </c>
      <c r="O16" s="14">
        <v>3338</v>
      </c>
      <c r="P16" s="15">
        <f t="shared" si="4"/>
        <v>3.401783439490446E-2</v>
      </c>
      <c r="Q16" s="14">
        <v>98815</v>
      </c>
      <c r="R16" s="14">
        <v>3656</v>
      </c>
      <c r="S16" s="15">
        <f t="shared" si="5"/>
        <v>3.6998431412234987E-2</v>
      </c>
      <c r="T16" s="14">
        <v>99610</v>
      </c>
      <c r="U16" s="14">
        <v>4097</v>
      </c>
      <c r="V16" s="15">
        <f t="shared" si="6"/>
        <v>4.113040859351471E-2</v>
      </c>
      <c r="W16" s="14">
        <v>100457</v>
      </c>
      <c r="X16" s="14">
        <v>4214</v>
      </c>
      <c r="Y16" s="15">
        <f t="shared" si="7"/>
        <v>4.1948296285973102E-2</v>
      </c>
      <c r="Z16" s="14">
        <v>101604</v>
      </c>
      <c r="AA16" s="14">
        <v>4680</v>
      </c>
      <c r="AB16" s="15">
        <f t="shared" si="8"/>
        <v>4.6061178693752217E-2</v>
      </c>
      <c r="AC16" s="14">
        <v>102623</v>
      </c>
      <c r="AD16" s="14">
        <v>5185</v>
      </c>
      <c r="AE16" s="15">
        <f t="shared" si="9"/>
        <v>5.0524736170254235E-2</v>
      </c>
      <c r="AF16" s="14">
        <v>103773</v>
      </c>
      <c r="AG16" s="14">
        <v>5827</v>
      </c>
      <c r="AH16" s="15">
        <f t="shared" si="10"/>
        <v>5.6151407398841703E-2</v>
      </c>
      <c r="AI16" s="14">
        <v>103894</v>
      </c>
      <c r="AJ16" s="14">
        <v>6017</v>
      </c>
      <c r="AK16" s="15">
        <f t="shared" si="11"/>
        <v>5.7914797774654934E-2</v>
      </c>
      <c r="AL16" s="14">
        <v>107268</v>
      </c>
      <c r="AM16" s="14">
        <v>5968</v>
      </c>
      <c r="AN16" s="15">
        <f t="shared" si="12"/>
        <v>5.5636350076444047E-2</v>
      </c>
      <c r="AO16" s="29">
        <v>107731</v>
      </c>
      <c r="AP16" s="29">
        <v>7139</v>
      </c>
      <c r="AQ16" s="15">
        <f t="shared" si="13"/>
        <v>6.626690553322627E-2</v>
      </c>
    </row>
    <row r="17" spans="1:43" x14ac:dyDescent="0.25">
      <c r="A17" s="4" t="s">
        <v>11</v>
      </c>
      <c r="B17" s="14">
        <v>75004</v>
      </c>
      <c r="C17" s="14">
        <v>1827</v>
      </c>
      <c r="D17" s="15">
        <f t="shared" si="0"/>
        <v>2.4358700869286973E-2</v>
      </c>
      <c r="E17" s="14">
        <v>74333</v>
      </c>
      <c r="F17" s="14">
        <v>1978</v>
      </c>
      <c r="G17" s="15">
        <f t="shared" si="1"/>
        <v>2.6609984798138107E-2</v>
      </c>
      <c r="H17" s="14">
        <v>74359</v>
      </c>
      <c r="I17" s="14">
        <v>2305</v>
      </c>
      <c r="J17" s="15">
        <f t="shared" si="2"/>
        <v>3.0998265173012008E-2</v>
      </c>
      <c r="K17" s="14">
        <v>74237</v>
      </c>
      <c r="L17" s="14">
        <v>2945</v>
      </c>
      <c r="M17" s="15">
        <f t="shared" si="3"/>
        <v>3.9670245295472611E-2</v>
      </c>
      <c r="N17" s="14">
        <v>74244</v>
      </c>
      <c r="O17" s="14">
        <v>3091</v>
      </c>
      <c r="P17" s="15">
        <f t="shared" si="4"/>
        <v>4.1632993911965947E-2</v>
      </c>
      <c r="Q17" s="14">
        <v>74495</v>
      </c>
      <c r="R17" s="14">
        <v>3490</v>
      </c>
      <c r="S17" s="15">
        <f t="shared" si="5"/>
        <v>4.6848781797436068E-2</v>
      </c>
      <c r="T17" s="14">
        <v>74697</v>
      </c>
      <c r="U17" s="14">
        <v>3657</v>
      </c>
      <c r="V17" s="15">
        <f t="shared" si="6"/>
        <v>4.8957789469456607E-2</v>
      </c>
      <c r="W17" s="14">
        <v>75189</v>
      </c>
      <c r="X17" s="14">
        <v>3978</v>
      </c>
      <c r="Y17" s="15">
        <f t="shared" si="7"/>
        <v>5.2906675178550057E-2</v>
      </c>
      <c r="Z17" s="14">
        <v>75370</v>
      </c>
      <c r="AA17" s="14">
        <v>4440</v>
      </c>
      <c r="AB17" s="15">
        <f t="shared" si="8"/>
        <v>5.8909380390075629E-2</v>
      </c>
      <c r="AC17" s="14">
        <v>75828</v>
      </c>
      <c r="AD17" s="14">
        <v>4685</v>
      </c>
      <c r="AE17" s="15">
        <f t="shared" si="9"/>
        <v>6.1784565068312494E-2</v>
      </c>
      <c r="AF17" s="14">
        <v>76310</v>
      </c>
      <c r="AG17" s="14">
        <v>5442</v>
      </c>
      <c r="AH17" s="15">
        <f t="shared" si="10"/>
        <v>7.131437557331935E-2</v>
      </c>
      <c r="AI17" s="14">
        <v>75683</v>
      </c>
      <c r="AJ17" s="14">
        <v>5749</v>
      </c>
      <c r="AK17" s="15">
        <f t="shared" si="11"/>
        <v>7.596157657598139E-2</v>
      </c>
      <c r="AL17" s="14">
        <v>78072</v>
      </c>
      <c r="AM17" s="14">
        <v>5860</v>
      </c>
      <c r="AN17" s="15">
        <f t="shared" si="12"/>
        <v>7.5058919971308535E-2</v>
      </c>
      <c r="AO17" s="29">
        <v>78431</v>
      </c>
      <c r="AP17" s="29">
        <v>6982</v>
      </c>
      <c r="AQ17" s="15">
        <f t="shared" si="13"/>
        <v>8.9020922849383538E-2</v>
      </c>
    </row>
    <row r="18" spans="1:43" x14ac:dyDescent="0.25">
      <c r="A18" s="4" t="s">
        <v>12</v>
      </c>
      <c r="B18" s="14">
        <v>102628</v>
      </c>
      <c r="C18" s="14">
        <v>2501</v>
      </c>
      <c r="D18" s="15">
        <f t="shared" si="0"/>
        <v>2.4369567759285966E-2</v>
      </c>
      <c r="E18" s="14">
        <v>104169</v>
      </c>
      <c r="F18" s="14">
        <v>2583</v>
      </c>
      <c r="G18" s="15">
        <f t="shared" si="1"/>
        <v>2.4796244564121765E-2</v>
      </c>
      <c r="H18" s="14">
        <v>104148</v>
      </c>
      <c r="I18" s="14">
        <v>2949</v>
      </c>
      <c r="J18" s="15">
        <f t="shared" si="2"/>
        <v>2.8315474132964626E-2</v>
      </c>
      <c r="K18" s="14">
        <v>104151</v>
      </c>
      <c r="L18" s="14">
        <v>3381</v>
      </c>
      <c r="M18" s="15">
        <f t="shared" si="3"/>
        <v>3.2462482357346542E-2</v>
      </c>
      <c r="N18" s="14">
        <v>104973</v>
      </c>
      <c r="O18" s="14">
        <v>3365</v>
      </c>
      <c r="P18" s="15">
        <f t="shared" si="4"/>
        <v>3.2055861983557678E-2</v>
      </c>
      <c r="Q18" s="14">
        <v>105594</v>
      </c>
      <c r="R18" s="14">
        <v>3641</v>
      </c>
      <c r="S18" s="15">
        <f t="shared" si="5"/>
        <v>3.4481125821542891E-2</v>
      </c>
      <c r="T18" s="14">
        <v>106516</v>
      </c>
      <c r="U18" s="14">
        <v>4046</v>
      </c>
      <c r="V18" s="15">
        <f t="shared" si="6"/>
        <v>3.7984903676442978E-2</v>
      </c>
      <c r="W18" s="14">
        <v>107237</v>
      </c>
      <c r="X18" s="14">
        <v>4289</v>
      </c>
      <c r="Y18" s="15">
        <f t="shared" si="7"/>
        <v>3.9995523932970893E-2</v>
      </c>
      <c r="Z18" s="14">
        <v>108352</v>
      </c>
      <c r="AA18" s="14">
        <v>4557</v>
      </c>
      <c r="AB18" s="15">
        <f t="shared" si="8"/>
        <v>4.2057368576491436E-2</v>
      </c>
      <c r="AC18" s="14">
        <v>109302</v>
      </c>
      <c r="AD18" s="14">
        <v>5085</v>
      </c>
      <c r="AE18" s="15">
        <f t="shared" si="9"/>
        <v>4.6522479003128947E-2</v>
      </c>
      <c r="AF18" s="14">
        <v>109987</v>
      </c>
      <c r="AG18" s="14">
        <v>5625</v>
      </c>
      <c r="AH18" s="15">
        <f t="shared" si="10"/>
        <v>5.1142407739096438E-2</v>
      </c>
      <c r="AI18" s="14">
        <v>109354</v>
      </c>
      <c r="AJ18" s="14">
        <v>5890</v>
      </c>
      <c r="AK18" s="15">
        <f t="shared" si="11"/>
        <v>5.3861770031274576E-2</v>
      </c>
      <c r="AL18" s="14">
        <v>113100</v>
      </c>
      <c r="AM18" s="14">
        <v>5709</v>
      </c>
      <c r="AN18" s="15">
        <f t="shared" si="12"/>
        <v>5.047745358090186E-2</v>
      </c>
      <c r="AO18" s="29">
        <v>114115</v>
      </c>
      <c r="AP18" s="29">
        <v>7166</v>
      </c>
      <c r="AQ18" s="15">
        <f t="shared" si="13"/>
        <v>6.279630197607676E-2</v>
      </c>
    </row>
    <row r="19" spans="1:43" x14ac:dyDescent="0.25">
      <c r="A19" s="4" t="s">
        <v>13</v>
      </c>
      <c r="B19" s="14">
        <v>122816</v>
      </c>
      <c r="C19" s="14">
        <v>2713</v>
      </c>
      <c r="D19" s="15">
        <f t="shared" si="0"/>
        <v>2.2089955706096925E-2</v>
      </c>
      <c r="E19" s="14">
        <v>123736</v>
      </c>
      <c r="F19" s="14">
        <v>2852</v>
      </c>
      <c r="G19" s="15">
        <f t="shared" si="1"/>
        <v>2.3049072218271158E-2</v>
      </c>
      <c r="H19" s="14">
        <v>124470</v>
      </c>
      <c r="I19" s="14">
        <v>3500</v>
      </c>
      <c r="J19" s="15">
        <f t="shared" si="2"/>
        <v>2.8119225516188638E-2</v>
      </c>
      <c r="K19" s="14">
        <v>124943</v>
      </c>
      <c r="L19" s="14">
        <v>3818</v>
      </c>
      <c r="M19" s="15">
        <f t="shared" si="3"/>
        <v>3.0557934418094651E-2</v>
      </c>
      <c r="N19" s="14">
        <v>125931</v>
      </c>
      <c r="O19" s="14">
        <v>4141</v>
      </c>
      <c r="P19" s="15">
        <f t="shared" si="4"/>
        <v>3.2883086769738987E-2</v>
      </c>
      <c r="Q19" s="14">
        <v>126286</v>
      </c>
      <c r="R19" s="14">
        <v>4320</v>
      </c>
      <c r="S19" s="15">
        <f t="shared" si="5"/>
        <v>3.4208067402562436E-2</v>
      </c>
      <c r="T19" s="14">
        <v>126825</v>
      </c>
      <c r="U19" s="14">
        <v>4813</v>
      </c>
      <c r="V19" s="15">
        <f t="shared" si="6"/>
        <v>3.7949931007293512E-2</v>
      </c>
      <c r="W19" s="14">
        <v>127776</v>
      </c>
      <c r="X19" s="14">
        <v>5196</v>
      </c>
      <c r="Y19" s="15">
        <f t="shared" si="7"/>
        <v>4.0664913598797897E-2</v>
      </c>
      <c r="Z19" s="14">
        <v>129136</v>
      </c>
      <c r="AA19" s="14">
        <v>5482</v>
      </c>
      <c r="AB19" s="15">
        <f t="shared" si="8"/>
        <v>4.2451369099244206E-2</v>
      </c>
      <c r="AC19" s="14">
        <v>130365</v>
      </c>
      <c r="AD19" s="14">
        <v>5952</v>
      </c>
      <c r="AE19" s="15">
        <f t="shared" si="9"/>
        <v>4.5656426188010586E-2</v>
      </c>
      <c r="AF19" s="14">
        <v>131042</v>
      </c>
      <c r="AG19" s="14">
        <v>6007</v>
      </c>
      <c r="AH19" s="15">
        <f t="shared" si="10"/>
        <v>4.5840264953221105E-2</v>
      </c>
      <c r="AI19" s="14">
        <v>127592</v>
      </c>
      <c r="AJ19" s="14">
        <v>6764</v>
      </c>
      <c r="AK19" s="15">
        <f t="shared" si="11"/>
        <v>5.3012728070725434E-2</v>
      </c>
      <c r="AL19" s="14">
        <v>133876</v>
      </c>
      <c r="AM19" s="14">
        <v>6563</v>
      </c>
      <c r="AN19" s="15">
        <f t="shared" si="12"/>
        <v>4.9022976485703189E-2</v>
      </c>
      <c r="AO19" s="29">
        <v>136480</v>
      </c>
      <c r="AP19" s="29">
        <v>9420</v>
      </c>
      <c r="AQ19" s="15">
        <f t="shared" si="13"/>
        <v>6.9021101992966002E-2</v>
      </c>
    </row>
    <row r="20" spans="1:43" x14ac:dyDescent="0.25">
      <c r="A20" s="4" t="s">
        <v>14</v>
      </c>
      <c r="B20" s="14">
        <v>92679</v>
      </c>
      <c r="C20" s="14">
        <v>1567</v>
      </c>
      <c r="D20" s="15">
        <f t="shared" si="0"/>
        <v>1.6907821620863409E-2</v>
      </c>
      <c r="E20" s="14">
        <v>94360</v>
      </c>
      <c r="F20" s="14">
        <v>2024</v>
      </c>
      <c r="G20" s="15">
        <f t="shared" si="1"/>
        <v>2.1449766850360322E-2</v>
      </c>
      <c r="H20" s="14">
        <v>95279</v>
      </c>
      <c r="I20" s="14">
        <v>2185</v>
      </c>
      <c r="J20" s="15">
        <f t="shared" si="2"/>
        <v>2.2932650426641759E-2</v>
      </c>
      <c r="K20" s="14">
        <v>95963</v>
      </c>
      <c r="L20" s="14">
        <v>2661</v>
      </c>
      <c r="M20" s="15">
        <f t="shared" si="3"/>
        <v>2.7729437387326365E-2</v>
      </c>
      <c r="N20" s="14">
        <v>96689</v>
      </c>
      <c r="O20" s="14">
        <v>2896</v>
      </c>
      <c r="P20" s="15">
        <f t="shared" si="4"/>
        <v>2.9951700813949881E-2</v>
      </c>
      <c r="Q20" s="14">
        <v>97339</v>
      </c>
      <c r="R20" s="14">
        <v>3186</v>
      </c>
      <c r="S20" s="15">
        <f t="shared" si="5"/>
        <v>3.2730971142091045E-2</v>
      </c>
      <c r="T20" s="14">
        <v>97894</v>
      </c>
      <c r="U20" s="14">
        <v>3521</v>
      </c>
      <c r="V20" s="15">
        <f t="shared" si="6"/>
        <v>3.596747502400556E-2</v>
      </c>
      <c r="W20" s="14">
        <v>98837</v>
      </c>
      <c r="X20" s="14">
        <v>3520</v>
      </c>
      <c r="Y20" s="15">
        <f t="shared" si="7"/>
        <v>3.5614193065350019E-2</v>
      </c>
      <c r="Z20" s="14">
        <v>99873</v>
      </c>
      <c r="AA20" s="14">
        <v>3768</v>
      </c>
      <c r="AB20" s="15">
        <f t="shared" si="8"/>
        <v>3.772791445135322E-2</v>
      </c>
      <c r="AC20" s="14">
        <v>100886</v>
      </c>
      <c r="AD20" s="14">
        <v>4314</v>
      </c>
      <c r="AE20" s="15">
        <f t="shared" si="9"/>
        <v>4.2761136332097618E-2</v>
      </c>
      <c r="AF20" s="14">
        <v>101698</v>
      </c>
      <c r="AG20" s="14">
        <v>4417</v>
      </c>
      <c r="AH20" s="15">
        <f t="shared" si="10"/>
        <v>4.343251588035163E-2</v>
      </c>
      <c r="AI20" s="14">
        <v>101120</v>
      </c>
      <c r="AJ20" s="14">
        <v>5045</v>
      </c>
      <c r="AK20" s="15">
        <f t="shared" si="11"/>
        <v>4.9891218354430382E-2</v>
      </c>
      <c r="AL20" s="14">
        <v>105463</v>
      </c>
      <c r="AM20" s="14">
        <v>5149</v>
      </c>
      <c r="AN20" s="15">
        <f t="shared" si="12"/>
        <v>4.8822809895413558E-2</v>
      </c>
      <c r="AO20" s="29">
        <v>106551</v>
      </c>
      <c r="AP20" s="29">
        <v>6569</v>
      </c>
      <c r="AQ20" s="15">
        <f t="shared" si="13"/>
        <v>6.1651228050417173E-2</v>
      </c>
    </row>
    <row r="21" spans="1:43" x14ac:dyDescent="0.25">
      <c r="A21" s="4" t="s">
        <v>15</v>
      </c>
      <c r="B21" s="14">
        <v>146403</v>
      </c>
      <c r="C21" s="14">
        <v>3935</v>
      </c>
      <c r="D21" s="15">
        <f t="shared" si="0"/>
        <v>2.687786452463406E-2</v>
      </c>
      <c r="E21" s="14">
        <v>151451</v>
      </c>
      <c r="F21" s="14">
        <v>4050</v>
      </c>
      <c r="G21" s="15">
        <f t="shared" si="1"/>
        <v>2.6741322275851596E-2</v>
      </c>
      <c r="H21" s="14">
        <v>155588</v>
      </c>
      <c r="I21" s="14">
        <v>4187</v>
      </c>
      <c r="J21" s="15">
        <f t="shared" si="2"/>
        <v>2.6910815744144792E-2</v>
      </c>
      <c r="K21" s="14">
        <v>159765</v>
      </c>
      <c r="L21" s="14">
        <v>5119</v>
      </c>
      <c r="M21" s="15">
        <f t="shared" si="3"/>
        <v>3.2040809939598784E-2</v>
      </c>
      <c r="N21" s="14">
        <v>164002</v>
      </c>
      <c r="O21" s="14">
        <v>5238</v>
      </c>
      <c r="P21" s="15">
        <f t="shared" si="4"/>
        <v>3.1938634894696408E-2</v>
      </c>
      <c r="Q21" s="14">
        <v>167851</v>
      </c>
      <c r="R21" s="14">
        <v>5807</v>
      </c>
      <c r="S21" s="15">
        <f t="shared" si="5"/>
        <v>3.4596159689248202E-2</v>
      </c>
      <c r="T21" s="14">
        <v>171914</v>
      </c>
      <c r="U21" s="14">
        <v>6396</v>
      </c>
      <c r="V21" s="15">
        <f t="shared" si="6"/>
        <v>3.7204648836045927E-2</v>
      </c>
      <c r="W21" s="14">
        <v>176203</v>
      </c>
      <c r="X21" s="14">
        <v>6800</v>
      </c>
      <c r="Y21" s="15">
        <f t="shared" si="7"/>
        <v>3.8591851444073032E-2</v>
      </c>
      <c r="Z21" s="14">
        <v>180945</v>
      </c>
      <c r="AA21" s="14">
        <v>7531</v>
      </c>
      <c r="AB21" s="15">
        <f t="shared" si="8"/>
        <v>4.1620381883997901E-2</v>
      </c>
      <c r="AC21" s="14">
        <v>185178</v>
      </c>
      <c r="AD21" s="14">
        <v>8299</v>
      </c>
      <c r="AE21" s="15">
        <f t="shared" si="9"/>
        <v>4.4816338873948307E-2</v>
      </c>
      <c r="AF21" s="14">
        <v>188939</v>
      </c>
      <c r="AG21" s="14">
        <v>8852</v>
      </c>
      <c r="AH21" s="15">
        <f t="shared" si="10"/>
        <v>4.6851100090505401E-2</v>
      </c>
      <c r="AI21" s="14">
        <v>188384</v>
      </c>
      <c r="AJ21" s="14">
        <v>9911</v>
      </c>
      <c r="AK21" s="15">
        <f t="shared" si="11"/>
        <v>5.2610625106166126E-2</v>
      </c>
      <c r="AL21" s="14">
        <v>198312</v>
      </c>
      <c r="AM21" s="14">
        <v>10061</v>
      </c>
      <c r="AN21" s="15">
        <f t="shared" si="12"/>
        <v>5.0733188107628384E-2</v>
      </c>
      <c r="AO21" s="29">
        <v>202067</v>
      </c>
      <c r="AP21" s="29">
        <v>13711</v>
      </c>
      <c r="AQ21" s="15">
        <f t="shared" si="13"/>
        <v>6.7853731683055626E-2</v>
      </c>
    </row>
    <row r="22" spans="1:43" x14ac:dyDescent="0.25">
      <c r="A22" s="4" t="s">
        <v>16</v>
      </c>
      <c r="B22" s="14">
        <v>120990</v>
      </c>
      <c r="C22" s="14">
        <v>2585</v>
      </c>
      <c r="D22" s="15">
        <f t="shared" si="0"/>
        <v>2.1365402099347054E-2</v>
      </c>
      <c r="E22" s="14">
        <v>124799</v>
      </c>
      <c r="F22" s="14">
        <v>2767</v>
      </c>
      <c r="G22" s="15">
        <f t="shared" si="1"/>
        <v>2.2171652016442438E-2</v>
      </c>
      <c r="H22" s="14">
        <v>128326</v>
      </c>
      <c r="I22" s="14">
        <v>3229</v>
      </c>
      <c r="J22" s="15">
        <f t="shared" si="2"/>
        <v>2.5162476816857068E-2</v>
      </c>
      <c r="K22" s="14">
        <v>131206</v>
      </c>
      <c r="L22" s="14">
        <v>3744</v>
      </c>
      <c r="M22" s="15">
        <f t="shared" si="3"/>
        <v>2.8535280398762252E-2</v>
      </c>
      <c r="N22" s="14">
        <v>134351</v>
      </c>
      <c r="O22" s="14">
        <v>3488</v>
      </c>
      <c r="P22" s="15">
        <f t="shared" si="4"/>
        <v>2.596184620881125E-2</v>
      </c>
      <c r="Q22" s="14">
        <v>137523</v>
      </c>
      <c r="R22" s="14">
        <v>3878</v>
      </c>
      <c r="S22" s="15">
        <f t="shared" si="5"/>
        <v>2.8198919453473238E-2</v>
      </c>
      <c r="T22" s="14">
        <v>140208</v>
      </c>
      <c r="U22" s="14">
        <v>4366</v>
      </c>
      <c r="V22" s="15">
        <f t="shared" si="6"/>
        <v>3.1139449960059341E-2</v>
      </c>
      <c r="W22" s="14">
        <v>142910</v>
      </c>
      <c r="X22" s="14">
        <v>4738</v>
      </c>
      <c r="Y22" s="15">
        <f t="shared" si="7"/>
        <v>3.3153733118746066E-2</v>
      </c>
      <c r="Z22" s="14">
        <v>146004</v>
      </c>
      <c r="AA22" s="14">
        <v>5018</v>
      </c>
      <c r="AB22" s="15">
        <f t="shared" si="8"/>
        <v>3.4368921399413714E-2</v>
      </c>
      <c r="AC22" s="14">
        <v>149338</v>
      </c>
      <c r="AD22" s="14">
        <v>5853</v>
      </c>
      <c r="AE22" s="15">
        <f t="shared" si="9"/>
        <v>3.9192971648207425E-2</v>
      </c>
      <c r="AF22" s="14">
        <v>152285</v>
      </c>
      <c r="AG22" s="14">
        <v>6484</v>
      </c>
      <c r="AH22" s="15">
        <f t="shared" si="10"/>
        <v>4.2578060872705784E-2</v>
      </c>
      <c r="AI22" s="14">
        <v>151093</v>
      </c>
      <c r="AJ22" s="14">
        <v>7341</v>
      </c>
      <c r="AK22" s="15">
        <f t="shared" si="11"/>
        <v>4.8585970230255536E-2</v>
      </c>
      <c r="AL22" s="14">
        <v>158235</v>
      </c>
      <c r="AM22" s="14">
        <v>7373</v>
      </c>
      <c r="AN22" s="15">
        <f t="shared" si="12"/>
        <v>4.6595253894523965E-2</v>
      </c>
      <c r="AO22" s="29">
        <v>160626</v>
      </c>
      <c r="AP22" s="29">
        <v>10687</v>
      </c>
      <c r="AQ22" s="15">
        <f t="shared" si="13"/>
        <v>6.6533437924121877E-2</v>
      </c>
    </row>
    <row r="23" spans="1:43" x14ac:dyDescent="0.25">
      <c r="A23" s="4" t="s">
        <v>17</v>
      </c>
      <c r="B23" s="14">
        <v>112578</v>
      </c>
      <c r="C23" s="14">
        <v>3047</v>
      </c>
      <c r="D23" s="15">
        <f t="shared" si="0"/>
        <v>2.7065678907068878E-2</v>
      </c>
      <c r="E23" s="14">
        <v>113662</v>
      </c>
      <c r="F23" s="14">
        <v>3313</v>
      </c>
      <c r="G23" s="15">
        <f t="shared" si="1"/>
        <v>2.9147824250849007E-2</v>
      </c>
      <c r="H23" s="14">
        <v>113905</v>
      </c>
      <c r="I23" s="14">
        <v>3519</v>
      </c>
      <c r="J23" s="15">
        <f t="shared" si="2"/>
        <v>3.0894166191124183E-2</v>
      </c>
      <c r="K23" s="14">
        <v>114033</v>
      </c>
      <c r="L23" s="14">
        <v>4051</v>
      </c>
      <c r="M23" s="15">
        <f t="shared" si="3"/>
        <v>3.5524804223338861E-2</v>
      </c>
      <c r="N23" s="14">
        <v>114084</v>
      </c>
      <c r="O23" s="14">
        <v>4197</v>
      </c>
      <c r="P23" s="15">
        <f t="shared" si="4"/>
        <v>3.678868202377196E-2</v>
      </c>
      <c r="Q23" s="14">
        <v>114206</v>
      </c>
      <c r="R23" s="14">
        <v>4742</v>
      </c>
      <c r="S23" s="15">
        <f t="shared" si="5"/>
        <v>4.152146121920039E-2</v>
      </c>
      <c r="T23" s="14">
        <v>114219</v>
      </c>
      <c r="U23" s="14">
        <v>5341</v>
      </c>
      <c r="V23" s="15">
        <f t="shared" si="6"/>
        <v>4.6761046761046761E-2</v>
      </c>
      <c r="W23" s="14">
        <v>114403</v>
      </c>
      <c r="X23" s="14">
        <v>5671</v>
      </c>
      <c r="Y23" s="15">
        <f t="shared" si="7"/>
        <v>4.9570378399167857E-2</v>
      </c>
      <c r="Z23" s="14">
        <v>114778</v>
      </c>
      <c r="AA23" s="14">
        <v>6161</v>
      </c>
      <c r="AB23" s="15">
        <f t="shared" si="8"/>
        <v>5.3677534022199373E-2</v>
      </c>
      <c r="AC23" s="14">
        <v>115104</v>
      </c>
      <c r="AD23" s="14">
        <v>6723</v>
      </c>
      <c r="AE23" s="15">
        <f t="shared" si="9"/>
        <v>5.8408048373644703E-2</v>
      </c>
      <c r="AF23" s="14">
        <v>115236</v>
      </c>
      <c r="AG23" s="14">
        <v>6947</v>
      </c>
      <c r="AH23" s="15">
        <f t="shared" si="10"/>
        <v>6.0284980388073173E-2</v>
      </c>
      <c r="AI23" s="14">
        <v>114366</v>
      </c>
      <c r="AJ23" s="14">
        <v>7803</v>
      </c>
      <c r="AK23" s="15">
        <f t="shared" si="11"/>
        <v>6.822831960547715E-2</v>
      </c>
      <c r="AL23" s="14">
        <v>117554</v>
      </c>
      <c r="AM23" s="14">
        <v>7937</v>
      </c>
      <c r="AN23" s="15">
        <f t="shared" si="12"/>
        <v>6.7517906664171359E-2</v>
      </c>
      <c r="AO23" s="29">
        <v>118150</v>
      </c>
      <c r="AP23" s="29">
        <v>9556</v>
      </c>
      <c r="AQ23" s="15">
        <f t="shared" si="13"/>
        <v>8.0880236986881085E-2</v>
      </c>
    </row>
    <row r="24" spans="1:43" x14ac:dyDescent="0.25">
      <c r="A24" s="4" t="s">
        <v>18</v>
      </c>
      <c r="B24" s="14">
        <v>55641</v>
      </c>
      <c r="C24" s="14">
        <v>1276</v>
      </c>
      <c r="D24" s="15">
        <f t="shared" si="0"/>
        <v>2.2932729462087308E-2</v>
      </c>
      <c r="E24" s="14">
        <v>55498</v>
      </c>
      <c r="F24" s="14">
        <v>1485</v>
      </c>
      <c r="G24" s="15">
        <f t="shared" si="1"/>
        <v>2.6757720998954918E-2</v>
      </c>
      <c r="H24" s="14">
        <v>55411</v>
      </c>
      <c r="I24" s="14">
        <v>1591</v>
      </c>
      <c r="J24" s="15">
        <f t="shared" si="2"/>
        <v>2.8712710472649835E-2</v>
      </c>
      <c r="K24" s="14">
        <v>55329</v>
      </c>
      <c r="L24" s="14">
        <v>1864</v>
      </c>
      <c r="M24" s="15">
        <f t="shared" si="3"/>
        <v>3.3689385313307667E-2</v>
      </c>
      <c r="N24" s="14">
        <v>55389</v>
      </c>
      <c r="O24" s="14">
        <v>1869</v>
      </c>
      <c r="P24" s="15">
        <f t="shared" si="4"/>
        <v>3.3743161999675024E-2</v>
      </c>
      <c r="Q24" s="14">
        <v>55258</v>
      </c>
      <c r="R24" s="14">
        <v>2001</v>
      </c>
      <c r="S24" s="15">
        <f t="shared" si="5"/>
        <v>3.6211951210684427E-2</v>
      </c>
      <c r="T24" s="14">
        <v>55309</v>
      </c>
      <c r="U24" s="14">
        <v>2217</v>
      </c>
      <c r="V24" s="15">
        <f t="shared" si="6"/>
        <v>4.0083892314089931E-2</v>
      </c>
      <c r="W24" s="14">
        <v>55407</v>
      </c>
      <c r="X24" s="14">
        <v>2452</v>
      </c>
      <c r="Y24" s="15">
        <f t="shared" si="7"/>
        <v>4.4254336094717274E-2</v>
      </c>
      <c r="Z24" s="14">
        <v>55565</v>
      </c>
      <c r="AA24" s="14">
        <v>2641</v>
      </c>
      <c r="AB24" s="15">
        <f t="shared" si="8"/>
        <v>4.7529919913614688E-2</v>
      </c>
      <c r="AC24" s="14">
        <v>55562</v>
      </c>
      <c r="AD24" s="14">
        <v>2993</v>
      </c>
      <c r="AE24" s="15">
        <f t="shared" si="9"/>
        <v>5.3867751340844462E-2</v>
      </c>
      <c r="AF24" s="14">
        <v>55737</v>
      </c>
      <c r="AG24" s="14">
        <v>2725</v>
      </c>
      <c r="AH24" s="15">
        <f t="shared" si="10"/>
        <v>4.8890324201159012E-2</v>
      </c>
      <c r="AI24" s="14">
        <v>54898</v>
      </c>
      <c r="AJ24" s="14">
        <v>3204</v>
      </c>
      <c r="AK24" s="15">
        <f t="shared" si="11"/>
        <v>5.8362781886407519E-2</v>
      </c>
      <c r="AL24" s="14">
        <v>56058</v>
      </c>
      <c r="AM24" s="14">
        <v>3355</v>
      </c>
      <c r="AN24" s="15">
        <f t="shared" si="12"/>
        <v>5.9848728103036139E-2</v>
      </c>
      <c r="AO24" s="29">
        <v>56410</v>
      </c>
      <c r="AP24" s="29">
        <v>3858</v>
      </c>
      <c r="AQ24" s="15">
        <f t="shared" si="13"/>
        <v>6.8392129055132075E-2</v>
      </c>
    </row>
    <row r="25" spans="1:43" x14ac:dyDescent="0.25">
      <c r="A25" s="3" t="s">
        <v>19</v>
      </c>
      <c r="B25" s="13">
        <v>638706</v>
      </c>
      <c r="C25" s="13">
        <v>16504</v>
      </c>
      <c r="D25" s="12">
        <f t="shared" si="0"/>
        <v>2.5839744733883823E-2</v>
      </c>
      <c r="E25" s="13">
        <v>636138</v>
      </c>
      <c r="F25" s="13">
        <v>18247</v>
      </c>
      <c r="G25" s="12">
        <f t="shared" si="1"/>
        <v>2.8684027679528656E-2</v>
      </c>
      <c r="H25" s="13">
        <v>636611</v>
      </c>
      <c r="I25" s="13">
        <v>19110</v>
      </c>
      <c r="J25" s="12">
        <f t="shared" si="2"/>
        <v>3.0018331445733737E-2</v>
      </c>
      <c r="K25" s="13">
        <v>636707</v>
      </c>
      <c r="L25" s="13">
        <v>22072</v>
      </c>
      <c r="M25" s="12">
        <f t="shared" si="3"/>
        <v>3.4665866717344083E-2</v>
      </c>
      <c r="N25" s="13">
        <v>637300</v>
      </c>
      <c r="O25" s="13">
        <v>22228</v>
      </c>
      <c r="P25" s="12">
        <f t="shared" si="4"/>
        <v>3.4878393221402793E-2</v>
      </c>
      <c r="Q25" s="13">
        <v>637834</v>
      </c>
      <c r="R25" s="13">
        <v>23632</v>
      </c>
      <c r="S25" s="12">
        <f t="shared" si="5"/>
        <v>3.7050392421852707E-2</v>
      </c>
      <c r="T25" s="13">
        <v>638782</v>
      </c>
      <c r="U25" s="13">
        <v>25496</v>
      </c>
      <c r="V25" s="12">
        <f t="shared" si="6"/>
        <v>3.9913460304141321E-2</v>
      </c>
      <c r="W25" s="13">
        <v>640196</v>
      </c>
      <c r="X25" s="13">
        <v>27035</v>
      </c>
      <c r="Y25" s="12">
        <f t="shared" si="7"/>
        <v>4.2229254790720344E-2</v>
      </c>
      <c r="Z25" s="13">
        <v>642133</v>
      </c>
      <c r="AA25" s="13">
        <v>30194</v>
      </c>
      <c r="AB25" s="12">
        <f t="shared" si="8"/>
        <v>4.7021411452144647E-2</v>
      </c>
      <c r="AC25" s="13">
        <v>644083</v>
      </c>
      <c r="AD25" s="13">
        <v>33044</v>
      </c>
      <c r="AE25" s="12">
        <f t="shared" si="9"/>
        <v>5.1303946851570373E-2</v>
      </c>
      <c r="AF25" s="13">
        <v>643551</v>
      </c>
      <c r="AG25" s="13">
        <v>35752</v>
      </c>
      <c r="AH25" s="12">
        <f t="shared" si="10"/>
        <v>5.5554260656886553E-2</v>
      </c>
      <c r="AI25" s="13">
        <v>637047</v>
      </c>
      <c r="AJ25" s="13">
        <v>37799</v>
      </c>
      <c r="AK25" s="12">
        <f t="shared" si="11"/>
        <v>5.9334711567592346E-2</v>
      </c>
      <c r="AL25" s="13">
        <v>652303</v>
      </c>
      <c r="AM25" s="13">
        <v>39381</v>
      </c>
      <c r="AN25" s="12">
        <f t="shared" si="12"/>
        <v>6.0372250319253473E-2</v>
      </c>
      <c r="AO25" s="28">
        <v>654505</v>
      </c>
      <c r="AP25" s="28">
        <v>48126</v>
      </c>
      <c r="AQ25" s="12">
        <f t="shared" si="13"/>
        <v>7.3530377919190842E-2</v>
      </c>
    </row>
    <row r="26" spans="1:43" x14ac:dyDescent="0.25">
      <c r="A26" s="4" t="s">
        <v>20</v>
      </c>
      <c r="B26" s="14">
        <v>187799</v>
      </c>
      <c r="C26" s="14">
        <v>5190</v>
      </c>
      <c r="D26" s="15">
        <f t="shared" si="0"/>
        <v>2.7635929903780106E-2</v>
      </c>
      <c r="E26" s="14">
        <v>187304</v>
      </c>
      <c r="F26" s="14">
        <v>5855</v>
      </c>
      <c r="G26" s="15">
        <f t="shared" si="1"/>
        <v>3.1259343099987187E-2</v>
      </c>
      <c r="H26" s="14">
        <v>188264</v>
      </c>
      <c r="I26" s="14">
        <v>6044</v>
      </c>
      <c r="J26" s="15">
        <f t="shared" si="2"/>
        <v>3.2103854162240257E-2</v>
      </c>
      <c r="K26" s="14">
        <v>188965</v>
      </c>
      <c r="L26" s="14">
        <v>7097</v>
      </c>
      <c r="M26" s="15">
        <f t="shared" si="3"/>
        <v>3.7557219590929537E-2</v>
      </c>
      <c r="N26" s="14">
        <v>189861</v>
      </c>
      <c r="O26" s="14">
        <v>7028</v>
      </c>
      <c r="P26" s="15">
        <f t="shared" si="4"/>
        <v>3.7016554215979061E-2</v>
      </c>
      <c r="Q26" s="14">
        <v>190844</v>
      </c>
      <c r="R26" s="14">
        <v>7463</v>
      </c>
      <c r="S26" s="15">
        <f t="shared" si="5"/>
        <v>3.910523778583555E-2</v>
      </c>
      <c r="T26" s="14">
        <v>191945</v>
      </c>
      <c r="U26" s="14">
        <v>7884</v>
      </c>
      <c r="V26" s="15">
        <f t="shared" si="6"/>
        <v>4.10742660658001E-2</v>
      </c>
      <c r="W26" s="14">
        <v>193337</v>
      </c>
      <c r="X26" s="14">
        <v>8196</v>
      </c>
      <c r="Y26" s="15">
        <f t="shared" si="7"/>
        <v>4.2392299456389622E-2</v>
      </c>
      <c r="Z26" s="14">
        <v>194585</v>
      </c>
      <c r="AA26" s="14">
        <v>8997</v>
      </c>
      <c r="AB26" s="15">
        <f t="shared" si="8"/>
        <v>4.6236863067554028E-2</v>
      </c>
      <c r="AC26" s="14">
        <v>195903</v>
      </c>
      <c r="AD26" s="14">
        <v>9769</v>
      </c>
      <c r="AE26" s="15">
        <f t="shared" si="9"/>
        <v>4.9866515571481806E-2</v>
      </c>
      <c r="AF26" s="14">
        <v>196602</v>
      </c>
      <c r="AG26" s="14">
        <v>11140</v>
      </c>
      <c r="AH26" s="15">
        <f t="shared" si="10"/>
        <v>5.6662699260434789E-2</v>
      </c>
      <c r="AI26" s="14">
        <v>195533</v>
      </c>
      <c r="AJ26" s="14">
        <v>11075</v>
      </c>
      <c r="AK26" s="15">
        <f t="shared" si="11"/>
        <v>5.6640055642781524E-2</v>
      </c>
      <c r="AL26" s="14">
        <v>200426</v>
      </c>
      <c r="AM26" s="14">
        <v>12071</v>
      </c>
      <c r="AN26" s="15">
        <f t="shared" si="12"/>
        <v>6.022671709259278E-2</v>
      </c>
      <c r="AO26" s="29">
        <v>201926</v>
      </c>
      <c r="AP26" s="29">
        <v>14500</v>
      </c>
      <c r="AQ26" s="15">
        <f t="shared" si="13"/>
        <v>7.1808484296227326E-2</v>
      </c>
    </row>
    <row r="27" spans="1:43" x14ac:dyDescent="0.25">
      <c r="A27" s="4" t="s">
        <v>21</v>
      </c>
      <c r="B27" s="14">
        <v>61706</v>
      </c>
      <c r="C27" s="14">
        <v>1219</v>
      </c>
      <c r="D27" s="15">
        <f t="shared" si="0"/>
        <v>1.9754967102064629E-2</v>
      </c>
      <c r="E27" s="14">
        <v>61333</v>
      </c>
      <c r="F27" s="14">
        <v>1232</v>
      </c>
      <c r="G27" s="15">
        <f t="shared" si="1"/>
        <v>2.0087065690574404E-2</v>
      </c>
      <c r="H27" s="14">
        <v>61231</v>
      </c>
      <c r="I27" s="14">
        <v>1467</v>
      </c>
      <c r="J27" s="15">
        <f t="shared" si="2"/>
        <v>2.3958452417892899E-2</v>
      </c>
      <c r="K27" s="14">
        <v>61173</v>
      </c>
      <c r="L27" s="14">
        <v>1704</v>
      </c>
      <c r="M27" s="15">
        <f t="shared" si="3"/>
        <v>2.7855426413613851E-2</v>
      </c>
      <c r="N27" s="14">
        <v>61110</v>
      </c>
      <c r="O27" s="14">
        <v>1657</v>
      </c>
      <c r="P27" s="15">
        <f t="shared" si="4"/>
        <v>2.7115038455244642E-2</v>
      </c>
      <c r="Q27" s="14">
        <v>61126</v>
      </c>
      <c r="R27" s="14">
        <v>2094</v>
      </c>
      <c r="S27" s="15">
        <f t="shared" si="5"/>
        <v>3.4257108268167392E-2</v>
      </c>
      <c r="T27" s="14">
        <v>61155</v>
      </c>
      <c r="U27" s="14">
        <v>2254</v>
      </c>
      <c r="V27" s="15">
        <f t="shared" si="6"/>
        <v>3.6857166216989617E-2</v>
      </c>
      <c r="W27" s="14">
        <v>61187</v>
      </c>
      <c r="X27" s="14">
        <v>2262</v>
      </c>
      <c r="Y27" s="15">
        <f t="shared" si="7"/>
        <v>3.6968637128801871E-2</v>
      </c>
      <c r="Z27" s="14">
        <v>61381</v>
      </c>
      <c r="AA27" s="14">
        <v>2674</v>
      </c>
      <c r="AB27" s="15">
        <f t="shared" si="8"/>
        <v>4.3563969306462912E-2</v>
      </c>
      <c r="AC27" s="14">
        <v>61556</v>
      </c>
      <c r="AD27" s="14">
        <v>2750</v>
      </c>
      <c r="AE27" s="15">
        <f t="shared" si="9"/>
        <v>4.4674767691208005E-2</v>
      </c>
      <c r="AF27" s="14">
        <v>61320</v>
      </c>
      <c r="AG27" s="14">
        <v>3224</v>
      </c>
      <c r="AH27" s="15">
        <f t="shared" si="10"/>
        <v>5.2576647097195041E-2</v>
      </c>
      <c r="AI27" s="14">
        <v>60096</v>
      </c>
      <c r="AJ27" s="14">
        <v>3270</v>
      </c>
      <c r="AK27" s="15">
        <f t="shared" si="11"/>
        <v>5.4412939297124603E-2</v>
      </c>
      <c r="AL27" s="14">
        <v>62038</v>
      </c>
      <c r="AM27" s="14">
        <v>3219</v>
      </c>
      <c r="AN27" s="15">
        <f t="shared" si="12"/>
        <v>5.1887552790225347E-2</v>
      </c>
      <c r="AO27" s="29">
        <v>62072</v>
      </c>
      <c r="AP27" s="29">
        <v>4010</v>
      </c>
      <c r="AQ27" s="15">
        <f t="shared" si="13"/>
        <v>6.4602397216136101E-2</v>
      </c>
    </row>
    <row r="28" spans="1:43" x14ac:dyDescent="0.25">
      <c r="A28" s="4" t="s">
        <v>22</v>
      </c>
      <c r="B28" s="14">
        <v>93180</v>
      </c>
      <c r="C28" s="14">
        <v>2578</v>
      </c>
      <c r="D28" s="15">
        <f t="shared" si="0"/>
        <v>2.7666881305001074E-2</v>
      </c>
      <c r="E28" s="14">
        <v>92427</v>
      </c>
      <c r="F28" s="14">
        <v>2906</v>
      </c>
      <c r="G28" s="15">
        <f t="shared" si="1"/>
        <v>3.1441029136507731E-2</v>
      </c>
      <c r="H28" s="14">
        <v>92222</v>
      </c>
      <c r="I28" s="14">
        <v>2968</v>
      </c>
      <c r="J28" s="15">
        <f t="shared" si="2"/>
        <v>3.218321008002429E-2</v>
      </c>
      <c r="K28" s="14">
        <v>92002</v>
      </c>
      <c r="L28" s="14">
        <v>3418</v>
      </c>
      <c r="M28" s="15">
        <f t="shared" si="3"/>
        <v>3.7151366274646207E-2</v>
      </c>
      <c r="N28" s="14">
        <v>91778</v>
      </c>
      <c r="O28" s="14">
        <v>3425</v>
      </c>
      <c r="P28" s="15">
        <f t="shared" si="4"/>
        <v>3.7318311577938065E-2</v>
      </c>
      <c r="Q28" s="14">
        <v>91359</v>
      </c>
      <c r="R28" s="14">
        <v>3736</v>
      </c>
      <c r="S28" s="15">
        <f t="shared" si="5"/>
        <v>4.0893617487056555E-2</v>
      </c>
      <c r="T28" s="14">
        <v>91125</v>
      </c>
      <c r="U28" s="14">
        <v>4009</v>
      </c>
      <c r="V28" s="15">
        <f t="shared" si="6"/>
        <v>4.3994513031550067E-2</v>
      </c>
      <c r="W28" s="14">
        <v>90835</v>
      </c>
      <c r="X28" s="14">
        <v>4546</v>
      </c>
      <c r="Y28" s="15">
        <f t="shared" si="7"/>
        <v>5.0046788132327845E-2</v>
      </c>
      <c r="Z28" s="14">
        <v>90653</v>
      </c>
      <c r="AA28" s="14">
        <v>4805</v>
      </c>
      <c r="AB28" s="15">
        <f t="shared" si="8"/>
        <v>5.3004313150143957E-2</v>
      </c>
      <c r="AC28" s="14">
        <v>90692</v>
      </c>
      <c r="AD28" s="14">
        <v>5271</v>
      </c>
      <c r="AE28" s="15">
        <f t="shared" si="9"/>
        <v>5.8119790058660081E-2</v>
      </c>
      <c r="AF28" s="14">
        <v>90279</v>
      </c>
      <c r="AG28" s="14">
        <v>5525</v>
      </c>
      <c r="AH28" s="15">
        <f t="shared" si="10"/>
        <v>6.119917145737104E-2</v>
      </c>
      <c r="AI28" s="14">
        <v>89283</v>
      </c>
      <c r="AJ28" s="14">
        <v>5965</v>
      </c>
      <c r="AK28" s="15">
        <f t="shared" si="11"/>
        <v>6.6810031024943164E-2</v>
      </c>
      <c r="AL28" s="14">
        <v>90401</v>
      </c>
      <c r="AM28" s="14">
        <v>6144</v>
      </c>
      <c r="AN28" s="15">
        <f t="shared" si="12"/>
        <v>6.7963849957411976E-2</v>
      </c>
      <c r="AO28" s="29">
        <v>90246</v>
      </c>
      <c r="AP28" s="29">
        <v>7952</v>
      </c>
      <c r="AQ28" s="15">
        <f t="shared" si="13"/>
        <v>8.8114708685149479E-2</v>
      </c>
    </row>
    <row r="29" spans="1:43" x14ac:dyDescent="0.25">
      <c r="A29" s="4" t="s">
        <v>23</v>
      </c>
      <c r="B29" s="14">
        <v>70673</v>
      </c>
      <c r="C29" s="14">
        <v>1636</v>
      </c>
      <c r="D29" s="15">
        <f t="shared" si="0"/>
        <v>2.3148868733462568E-2</v>
      </c>
      <c r="E29" s="14">
        <v>70460</v>
      </c>
      <c r="F29" s="14">
        <v>1831</v>
      </c>
      <c r="G29" s="15">
        <f t="shared" si="1"/>
        <v>2.5986375248367867E-2</v>
      </c>
      <c r="H29" s="14">
        <v>70524</v>
      </c>
      <c r="I29" s="14">
        <v>1952</v>
      </c>
      <c r="J29" s="15">
        <f t="shared" si="2"/>
        <v>2.7678520787249732E-2</v>
      </c>
      <c r="K29" s="14">
        <v>70504</v>
      </c>
      <c r="L29" s="14">
        <v>2228</v>
      </c>
      <c r="M29" s="15">
        <f t="shared" si="3"/>
        <v>3.1601043912402135E-2</v>
      </c>
      <c r="N29" s="14">
        <v>70634</v>
      </c>
      <c r="O29" s="14">
        <v>2348</v>
      </c>
      <c r="P29" s="15">
        <f t="shared" si="4"/>
        <v>3.3241781578276751E-2</v>
      </c>
      <c r="Q29" s="14">
        <v>70741</v>
      </c>
      <c r="R29" s="14">
        <v>2420</v>
      </c>
      <c r="S29" s="15">
        <f t="shared" si="5"/>
        <v>3.4209298709376459E-2</v>
      </c>
      <c r="T29" s="14">
        <v>70870</v>
      </c>
      <c r="U29" s="14">
        <v>2721</v>
      </c>
      <c r="V29" s="15">
        <f t="shared" si="6"/>
        <v>3.8394242980104416E-2</v>
      </c>
      <c r="W29" s="14">
        <v>71067</v>
      </c>
      <c r="X29" s="14">
        <v>2871</v>
      </c>
      <c r="Y29" s="15">
        <f t="shared" si="7"/>
        <v>4.0398497192789901E-2</v>
      </c>
      <c r="Z29" s="14">
        <v>71308</v>
      </c>
      <c r="AA29" s="14">
        <v>3478</v>
      </c>
      <c r="AB29" s="15">
        <f t="shared" si="8"/>
        <v>4.8774331070847589E-2</v>
      </c>
      <c r="AC29" s="14">
        <v>71587</v>
      </c>
      <c r="AD29" s="14">
        <v>3960</v>
      </c>
      <c r="AE29" s="15">
        <f t="shared" si="9"/>
        <v>5.5317306214815537E-2</v>
      </c>
      <c r="AF29" s="14">
        <v>71588</v>
      </c>
      <c r="AG29" s="14">
        <v>4106</v>
      </c>
      <c r="AH29" s="15">
        <f t="shared" si="10"/>
        <v>5.735598144940493E-2</v>
      </c>
      <c r="AI29" s="14">
        <v>70769</v>
      </c>
      <c r="AJ29" s="14">
        <v>4874</v>
      </c>
      <c r="AK29" s="15">
        <f t="shared" si="11"/>
        <v>6.8871963712925158E-2</v>
      </c>
      <c r="AL29" s="14">
        <v>72525</v>
      </c>
      <c r="AM29" s="14">
        <v>4912</v>
      </c>
      <c r="AN29" s="15">
        <f t="shared" si="12"/>
        <v>6.7728369527749049E-2</v>
      </c>
      <c r="AO29" s="29">
        <v>72851</v>
      </c>
      <c r="AP29" s="29">
        <v>5836</v>
      </c>
      <c r="AQ29" s="15">
        <f t="shared" si="13"/>
        <v>8.0108715048523696E-2</v>
      </c>
    </row>
    <row r="30" spans="1:43" x14ac:dyDescent="0.25">
      <c r="A30" s="4" t="s">
        <v>24</v>
      </c>
      <c r="B30" s="14">
        <v>51471</v>
      </c>
      <c r="C30" s="14">
        <v>1367</v>
      </c>
      <c r="D30" s="15">
        <f t="shared" si="0"/>
        <v>2.6558644673699752E-2</v>
      </c>
      <c r="E30" s="14">
        <v>51081</v>
      </c>
      <c r="F30" s="14">
        <v>1524</v>
      </c>
      <c r="G30" s="15">
        <f t="shared" si="1"/>
        <v>2.9834967992012684E-2</v>
      </c>
      <c r="H30" s="14">
        <v>51030</v>
      </c>
      <c r="I30" s="14">
        <v>1468</v>
      </c>
      <c r="J30" s="15">
        <f t="shared" si="2"/>
        <v>2.8767391730354693E-2</v>
      </c>
      <c r="K30" s="14">
        <v>50938</v>
      </c>
      <c r="L30" s="14">
        <v>1727</v>
      </c>
      <c r="M30" s="15">
        <f t="shared" si="3"/>
        <v>3.3903961678903763E-2</v>
      </c>
      <c r="N30" s="14">
        <v>50800</v>
      </c>
      <c r="O30" s="14">
        <v>1742</v>
      </c>
      <c r="P30" s="15">
        <f t="shared" si="4"/>
        <v>3.4291338582677168E-2</v>
      </c>
      <c r="Q30" s="14">
        <v>50712</v>
      </c>
      <c r="R30" s="14">
        <v>1727</v>
      </c>
      <c r="S30" s="15">
        <f t="shared" si="5"/>
        <v>3.4055056002524058E-2</v>
      </c>
      <c r="T30" s="14">
        <v>50695</v>
      </c>
      <c r="U30" s="14">
        <v>1667</v>
      </c>
      <c r="V30" s="15">
        <f t="shared" si="6"/>
        <v>3.288292731038564E-2</v>
      </c>
      <c r="W30" s="14">
        <v>50700</v>
      </c>
      <c r="X30" s="14">
        <v>1886</v>
      </c>
      <c r="Y30" s="15">
        <f t="shared" si="7"/>
        <v>3.7199211045364888E-2</v>
      </c>
      <c r="Z30" s="14">
        <v>50971</v>
      </c>
      <c r="AA30" s="14">
        <v>2146</v>
      </c>
      <c r="AB30" s="15">
        <f t="shared" si="8"/>
        <v>4.2102371936983775E-2</v>
      </c>
      <c r="AC30" s="14">
        <v>50978</v>
      </c>
      <c r="AD30" s="14">
        <v>2514</v>
      </c>
      <c r="AE30" s="15">
        <f t="shared" si="9"/>
        <v>4.93153909529601E-2</v>
      </c>
      <c r="AF30" s="14">
        <v>50779</v>
      </c>
      <c r="AG30" s="14">
        <v>2613</v>
      </c>
      <c r="AH30" s="15">
        <f t="shared" si="10"/>
        <v>5.1458279997636816E-2</v>
      </c>
      <c r="AI30" s="14">
        <v>50230</v>
      </c>
      <c r="AJ30" s="14">
        <v>2840</v>
      </c>
      <c r="AK30" s="15">
        <f t="shared" si="11"/>
        <v>5.6539916384630698E-2</v>
      </c>
      <c r="AL30" s="14">
        <v>51444</v>
      </c>
      <c r="AM30" s="14">
        <v>2813</v>
      </c>
      <c r="AN30" s="15">
        <f t="shared" si="12"/>
        <v>5.4680817976829173E-2</v>
      </c>
      <c r="AO30" s="29">
        <v>51474</v>
      </c>
      <c r="AP30" s="29">
        <v>3396</v>
      </c>
      <c r="AQ30" s="15">
        <f t="shared" si="13"/>
        <v>6.5975055367758481E-2</v>
      </c>
    </row>
    <row r="31" spans="1:43" x14ac:dyDescent="0.25">
      <c r="A31" s="4" t="s">
        <v>25</v>
      </c>
      <c r="B31" s="14">
        <v>70807</v>
      </c>
      <c r="C31" s="14">
        <v>1848</v>
      </c>
      <c r="D31" s="15">
        <f t="shared" si="0"/>
        <v>2.6099114494329657E-2</v>
      </c>
      <c r="E31" s="14">
        <v>70765</v>
      </c>
      <c r="F31" s="14">
        <v>2092</v>
      </c>
      <c r="G31" s="15">
        <f t="shared" si="1"/>
        <v>2.9562636896771001E-2</v>
      </c>
      <c r="H31" s="14">
        <v>70657</v>
      </c>
      <c r="I31" s="14">
        <v>2160</v>
      </c>
      <c r="J31" s="15">
        <f t="shared" si="2"/>
        <v>3.0570219511159544E-2</v>
      </c>
      <c r="K31" s="14">
        <v>70514</v>
      </c>
      <c r="L31" s="14">
        <v>2337</v>
      </c>
      <c r="M31" s="15">
        <f t="shared" si="3"/>
        <v>3.3142354709703038E-2</v>
      </c>
      <c r="N31" s="14">
        <v>70653</v>
      </c>
      <c r="O31" s="14">
        <v>2466</v>
      </c>
      <c r="P31" s="15">
        <f t="shared" si="4"/>
        <v>3.4902976519043775E-2</v>
      </c>
      <c r="Q31" s="14">
        <v>70683</v>
      </c>
      <c r="R31" s="14">
        <v>2540</v>
      </c>
      <c r="S31" s="15">
        <f t="shared" si="5"/>
        <v>3.5935090474371489E-2</v>
      </c>
      <c r="T31" s="14">
        <v>70697</v>
      </c>
      <c r="U31" s="14">
        <v>2876</v>
      </c>
      <c r="V31" s="15">
        <f t="shared" si="6"/>
        <v>4.06806512298966E-2</v>
      </c>
      <c r="W31" s="14">
        <v>70760</v>
      </c>
      <c r="X31" s="14">
        <v>3064</v>
      </c>
      <c r="Y31" s="15">
        <f t="shared" si="7"/>
        <v>4.3301300169587338E-2</v>
      </c>
      <c r="Z31" s="14">
        <v>70738</v>
      </c>
      <c r="AA31" s="14">
        <v>3361</v>
      </c>
      <c r="AB31" s="15">
        <f t="shared" si="8"/>
        <v>4.7513359156323334E-2</v>
      </c>
      <c r="AC31" s="14">
        <v>70772</v>
      </c>
      <c r="AD31" s="14">
        <v>3658</v>
      </c>
      <c r="AE31" s="15">
        <f t="shared" si="9"/>
        <v>5.1687107895777989E-2</v>
      </c>
      <c r="AF31" s="14">
        <v>70532</v>
      </c>
      <c r="AG31" s="14">
        <v>3849</v>
      </c>
      <c r="AH31" s="15">
        <f t="shared" si="10"/>
        <v>5.4570974876651732E-2</v>
      </c>
      <c r="AI31" s="14">
        <v>69773</v>
      </c>
      <c r="AJ31" s="14">
        <v>3902</v>
      </c>
      <c r="AK31" s="15">
        <f t="shared" si="11"/>
        <v>5.5924211371160763E-2</v>
      </c>
      <c r="AL31" s="14">
        <v>71571</v>
      </c>
      <c r="AM31" s="14">
        <v>4245</v>
      </c>
      <c r="AN31" s="15">
        <f t="shared" si="12"/>
        <v>5.9311732405583267E-2</v>
      </c>
      <c r="AO31" s="29">
        <v>71764</v>
      </c>
      <c r="AP31" s="29">
        <v>5051</v>
      </c>
      <c r="AQ31" s="15">
        <f t="shared" si="13"/>
        <v>7.0383479181762437E-2</v>
      </c>
    </row>
    <row r="32" spans="1:43" x14ac:dyDescent="0.25">
      <c r="A32" s="4" t="s">
        <v>26</v>
      </c>
      <c r="B32" s="14">
        <v>103070</v>
      </c>
      <c r="C32" s="14">
        <v>2666</v>
      </c>
      <c r="D32" s="15">
        <f t="shared" si="0"/>
        <v>2.5865916367517221E-2</v>
      </c>
      <c r="E32" s="14">
        <v>102768</v>
      </c>
      <c r="F32" s="14">
        <v>2807</v>
      </c>
      <c r="G32" s="15">
        <f t="shared" si="1"/>
        <v>2.7313949867663084E-2</v>
      </c>
      <c r="H32" s="14">
        <v>102683</v>
      </c>
      <c r="I32" s="14">
        <v>3051</v>
      </c>
      <c r="J32" s="15">
        <f t="shared" si="2"/>
        <v>2.9712805430304919E-2</v>
      </c>
      <c r="K32" s="14">
        <v>102611</v>
      </c>
      <c r="L32" s="14">
        <v>3561</v>
      </c>
      <c r="M32" s="15">
        <f t="shared" si="3"/>
        <v>3.4703881650115488E-2</v>
      </c>
      <c r="N32" s="14">
        <v>102464</v>
      </c>
      <c r="O32" s="14">
        <v>3562</v>
      </c>
      <c r="P32" s="15">
        <f t="shared" si="4"/>
        <v>3.4763429106808248E-2</v>
      </c>
      <c r="Q32" s="14">
        <v>102369</v>
      </c>
      <c r="R32" s="14">
        <v>3652</v>
      </c>
      <c r="S32" s="15">
        <f t="shared" si="5"/>
        <v>3.5674862507204329E-2</v>
      </c>
      <c r="T32" s="14">
        <v>102295</v>
      </c>
      <c r="U32" s="14">
        <v>4085</v>
      </c>
      <c r="V32" s="15">
        <f t="shared" si="6"/>
        <v>3.9933525587760886E-2</v>
      </c>
      <c r="W32" s="14">
        <v>102310</v>
      </c>
      <c r="X32" s="14">
        <v>4210</v>
      </c>
      <c r="Y32" s="15">
        <f t="shared" si="7"/>
        <v>4.1149447756817517E-2</v>
      </c>
      <c r="Z32" s="14">
        <v>102497</v>
      </c>
      <c r="AA32" s="14">
        <v>4733</v>
      </c>
      <c r="AB32" s="15">
        <f t="shared" si="8"/>
        <v>4.6176961276915424E-2</v>
      </c>
      <c r="AC32" s="14">
        <v>102595</v>
      </c>
      <c r="AD32" s="14">
        <v>5122</v>
      </c>
      <c r="AE32" s="15">
        <f t="shared" si="9"/>
        <v>4.9924460256347773E-2</v>
      </c>
      <c r="AF32" s="14">
        <v>102451</v>
      </c>
      <c r="AG32" s="14">
        <v>5295</v>
      </c>
      <c r="AH32" s="15">
        <f t="shared" si="10"/>
        <v>5.1683243696986854E-2</v>
      </c>
      <c r="AI32" s="14">
        <v>101363</v>
      </c>
      <c r="AJ32" s="14">
        <v>5873</v>
      </c>
      <c r="AK32" s="15">
        <f t="shared" si="11"/>
        <v>5.7940274064500856E-2</v>
      </c>
      <c r="AL32" s="14">
        <v>103898</v>
      </c>
      <c r="AM32" s="14">
        <v>5977</v>
      </c>
      <c r="AN32" s="15">
        <f t="shared" si="12"/>
        <v>5.7527575121754028E-2</v>
      </c>
      <c r="AO32" s="29">
        <v>104172</v>
      </c>
      <c r="AP32" s="29">
        <v>7381</v>
      </c>
      <c r="AQ32" s="15">
        <f t="shared" si="13"/>
        <v>7.0853972276619437E-2</v>
      </c>
    </row>
    <row r="33" spans="1:43" x14ac:dyDescent="0.25">
      <c r="A33" s="3" t="s">
        <v>27</v>
      </c>
      <c r="B33" s="13">
        <v>572045</v>
      </c>
      <c r="C33" s="13">
        <v>13443</v>
      </c>
      <c r="D33" s="12">
        <f t="shared" si="0"/>
        <v>2.3499899483432247E-2</v>
      </c>
      <c r="E33" s="13">
        <v>571709</v>
      </c>
      <c r="F33" s="13">
        <v>14038</v>
      </c>
      <c r="G33" s="12">
        <f t="shared" si="1"/>
        <v>2.4554449903709755E-2</v>
      </c>
      <c r="H33" s="13">
        <v>572687</v>
      </c>
      <c r="I33" s="13">
        <v>14675</v>
      </c>
      <c r="J33" s="12">
        <f t="shared" si="2"/>
        <v>2.5624817745120806E-2</v>
      </c>
      <c r="K33" s="13">
        <v>573469</v>
      </c>
      <c r="L33" s="13">
        <v>17016</v>
      </c>
      <c r="M33" s="12">
        <f t="shared" si="3"/>
        <v>2.9672048532701854E-2</v>
      </c>
      <c r="N33" s="13">
        <v>575123</v>
      </c>
      <c r="O33" s="13">
        <v>17058</v>
      </c>
      <c r="P33" s="12">
        <f t="shared" si="4"/>
        <v>2.9659742350766707E-2</v>
      </c>
      <c r="Q33" s="13">
        <v>576616</v>
      </c>
      <c r="R33" s="13">
        <v>18495</v>
      </c>
      <c r="S33" s="12">
        <f t="shared" si="5"/>
        <v>3.2075072491918363E-2</v>
      </c>
      <c r="T33" s="13">
        <v>578629</v>
      </c>
      <c r="U33" s="13">
        <v>20339</v>
      </c>
      <c r="V33" s="12">
        <f t="shared" si="6"/>
        <v>3.5150329485732656E-2</v>
      </c>
      <c r="W33" s="13">
        <v>580816</v>
      </c>
      <c r="X33" s="13">
        <v>21343</v>
      </c>
      <c r="Y33" s="12">
        <f t="shared" si="7"/>
        <v>3.6746577229277433E-2</v>
      </c>
      <c r="Z33" s="13">
        <v>584672</v>
      </c>
      <c r="AA33" s="13">
        <v>23945</v>
      </c>
      <c r="AB33" s="12">
        <f t="shared" si="8"/>
        <v>4.0954586503201794E-2</v>
      </c>
      <c r="AC33" s="13">
        <v>589899</v>
      </c>
      <c r="AD33" s="13">
        <v>26750</v>
      </c>
      <c r="AE33" s="12">
        <f t="shared" si="9"/>
        <v>4.5346745798857092E-2</v>
      </c>
      <c r="AF33" s="13">
        <v>591041</v>
      </c>
      <c r="AG33" s="13">
        <v>27983</v>
      </c>
      <c r="AH33" s="12">
        <f t="shared" si="10"/>
        <v>4.7345277231190391E-2</v>
      </c>
      <c r="AI33" s="13">
        <v>578707</v>
      </c>
      <c r="AJ33" s="13">
        <v>30597</v>
      </c>
      <c r="AK33" s="12">
        <f t="shared" si="11"/>
        <v>5.2871314844990643E-2</v>
      </c>
      <c r="AL33" s="13">
        <v>605388</v>
      </c>
      <c r="AM33" s="13">
        <v>30969</v>
      </c>
      <c r="AN33" s="12">
        <f t="shared" si="12"/>
        <v>5.1155622509861443E-2</v>
      </c>
      <c r="AO33" s="28">
        <v>613374</v>
      </c>
      <c r="AP33" s="28">
        <v>36165</v>
      </c>
      <c r="AQ33" s="12">
        <f t="shared" si="13"/>
        <v>5.8960764558002129E-2</v>
      </c>
    </row>
    <row r="34" spans="1:43" x14ac:dyDescent="0.25">
      <c r="A34" s="5" t="s">
        <v>28</v>
      </c>
      <c r="B34" s="16">
        <v>60780</v>
      </c>
      <c r="C34" s="16">
        <v>890</v>
      </c>
      <c r="D34" s="17">
        <f t="shared" si="0"/>
        <v>1.4642974662718E-2</v>
      </c>
      <c r="E34" s="16">
        <v>60727</v>
      </c>
      <c r="F34" s="16">
        <v>887</v>
      </c>
      <c r="G34" s="17">
        <f t="shared" si="1"/>
        <v>1.4606353022543515E-2</v>
      </c>
      <c r="H34" s="16">
        <v>60858</v>
      </c>
      <c r="I34" s="16">
        <v>928</v>
      </c>
      <c r="J34" s="17">
        <f t="shared" si="2"/>
        <v>1.5248611521903448E-2</v>
      </c>
      <c r="K34" s="16">
        <v>60923</v>
      </c>
      <c r="L34" s="16">
        <v>1124</v>
      </c>
      <c r="M34" s="17">
        <f t="shared" si="3"/>
        <v>1.8449518244341219E-2</v>
      </c>
      <c r="N34" s="16">
        <v>61016</v>
      </c>
      <c r="O34" s="16">
        <v>1158</v>
      </c>
      <c r="P34" s="17">
        <f t="shared" si="4"/>
        <v>1.8978628556444211E-2</v>
      </c>
      <c r="Q34" s="16">
        <v>61265</v>
      </c>
      <c r="R34" s="16">
        <v>1257</v>
      </c>
      <c r="S34" s="17">
        <f t="shared" si="5"/>
        <v>2.0517424304252019E-2</v>
      </c>
      <c r="T34" s="16">
        <v>61405</v>
      </c>
      <c r="U34" s="16">
        <v>1476</v>
      </c>
      <c r="V34" s="17">
        <f t="shared" si="6"/>
        <v>2.4037130526830063E-2</v>
      </c>
      <c r="W34" s="16">
        <v>61571</v>
      </c>
      <c r="X34" s="16">
        <v>1546</v>
      </c>
      <c r="Y34" s="17">
        <f t="shared" si="7"/>
        <v>2.5109223498075393E-2</v>
      </c>
      <c r="Z34" s="16">
        <v>61902</v>
      </c>
      <c r="AA34" s="16">
        <v>1767</v>
      </c>
      <c r="AB34" s="17">
        <f t="shared" si="8"/>
        <v>2.85451197053407E-2</v>
      </c>
      <c r="AC34" s="16">
        <v>62062</v>
      </c>
      <c r="AD34" s="16">
        <v>2127</v>
      </c>
      <c r="AE34" s="17">
        <f t="shared" si="9"/>
        <v>3.4272179433469753E-2</v>
      </c>
      <c r="AF34" s="16">
        <v>61784</v>
      </c>
      <c r="AG34" s="16">
        <v>2157</v>
      </c>
      <c r="AH34" s="17">
        <f t="shared" si="10"/>
        <v>3.4911951314256118E-2</v>
      </c>
      <c r="AI34" s="16">
        <v>54391</v>
      </c>
      <c r="AJ34" s="16">
        <v>2382</v>
      </c>
      <c r="AK34" s="17">
        <f t="shared" si="11"/>
        <v>4.3794010038425472E-2</v>
      </c>
      <c r="AL34" s="16">
        <v>55796</v>
      </c>
      <c r="AM34" s="16">
        <v>2410</v>
      </c>
      <c r="AN34" s="17">
        <f t="shared" si="12"/>
        <v>4.3193060434439746E-2</v>
      </c>
      <c r="AO34" s="30">
        <v>56120</v>
      </c>
      <c r="AP34" s="30">
        <v>2830</v>
      </c>
      <c r="AQ34" s="17">
        <f t="shared" si="13"/>
        <v>5.042765502494654E-2</v>
      </c>
    </row>
    <row r="35" spans="1:43" x14ac:dyDescent="0.25">
      <c r="A35" s="4" t="s">
        <v>29</v>
      </c>
      <c r="B35" s="16">
        <v>88641</v>
      </c>
      <c r="C35" s="16">
        <v>2292</v>
      </c>
      <c r="D35" s="15">
        <f t="shared" si="0"/>
        <v>2.5857109012759331E-2</v>
      </c>
      <c r="E35" s="16">
        <v>87622</v>
      </c>
      <c r="F35" s="16">
        <v>2602</v>
      </c>
      <c r="G35" s="15">
        <f t="shared" si="1"/>
        <v>2.9695738513158796E-2</v>
      </c>
      <c r="H35" s="16">
        <v>87340</v>
      </c>
      <c r="I35" s="16">
        <v>2608</v>
      </c>
      <c r="J35" s="15">
        <f t="shared" si="2"/>
        <v>2.9860316006411723E-2</v>
      </c>
      <c r="K35" s="16">
        <v>87056</v>
      </c>
      <c r="L35" s="16">
        <v>2913</v>
      </c>
      <c r="M35" s="15">
        <f t="shared" si="3"/>
        <v>3.3461220363903692E-2</v>
      </c>
      <c r="N35" s="16">
        <v>86859</v>
      </c>
      <c r="O35" s="16">
        <v>2826</v>
      </c>
      <c r="P35" s="15">
        <f t="shared" si="4"/>
        <v>3.2535488550409282E-2</v>
      </c>
      <c r="Q35" s="16">
        <v>86617</v>
      </c>
      <c r="R35" s="16">
        <v>3012</v>
      </c>
      <c r="S35" s="15">
        <f t="shared" si="5"/>
        <v>3.4773774201369248E-2</v>
      </c>
      <c r="T35" s="16">
        <v>86452</v>
      </c>
      <c r="U35" s="16">
        <v>3333</v>
      </c>
      <c r="V35" s="15">
        <f t="shared" si="6"/>
        <v>3.8553185582751122E-2</v>
      </c>
      <c r="W35" s="16">
        <v>86318</v>
      </c>
      <c r="X35" s="16">
        <v>3370</v>
      </c>
      <c r="Y35" s="15">
        <f t="shared" si="7"/>
        <v>3.9041683078847977E-2</v>
      </c>
      <c r="Z35" s="16">
        <v>86336</v>
      </c>
      <c r="AA35" s="16">
        <v>3927</v>
      </c>
      <c r="AB35" s="15">
        <f t="shared" si="8"/>
        <v>4.5485081541882875E-2</v>
      </c>
      <c r="AC35" s="16">
        <v>86405</v>
      </c>
      <c r="AD35" s="16">
        <v>4084</v>
      </c>
      <c r="AE35" s="15">
        <f t="shared" si="9"/>
        <v>4.7265783230137144E-2</v>
      </c>
      <c r="AF35" s="16">
        <v>86253</v>
      </c>
      <c r="AG35" s="16">
        <v>4290</v>
      </c>
      <c r="AH35" s="15">
        <f t="shared" si="10"/>
        <v>4.9737400438245628E-2</v>
      </c>
      <c r="AI35" s="16">
        <v>84614</v>
      </c>
      <c r="AJ35" s="16">
        <v>4761</v>
      </c>
      <c r="AK35" s="15">
        <f t="shared" si="11"/>
        <v>5.62672843737443E-2</v>
      </c>
      <c r="AL35" s="16">
        <v>86853</v>
      </c>
      <c r="AM35" s="16">
        <v>4483</v>
      </c>
      <c r="AN35" s="15">
        <f t="shared" si="12"/>
        <v>5.1615948787030963E-2</v>
      </c>
      <c r="AO35" s="30">
        <v>87238</v>
      </c>
      <c r="AP35" s="30">
        <v>4946</v>
      </c>
      <c r="AQ35" s="15">
        <f t="shared" si="13"/>
        <v>5.6695476741786835E-2</v>
      </c>
    </row>
    <row r="36" spans="1:43" x14ac:dyDescent="0.25">
      <c r="A36" s="4" t="s">
        <v>30</v>
      </c>
      <c r="B36" s="16">
        <v>184885</v>
      </c>
      <c r="C36" s="16">
        <v>4352</v>
      </c>
      <c r="D36" s="15">
        <f t="shared" si="0"/>
        <v>2.3538956648727589E-2</v>
      </c>
      <c r="E36" s="16">
        <v>184871</v>
      </c>
      <c r="F36" s="16">
        <v>4499</v>
      </c>
      <c r="G36" s="15">
        <f t="shared" si="1"/>
        <v>2.4335888268035549E-2</v>
      </c>
      <c r="H36" s="16">
        <v>185275</v>
      </c>
      <c r="I36" s="16">
        <v>4808</v>
      </c>
      <c r="J36" s="15">
        <f t="shared" si="2"/>
        <v>2.5950613952233168E-2</v>
      </c>
      <c r="K36" s="16">
        <v>186077</v>
      </c>
      <c r="L36" s="16">
        <v>5698</v>
      </c>
      <c r="M36" s="15">
        <f t="shared" si="3"/>
        <v>3.0621731863690837E-2</v>
      </c>
      <c r="N36" s="16">
        <v>187245</v>
      </c>
      <c r="O36" s="16">
        <v>5499</v>
      </c>
      <c r="P36" s="15">
        <f t="shared" si="4"/>
        <v>2.9367940398942562E-2</v>
      </c>
      <c r="Q36" s="16">
        <v>188190</v>
      </c>
      <c r="R36" s="16">
        <v>6126</v>
      </c>
      <c r="S36" s="15">
        <f t="shared" si="5"/>
        <v>3.2552207875019924E-2</v>
      </c>
      <c r="T36" s="16">
        <v>189131</v>
      </c>
      <c r="U36" s="16">
        <v>6717</v>
      </c>
      <c r="V36" s="15">
        <f t="shared" si="6"/>
        <v>3.5515066276813424E-2</v>
      </c>
      <c r="W36" s="16">
        <v>189747</v>
      </c>
      <c r="X36" s="16">
        <v>7036</v>
      </c>
      <c r="Y36" s="15">
        <f t="shared" si="7"/>
        <v>3.7080955166616601E-2</v>
      </c>
      <c r="Z36" s="16">
        <v>191599</v>
      </c>
      <c r="AA36" s="16">
        <v>7760</v>
      </c>
      <c r="AB36" s="15">
        <f t="shared" si="8"/>
        <v>4.0501255225757961E-2</v>
      </c>
      <c r="AC36" s="16">
        <v>194280</v>
      </c>
      <c r="AD36" s="16">
        <v>9028</v>
      </c>
      <c r="AE36" s="15">
        <f t="shared" si="9"/>
        <v>4.6469013794523367E-2</v>
      </c>
      <c r="AF36" s="16">
        <v>194840</v>
      </c>
      <c r="AG36" s="16">
        <v>9616</v>
      </c>
      <c r="AH36" s="15">
        <f t="shared" si="10"/>
        <v>4.9353315540956684E-2</v>
      </c>
      <c r="AI36" s="16">
        <v>188407</v>
      </c>
      <c r="AJ36" s="16">
        <v>10448</v>
      </c>
      <c r="AK36" s="15">
        <f t="shared" si="11"/>
        <v>5.5454415175656954E-2</v>
      </c>
      <c r="AL36" s="16">
        <v>201517</v>
      </c>
      <c r="AM36" s="16">
        <v>11046</v>
      </c>
      <c r="AN36" s="15">
        <f t="shared" si="12"/>
        <v>5.4814234034845692E-2</v>
      </c>
      <c r="AO36" s="30">
        <v>206013</v>
      </c>
      <c r="AP36" s="30">
        <v>13116</v>
      </c>
      <c r="AQ36" s="15">
        <f t="shared" si="13"/>
        <v>6.3665885162586824E-2</v>
      </c>
    </row>
    <row r="37" spans="1:43" x14ac:dyDescent="0.25">
      <c r="A37" s="4" t="s">
        <v>31</v>
      </c>
      <c r="B37" s="16">
        <v>61655</v>
      </c>
      <c r="C37" s="16">
        <v>1983</v>
      </c>
      <c r="D37" s="15">
        <f t="shared" si="0"/>
        <v>3.2162841618684615E-2</v>
      </c>
      <c r="E37" s="16">
        <v>62033</v>
      </c>
      <c r="F37" s="16">
        <v>1986</v>
      </c>
      <c r="G37" s="15">
        <f t="shared" si="1"/>
        <v>3.2015217706704499E-2</v>
      </c>
      <c r="H37" s="16">
        <v>62163</v>
      </c>
      <c r="I37" s="16">
        <v>2050</v>
      </c>
      <c r="J37" s="15">
        <f t="shared" si="2"/>
        <v>3.2977816385953061E-2</v>
      </c>
      <c r="K37" s="16">
        <v>62110</v>
      </c>
      <c r="L37" s="16">
        <v>2314</v>
      </c>
      <c r="M37" s="15">
        <f t="shared" si="3"/>
        <v>3.7256480437932699E-2</v>
      </c>
      <c r="N37" s="16">
        <v>62226</v>
      </c>
      <c r="O37" s="16">
        <v>2340</v>
      </c>
      <c r="P37" s="15">
        <f t="shared" si="4"/>
        <v>3.7604859704946487E-2</v>
      </c>
      <c r="Q37" s="16">
        <v>62262</v>
      </c>
      <c r="R37" s="16">
        <v>2413</v>
      </c>
      <c r="S37" s="15">
        <f t="shared" si="5"/>
        <v>3.8755581253412996E-2</v>
      </c>
      <c r="T37" s="16">
        <v>62445</v>
      </c>
      <c r="U37" s="16">
        <v>2602</v>
      </c>
      <c r="V37" s="15">
        <f t="shared" si="6"/>
        <v>4.1668668428216829E-2</v>
      </c>
      <c r="W37" s="16">
        <v>62736</v>
      </c>
      <c r="X37" s="16">
        <v>2628</v>
      </c>
      <c r="Y37" s="15">
        <f t="shared" si="7"/>
        <v>4.1889824024483553E-2</v>
      </c>
      <c r="Z37" s="16">
        <v>63004</v>
      </c>
      <c r="AA37" s="16">
        <v>2806</v>
      </c>
      <c r="AB37" s="15">
        <f t="shared" si="8"/>
        <v>4.453685480286966E-2</v>
      </c>
      <c r="AC37" s="16">
        <v>63488</v>
      </c>
      <c r="AD37" s="16">
        <v>3084</v>
      </c>
      <c r="AE37" s="15">
        <f t="shared" si="9"/>
        <v>4.8576108870967742E-2</v>
      </c>
      <c r="AF37" s="16">
        <v>63615</v>
      </c>
      <c r="AG37" s="16">
        <v>3268</v>
      </c>
      <c r="AH37" s="15">
        <f t="shared" si="10"/>
        <v>5.1371531871413974E-2</v>
      </c>
      <c r="AI37" s="16">
        <v>68918</v>
      </c>
      <c r="AJ37" s="16">
        <v>3382</v>
      </c>
      <c r="AK37" s="15">
        <f t="shared" si="11"/>
        <v>4.9072811166893993E-2</v>
      </c>
      <c r="AL37" s="16">
        <v>70989</v>
      </c>
      <c r="AM37" s="16">
        <v>3515</v>
      </c>
      <c r="AN37" s="15">
        <f t="shared" si="12"/>
        <v>4.9514713547169277E-2</v>
      </c>
      <c r="AO37" s="30">
        <v>71593</v>
      </c>
      <c r="AP37" s="30">
        <v>3982</v>
      </c>
      <c r="AQ37" s="15">
        <f t="shared" si="13"/>
        <v>5.5619962845529593E-2</v>
      </c>
    </row>
    <row r="38" spans="1:43" x14ac:dyDescent="0.25">
      <c r="A38" s="4" t="s">
        <v>32</v>
      </c>
      <c r="B38" s="16">
        <v>75470</v>
      </c>
      <c r="C38" s="16">
        <v>1485</v>
      </c>
      <c r="D38" s="15">
        <f t="shared" si="0"/>
        <v>1.9676692725586326E-2</v>
      </c>
      <c r="E38" s="16">
        <v>75718</v>
      </c>
      <c r="F38" s="16">
        <v>1592</v>
      </c>
      <c r="G38" s="15">
        <f t="shared" si="1"/>
        <v>2.1025383660424207E-2</v>
      </c>
      <c r="H38" s="16">
        <v>76232</v>
      </c>
      <c r="I38" s="16">
        <v>1762</v>
      </c>
      <c r="J38" s="15">
        <f t="shared" si="2"/>
        <v>2.3113653059082799E-2</v>
      </c>
      <c r="K38" s="16">
        <v>76673</v>
      </c>
      <c r="L38" s="16">
        <v>2092</v>
      </c>
      <c r="M38" s="15">
        <f t="shared" si="3"/>
        <v>2.7284702568048727E-2</v>
      </c>
      <c r="N38" s="16">
        <v>77022</v>
      </c>
      <c r="O38" s="16">
        <v>2179</v>
      </c>
      <c r="P38" s="15">
        <f t="shared" si="4"/>
        <v>2.8290618264911326E-2</v>
      </c>
      <c r="Q38" s="16">
        <v>77478</v>
      </c>
      <c r="R38" s="16">
        <v>2403</v>
      </c>
      <c r="S38" s="15">
        <f t="shared" si="5"/>
        <v>3.1015255943622706E-2</v>
      </c>
      <c r="T38" s="16">
        <v>78007</v>
      </c>
      <c r="U38" s="16">
        <v>2583</v>
      </c>
      <c r="V38" s="15">
        <f t="shared" si="6"/>
        <v>3.3112412988577949E-2</v>
      </c>
      <c r="W38" s="16">
        <v>78561</v>
      </c>
      <c r="X38" s="16">
        <v>2838</v>
      </c>
      <c r="Y38" s="15">
        <f t="shared" si="7"/>
        <v>3.6124794745484398E-2</v>
      </c>
      <c r="Z38" s="16">
        <v>79278</v>
      </c>
      <c r="AA38" s="16">
        <v>3313</v>
      </c>
      <c r="AB38" s="15">
        <f t="shared" si="8"/>
        <v>4.1789651605741822E-2</v>
      </c>
      <c r="AC38" s="16">
        <v>79979</v>
      </c>
      <c r="AD38" s="16">
        <v>3702</v>
      </c>
      <c r="AE38" s="15">
        <f t="shared" si="9"/>
        <v>4.6287150376973958E-2</v>
      </c>
      <c r="AF38" s="16">
        <v>80671</v>
      </c>
      <c r="AG38" s="16">
        <v>3890</v>
      </c>
      <c r="AH38" s="15">
        <f t="shared" si="10"/>
        <v>4.8220550135736513E-2</v>
      </c>
      <c r="AI38" s="16">
        <v>80666</v>
      </c>
      <c r="AJ38" s="16">
        <v>4205</v>
      </c>
      <c r="AK38" s="15">
        <f t="shared" si="11"/>
        <v>5.2128529987851141E-2</v>
      </c>
      <c r="AL38" s="16">
        <v>83069</v>
      </c>
      <c r="AM38" s="16">
        <v>4313</v>
      </c>
      <c r="AN38" s="15">
        <f t="shared" si="12"/>
        <v>5.1920692436408289E-2</v>
      </c>
      <c r="AO38" s="30">
        <v>83421</v>
      </c>
      <c r="AP38" s="30">
        <v>5153</v>
      </c>
      <c r="AQ38" s="15">
        <f t="shared" si="13"/>
        <v>6.1771016890231477E-2</v>
      </c>
    </row>
    <row r="39" spans="1:43" x14ac:dyDescent="0.25">
      <c r="A39" s="4" t="s">
        <v>33</v>
      </c>
      <c r="B39" s="16">
        <v>47207</v>
      </c>
      <c r="C39" s="16">
        <v>1022</v>
      </c>
      <c r="D39" s="15">
        <f t="shared" si="0"/>
        <v>2.1649331666913806E-2</v>
      </c>
      <c r="E39" s="16">
        <v>47613</v>
      </c>
      <c r="F39" s="16">
        <v>1087</v>
      </c>
      <c r="G39" s="15">
        <f t="shared" si="1"/>
        <v>2.2829899397223446E-2</v>
      </c>
      <c r="H39" s="16">
        <v>47770</v>
      </c>
      <c r="I39" s="16">
        <v>1196</v>
      </c>
      <c r="J39" s="15">
        <f t="shared" si="2"/>
        <v>2.5036633870630102E-2</v>
      </c>
      <c r="K39" s="16">
        <v>47799</v>
      </c>
      <c r="L39" s="16">
        <v>1294</v>
      </c>
      <c r="M39" s="15">
        <f t="shared" si="3"/>
        <v>2.7071696060587042E-2</v>
      </c>
      <c r="N39" s="16">
        <v>47887</v>
      </c>
      <c r="O39" s="16">
        <v>1334</v>
      </c>
      <c r="P39" s="15">
        <f t="shared" si="4"/>
        <v>2.7857247269613881E-2</v>
      </c>
      <c r="Q39" s="16">
        <v>47967</v>
      </c>
      <c r="R39" s="16">
        <v>1447</v>
      </c>
      <c r="S39" s="15">
        <f t="shared" si="5"/>
        <v>3.0166572852169199E-2</v>
      </c>
      <c r="T39" s="16">
        <v>48184</v>
      </c>
      <c r="U39" s="16">
        <v>1563</v>
      </c>
      <c r="V39" s="15">
        <f t="shared" si="6"/>
        <v>3.2438153743981402E-2</v>
      </c>
      <c r="W39" s="16">
        <v>48602</v>
      </c>
      <c r="X39" s="16">
        <v>1610</v>
      </c>
      <c r="Y39" s="15">
        <f t="shared" si="7"/>
        <v>3.312620879799185E-2</v>
      </c>
      <c r="Z39" s="16">
        <v>48966</v>
      </c>
      <c r="AA39" s="16">
        <v>1792</v>
      </c>
      <c r="AB39" s="15">
        <f t="shared" si="8"/>
        <v>3.6596822284850714E-2</v>
      </c>
      <c r="AC39" s="16">
        <v>49349</v>
      </c>
      <c r="AD39" s="16">
        <v>1942</v>
      </c>
      <c r="AE39" s="15">
        <f t="shared" si="9"/>
        <v>3.9352367829135343E-2</v>
      </c>
      <c r="AF39" s="16">
        <v>49489</v>
      </c>
      <c r="AG39" s="16">
        <v>1989</v>
      </c>
      <c r="AH39" s="15">
        <f t="shared" si="10"/>
        <v>4.0190749459475844E-2</v>
      </c>
      <c r="AI39" s="16">
        <v>48770</v>
      </c>
      <c r="AJ39" s="16">
        <v>2304</v>
      </c>
      <c r="AK39" s="15">
        <f t="shared" si="11"/>
        <v>4.7242157063768712E-2</v>
      </c>
      <c r="AL39" s="16">
        <v>50258</v>
      </c>
      <c r="AM39" s="16">
        <v>2249</v>
      </c>
      <c r="AN39" s="15">
        <f t="shared" si="12"/>
        <v>4.4749094671495085E-2</v>
      </c>
      <c r="AO39" s="30">
        <v>50804</v>
      </c>
      <c r="AP39" s="30">
        <v>2778</v>
      </c>
      <c r="AQ39" s="15">
        <f t="shared" si="13"/>
        <v>5.468073380048815E-2</v>
      </c>
    </row>
    <row r="40" spans="1:43" x14ac:dyDescent="0.25">
      <c r="A40" s="4" t="s">
        <v>34</v>
      </c>
      <c r="B40" s="16">
        <v>53407</v>
      </c>
      <c r="C40" s="16">
        <v>1419</v>
      </c>
      <c r="D40" s="15">
        <f t="shared" si="0"/>
        <v>2.6569550807946523E-2</v>
      </c>
      <c r="E40" s="16">
        <v>53125</v>
      </c>
      <c r="F40" s="16">
        <v>1385</v>
      </c>
      <c r="G40" s="15">
        <f t="shared" si="1"/>
        <v>2.6070588235294116E-2</v>
      </c>
      <c r="H40" s="16">
        <v>53049</v>
      </c>
      <c r="I40" s="16">
        <v>1323</v>
      </c>
      <c r="J40" s="15">
        <f t="shared" si="2"/>
        <v>2.4939207148108353E-2</v>
      </c>
      <c r="K40" s="16">
        <v>52831</v>
      </c>
      <c r="L40" s="16">
        <v>1581</v>
      </c>
      <c r="M40" s="15">
        <f t="shared" si="3"/>
        <v>2.9925611856675059E-2</v>
      </c>
      <c r="N40" s="16">
        <v>52868</v>
      </c>
      <c r="O40" s="16">
        <v>1722</v>
      </c>
      <c r="P40" s="15">
        <f t="shared" si="4"/>
        <v>3.2571687977604603E-2</v>
      </c>
      <c r="Q40" s="16">
        <v>52837</v>
      </c>
      <c r="R40" s="16">
        <v>1837</v>
      </c>
      <c r="S40" s="15">
        <f t="shared" si="5"/>
        <v>3.4767303215549709E-2</v>
      </c>
      <c r="T40" s="16">
        <v>53005</v>
      </c>
      <c r="U40" s="16">
        <v>2065</v>
      </c>
      <c r="V40" s="15">
        <f t="shared" si="6"/>
        <v>3.8958588812376189E-2</v>
      </c>
      <c r="W40" s="16">
        <v>53281</v>
      </c>
      <c r="X40" s="16">
        <v>2315</v>
      </c>
      <c r="Y40" s="15">
        <f t="shared" si="7"/>
        <v>4.344888421763856E-2</v>
      </c>
      <c r="Z40" s="16">
        <v>53587</v>
      </c>
      <c r="AA40" s="16">
        <v>2580</v>
      </c>
      <c r="AB40" s="15">
        <f t="shared" si="8"/>
        <v>4.8146005561050254E-2</v>
      </c>
      <c r="AC40" s="16">
        <v>54336</v>
      </c>
      <c r="AD40" s="16">
        <v>2783</v>
      </c>
      <c r="AE40" s="15">
        <f t="shared" si="9"/>
        <v>5.1218345111896352E-2</v>
      </c>
      <c r="AF40" s="16">
        <v>54389</v>
      </c>
      <c r="AG40" s="16">
        <v>2773</v>
      </c>
      <c r="AH40" s="15">
        <f t="shared" si="10"/>
        <v>5.0984574086671938E-2</v>
      </c>
      <c r="AI40" s="16">
        <v>52941</v>
      </c>
      <c r="AJ40" s="16">
        <v>3115</v>
      </c>
      <c r="AK40" s="15">
        <f t="shared" si="11"/>
        <v>5.8839085019172288E-2</v>
      </c>
      <c r="AL40" s="16">
        <v>56906</v>
      </c>
      <c r="AM40" s="16">
        <v>2953</v>
      </c>
      <c r="AN40" s="15">
        <f t="shared" si="12"/>
        <v>5.1892594805468664E-2</v>
      </c>
      <c r="AO40" s="30">
        <v>58185</v>
      </c>
      <c r="AP40" s="30">
        <v>3360</v>
      </c>
      <c r="AQ40" s="15">
        <f t="shared" si="13"/>
        <v>5.7746841969579792E-2</v>
      </c>
    </row>
    <row r="41" spans="1:43" x14ac:dyDescent="0.25">
      <c r="A41" s="3" t="s">
        <v>35</v>
      </c>
      <c r="B41" s="13">
        <v>307444</v>
      </c>
      <c r="C41" s="13">
        <v>6347</v>
      </c>
      <c r="D41" s="12">
        <f t="shared" si="0"/>
        <v>2.0644410038901394E-2</v>
      </c>
      <c r="E41" s="13">
        <v>303165</v>
      </c>
      <c r="F41" s="13">
        <v>6680</v>
      </c>
      <c r="G41" s="12">
        <f t="shared" si="1"/>
        <v>2.2034205795523891E-2</v>
      </c>
      <c r="H41" s="13">
        <v>301726</v>
      </c>
      <c r="I41" s="13">
        <v>7254</v>
      </c>
      <c r="J41" s="12">
        <f t="shared" si="2"/>
        <v>2.4041680199916482E-2</v>
      </c>
      <c r="K41" s="13">
        <v>300309</v>
      </c>
      <c r="L41" s="13">
        <v>8654</v>
      </c>
      <c r="M41" s="12">
        <f t="shared" si="3"/>
        <v>2.881698517193957E-2</v>
      </c>
      <c r="N41" s="13">
        <v>299293</v>
      </c>
      <c r="O41" s="13">
        <v>9046</v>
      </c>
      <c r="P41" s="12">
        <f t="shared" si="4"/>
        <v>3.0224562552415193E-2</v>
      </c>
      <c r="Q41" s="13">
        <v>297828</v>
      </c>
      <c r="R41" s="13">
        <v>10083</v>
      </c>
      <c r="S41" s="12">
        <f t="shared" si="5"/>
        <v>3.3855111003666546E-2</v>
      </c>
      <c r="T41" s="13">
        <v>296749</v>
      </c>
      <c r="U41" s="13">
        <v>11226</v>
      </c>
      <c r="V41" s="12">
        <f t="shared" si="6"/>
        <v>3.7829950564281602E-2</v>
      </c>
      <c r="W41" s="13">
        <v>295686</v>
      </c>
      <c r="X41" s="13">
        <v>12191</v>
      </c>
      <c r="Y41" s="12">
        <f t="shared" si="7"/>
        <v>4.1229547560587922E-2</v>
      </c>
      <c r="Z41" s="13">
        <v>294896</v>
      </c>
      <c r="AA41" s="13">
        <v>13653</v>
      </c>
      <c r="AB41" s="12">
        <f t="shared" si="8"/>
        <v>4.6297677825402853E-2</v>
      </c>
      <c r="AC41" s="13">
        <v>294664</v>
      </c>
      <c r="AD41" s="13">
        <v>15245</v>
      </c>
      <c r="AE41" s="12">
        <f t="shared" si="9"/>
        <v>5.1736893546547931E-2</v>
      </c>
      <c r="AF41" s="13">
        <v>293311</v>
      </c>
      <c r="AG41" s="13">
        <v>15866</v>
      </c>
      <c r="AH41" s="12">
        <f t="shared" si="10"/>
        <v>5.4092754789285095E-2</v>
      </c>
      <c r="AI41" s="13">
        <v>283210</v>
      </c>
      <c r="AJ41" s="13">
        <v>17936</v>
      </c>
      <c r="AK41" s="12">
        <f t="shared" si="11"/>
        <v>6.3331097065781577E-2</v>
      </c>
      <c r="AL41" s="13">
        <v>293595</v>
      </c>
      <c r="AM41" s="13">
        <v>17850</v>
      </c>
      <c r="AN41" s="12">
        <f t="shared" si="12"/>
        <v>6.0798038113728095E-2</v>
      </c>
      <c r="AO41" s="28">
        <v>295077</v>
      </c>
      <c r="AP41" s="28">
        <v>20548</v>
      </c>
      <c r="AQ41" s="12">
        <f t="shared" si="13"/>
        <v>6.9636061095917343E-2</v>
      </c>
    </row>
    <row r="42" spans="1:43" x14ac:dyDescent="0.25">
      <c r="A42" s="4" t="s">
        <v>36</v>
      </c>
      <c r="B42" s="14">
        <v>95321</v>
      </c>
      <c r="C42" s="14">
        <v>2217</v>
      </c>
      <c r="D42" s="15">
        <f t="shared" si="0"/>
        <v>2.3258253690162715E-2</v>
      </c>
      <c r="E42" s="14">
        <v>92989</v>
      </c>
      <c r="F42" s="14">
        <v>2174</v>
      </c>
      <c r="G42" s="15">
        <f t="shared" si="1"/>
        <v>2.3379109357020724E-2</v>
      </c>
      <c r="H42" s="14">
        <v>92557</v>
      </c>
      <c r="I42" s="14">
        <v>2352</v>
      </c>
      <c r="J42" s="15">
        <f t="shared" si="2"/>
        <v>2.5411368129909136E-2</v>
      </c>
      <c r="K42" s="14">
        <v>92211</v>
      </c>
      <c r="L42" s="14">
        <v>2860</v>
      </c>
      <c r="M42" s="15">
        <f t="shared" si="3"/>
        <v>3.1015822407304987E-2</v>
      </c>
      <c r="N42" s="14">
        <v>92019</v>
      </c>
      <c r="O42" s="14">
        <v>2959</v>
      </c>
      <c r="P42" s="15">
        <f t="shared" si="4"/>
        <v>3.2156402482096086E-2</v>
      </c>
      <c r="Q42" s="14">
        <v>91851</v>
      </c>
      <c r="R42" s="14">
        <v>3372</v>
      </c>
      <c r="S42" s="15">
        <f t="shared" si="5"/>
        <v>3.6711630793350103E-2</v>
      </c>
      <c r="T42" s="14">
        <v>91837</v>
      </c>
      <c r="U42" s="14">
        <v>3748</v>
      </c>
      <c r="V42" s="15">
        <f t="shared" si="6"/>
        <v>4.0811437655846772E-2</v>
      </c>
      <c r="W42" s="14">
        <v>91563</v>
      </c>
      <c r="X42" s="14">
        <v>3932</v>
      </c>
      <c r="Y42" s="15">
        <f t="shared" si="7"/>
        <v>4.2943110208271899E-2</v>
      </c>
      <c r="Z42" s="14">
        <v>91540</v>
      </c>
      <c r="AA42" s="14">
        <v>4155</v>
      </c>
      <c r="AB42" s="15">
        <f t="shared" si="8"/>
        <v>4.5389993445488309E-2</v>
      </c>
      <c r="AC42" s="14">
        <v>91634</v>
      </c>
      <c r="AD42" s="14">
        <v>4548</v>
      </c>
      <c r="AE42" s="15">
        <f t="shared" si="9"/>
        <v>4.963223257742759E-2</v>
      </c>
      <c r="AF42" s="14">
        <v>91434</v>
      </c>
      <c r="AG42" s="14">
        <v>4480</v>
      </c>
      <c r="AH42" s="15">
        <f t="shared" si="10"/>
        <v>4.8997090797733886E-2</v>
      </c>
      <c r="AI42" s="14">
        <v>87958</v>
      </c>
      <c r="AJ42" s="14">
        <v>5385</v>
      </c>
      <c r="AK42" s="15">
        <f t="shared" si="11"/>
        <v>6.1222401600764004E-2</v>
      </c>
      <c r="AL42" s="14">
        <v>92636</v>
      </c>
      <c r="AM42" s="14">
        <v>5193</v>
      </c>
      <c r="AN42" s="15">
        <f t="shared" si="12"/>
        <v>5.6058119953365862E-2</v>
      </c>
      <c r="AO42" s="29">
        <v>94224</v>
      </c>
      <c r="AP42" s="29">
        <v>5984</v>
      </c>
      <c r="AQ42" s="15">
        <f t="shared" si="13"/>
        <v>6.3508235693666162E-2</v>
      </c>
    </row>
    <row r="43" spans="1:43" x14ac:dyDescent="0.25">
      <c r="A43" s="4" t="s">
        <v>37</v>
      </c>
      <c r="B43" s="14">
        <v>119289</v>
      </c>
      <c r="C43" s="14">
        <v>2291</v>
      </c>
      <c r="D43" s="15">
        <f t="shared" si="0"/>
        <v>1.920545901130867E-2</v>
      </c>
      <c r="E43" s="14">
        <v>118452</v>
      </c>
      <c r="F43" s="14">
        <v>2458</v>
      </c>
      <c r="G43" s="15">
        <f t="shared" si="1"/>
        <v>2.0751021510822948E-2</v>
      </c>
      <c r="H43" s="14">
        <v>117868</v>
      </c>
      <c r="I43" s="14">
        <v>2625</v>
      </c>
      <c r="J43" s="15">
        <f t="shared" si="2"/>
        <v>2.2270675671089694E-2</v>
      </c>
      <c r="K43" s="14">
        <v>117297</v>
      </c>
      <c r="L43" s="14">
        <v>3186</v>
      </c>
      <c r="M43" s="15">
        <f t="shared" si="3"/>
        <v>2.71618199953963E-2</v>
      </c>
      <c r="N43" s="14">
        <v>117016</v>
      </c>
      <c r="O43" s="14">
        <v>3292</v>
      </c>
      <c r="P43" s="15">
        <f t="shared" si="4"/>
        <v>2.8132904901893758E-2</v>
      </c>
      <c r="Q43" s="14">
        <v>116364</v>
      </c>
      <c r="R43" s="14">
        <v>3629</v>
      </c>
      <c r="S43" s="15">
        <f t="shared" si="5"/>
        <v>3.1186621291808464E-2</v>
      </c>
      <c r="T43" s="14">
        <v>115785</v>
      </c>
      <c r="U43" s="14">
        <v>4096</v>
      </c>
      <c r="V43" s="15">
        <f t="shared" si="6"/>
        <v>3.5375912251155162E-2</v>
      </c>
      <c r="W43" s="14">
        <v>115328</v>
      </c>
      <c r="X43" s="14">
        <v>4609</v>
      </c>
      <c r="Y43" s="15">
        <f t="shared" si="7"/>
        <v>3.9964275804661484E-2</v>
      </c>
      <c r="Z43" s="14">
        <v>115014</v>
      </c>
      <c r="AA43" s="14">
        <v>5270</v>
      </c>
      <c r="AB43" s="15">
        <f t="shared" si="8"/>
        <v>4.5820508807623422E-2</v>
      </c>
      <c r="AC43" s="14">
        <v>114818</v>
      </c>
      <c r="AD43" s="14">
        <v>5978</v>
      </c>
      <c r="AE43" s="15">
        <f t="shared" si="9"/>
        <v>5.2065007228831714E-2</v>
      </c>
      <c r="AF43" s="14">
        <v>114374</v>
      </c>
      <c r="AG43" s="14">
        <v>6418</v>
      </c>
      <c r="AH43" s="15">
        <f t="shared" si="10"/>
        <v>5.6114151817720809E-2</v>
      </c>
      <c r="AI43" s="14">
        <v>110052</v>
      </c>
      <c r="AJ43" s="14">
        <v>7122</v>
      </c>
      <c r="AK43" s="15">
        <f t="shared" si="11"/>
        <v>6.4714862065205533E-2</v>
      </c>
      <c r="AL43" s="14">
        <v>114995</v>
      </c>
      <c r="AM43" s="14">
        <v>7309</v>
      </c>
      <c r="AN43" s="15">
        <f t="shared" si="12"/>
        <v>6.3559285186312445E-2</v>
      </c>
      <c r="AO43" s="29">
        <v>115183</v>
      </c>
      <c r="AP43" s="29">
        <v>8554</v>
      </c>
      <c r="AQ43" s="15">
        <f t="shared" si="13"/>
        <v>7.4264431383103416E-2</v>
      </c>
    </row>
    <row r="44" spans="1:43" x14ac:dyDescent="0.25">
      <c r="A44" s="4" t="s">
        <v>38</v>
      </c>
      <c r="B44" s="14">
        <v>92834</v>
      </c>
      <c r="C44" s="14">
        <v>1839</v>
      </c>
      <c r="D44" s="15">
        <f t="shared" si="0"/>
        <v>1.9809552534631708E-2</v>
      </c>
      <c r="E44" s="14">
        <v>91724</v>
      </c>
      <c r="F44" s="14">
        <v>2048</v>
      </c>
      <c r="G44" s="15">
        <f t="shared" si="1"/>
        <v>2.2327853124591165E-2</v>
      </c>
      <c r="H44" s="14">
        <v>91301</v>
      </c>
      <c r="I44" s="14">
        <v>2277</v>
      </c>
      <c r="J44" s="15">
        <f t="shared" si="2"/>
        <v>2.4939485876386894E-2</v>
      </c>
      <c r="K44" s="14">
        <v>90801</v>
      </c>
      <c r="L44" s="14">
        <v>2608</v>
      </c>
      <c r="M44" s="15">
        <f t="shared" si="3"/>
        <v>2.8722150637107521E-2</v>
      </c>
      <c r="N44" s="14">
        <v>90258</v>
      </c>
      <c r="O44" s="14">
        <v>2795</v>
      </c>
      <c r="P44" s="15">
        <f t="shared" si="4"/>
        <v>3.0966784107779921E-2</v>
      </c>
      <c r="Q44" s="14">
        <v>89613</v>
      </c>
      <c r="R44" s="14">
        <v>3082</v>
      </c>
      <c r="S44" s="15">
        <f t="shared" si="5"/>
        <v>3.4392331469764434E-2</v>
      </c>
      <c r="T44" s="14">
        <v>89127</v>
      </c>
      <c r="U44" s="14">
        <v>3382</v>
      </c>
      <c r="V44" s="15">
        <f t="shared" si="6"/>
        <v>3.7945852547488418E-2</v>
      </c>
      <c r="W44" s="14">
        <v>88795</v>
      </c>
      <c r="X44" s="14">
        <v>3650</v>
      </c>
      <c r="Y44" s="15">
        <f t="shared" si="7"/>
        <v>4.1105918126020609E-2</v>
      </c>
      <c r="Z44" s="14">
        <v>88342</v>
      </c>
      <c r="AA44" s="14">
        <v>4228</v>
      </c>
      <c r="AB44" s="15">
        <f t="shared" si="8"/>
        <v>4.7859455298725408E-2</v>
      </c>
      <c r="AC44" s="14">
        <v>88212</v>
      </c>
      <c r="AD44" s="14">
        <v>4719</v>
      </c>
      <c r="AE44" s="15">
        <f t="shared" si="9"/>
        <v>5.349612297646579E-2</v>
      </c>
      <c r="AF44" s="14">
        <v>87503</v>
      </c>
      <c r="AG44" s="14">
        <v>4968</v>
      </c>
      <c r="AH44" s="15">
        <f t="shared" si="10"/>
        <v>5.6775196278984717E-2</v>
      </c>
      <c r="AI44" s="14">
        <v>85200</v>
      </c>
      <c r="AJ44" s="14">
        <v>5429</v>
      </c>
      <c r="AK44" s="15">
        <f t="shared" si="11"/>
        <v>6.3720657276995302E-2</v>
      </c>
      <c r="AL44" s="14">
        <v>85964</v>
      </c>
      <c r="AM44" s="14">
        <v>5348</v>
      </c>
      <c r="AN44" s="15">
        <f t="shared" si="12"/>
        <v>6.221208878135033E-2</v>
      </c>
      <c r="AO44" s="29">
        <v>85670</v>
      </c>
      <c r="AP44" s="29">
        <v>6010</v>
      </c>
      <c r="AQ44" s="15">
        <f t="shared" si="13"/>
        <v>7.0152912338041315E-2</v>
      </c>
    </row>
    <row r="45" spans="1:43" x14ac:dyDescent="0.25">
      <c r="A45" s="3" t="s">
        <v>39</v>
      </c>
      <c r="B45" s="13">
        <v>836045</v>
      </c>
      <c r="C45" s="13">
        <v>27756</v>
      </c>
      <c r="D45" s="12">
        <f t="shared" si="0"/>
        <v>3.3199169901141683E-2</v>
      </c>
      <c r="E45" s="13">
        <v>828026</v>
      </c>
      <c r="F45" s="13">
        <v>28870</v>
      </c>
      <c r="G45" s="12">
        <f t="shared" si="1"/>
        <v>3.4866054930642272E-2</v>
      </c>
      <c r="H45" s="13">
        <v>826764</v>
      </c>
      <c r="I45" s="13">
        <v>30948</v>
      </c>
      <c r="J45" s="12">
        <f t="shared" si="2"/>
        <v>3.7432689376895943E-2</v>
      </c>
      <c r="K45" s="13">
        <v>825120</v>
      </c>
      <c r="L45" s="13">
        <v>34648</v>
      </c>
      <c r="M45" s="12">
        <f t="shared" si="3"/>
        <v>4.1991467907698275E-2</v>
      </c>
      <c r="N45" s="13">
        <v>823972</v>
      </c>
      <c r="O45" s="13">
        <v>35870</v>
      </c>
      <c r="P45" s="12">
        <f t="shared" si="4"/>
        <v>4.3533032675867625E-2</v>
      </c>
      <c r="Q45" s="13">
        <v>822826</v>
      </c>
      <c r="R45" s="13">
        <v>38534</v>
      </c>
      <c r="S45" s="12">
        <f t="shared" si="5"/>
        <v>4.6831286322989309E-2</v>
      </c>
      <c r="T45" s="13">
        <v>821377</v>
      </c>
      <c r="U45" s="13">
        <v>41925</v>
      </c>
      <c r="V45" s="12">
        <f t="shared" si="6"/>
        <v>5.1042335005728183E-2</v>
      </c>
      <c r="W45" s="13">
        <v>821080</v>
      </c>
      <c r="X45" s="13">
        <v>42709</v>
      </c>
      <c r="Y45" s="12">
        <f t="shared" si="7"/>
        <v>5.2015637940273786E-2</v>
      </c>
      <c r="Z45" s="13">
        <v>820789</v>
      </c>
      <c r="AA45" s="13">
        <v>46198</v>
      </c>
      <c r="AB45" s="12">
        <f t="shared" si="8"/>
        <v>5.628486736542522E-2</v>
      </c>
      <c r="AC45" s="13">
        <v>820965</v>
      </c>
      <c r="AD45" s="13">
        <v>49518</v>
      </c>
      <c r="AE45" s="12">
        <f t="shared" si="9"/>
        <v>6.031682227622371E-2</v>
      </c>
      <c r="AF45" s="13">
        <v>817004</v>
      </c>
      <c r="AG45" s="13">
        <v>50307</v>
      </c>
      <c r="AH45" s="12">
        <f t="shared" si="10"/>
        <v>6.1574973929136211E-2</v>
      </c>
      <c r="AI45" s="13">
        <v>798898</v>
      </c>
      <c r="AJ45" s="13">
        <v>54946</v>
      </c>
      <c r="AK45" s="12">
        <f t="shared" si="11"/>
        <v>6.8777240648993987E-2</v>
      </c>
      <c r="AL45" s="13">
        <v>812337</v>
      </c>
      <c r="AM45" s="13">
        <v>54629</v>
      </c>
      <c r="AN45" s="12">
        <f t="shared" si="12"/>
        <v>6.7249183528510947E-2</v>
      </c>
      <c r="AO45" s="28">
        <v>811169</v>
      </c>
      <c r="AP45" s="28">
        <v>62313</v>
      </c>
      <c r="AQ45" s="12">
        <f t="shared" si="13"/>
        <v>7.6818764030676709E-2</v>
      </c>
    </row>
    <row r="46" spans="1:43" x14ac:dyDescent="0.25">
      <c r="A46" s="4" t="s">
        <v>40</v>
      </c>
      <c r="B46" s="14">
        <v>135238</v>
      </c>
      <c r="C46" s="14">
        <v>3824</v>
      </c>
      <c r="D46" s="15">
        <f t="shared" si="0"/>
        <v>2.8276076250757922E-2</v>
      </c>
      <c r="E46" s="14">
        <v>132718</v>
      </c>
      <c r="F46" s="14">
        <v>3794</v>
      </c>
      <c r="G46" s="15">
        <f t="shared" si="1"/>
        <v>2.8586928675838997E-2</v>
      </c>
      <c r="H46" s="14">
        <v>132540</v>
      </c>
      <c r="I46" s="14">
        <v>3931</v>
      </c>
      <c r="J46" s="15">
        <f t="shared" si="2"/>
        <v>2.9658970876716463E-2</v>
      </c>
      <c r="K46" s="14">
        <v>131975</v>
      </c>
      <c r="L46" s="14">
        <v>5051</v>
      </c>
      <c r="M46" s="15">
        <f t="shared" si="3"/>
        <v>3.8272400075771928E-2</v>
      </c>
      <c r="N46" s="14">
        <v>131699</v>
      </c>
      <c r="O46" s="14">
        <v>4951</v>
      </c>
      <c r="P46" s="15">
        <f t="shared" si="4"/>
        <v>3.7593299873195693E-2</v>
      </c>
      <c r="Q46" s="14">
        <v>131313</v>
      </c>
      <c r="R46" s="14">
        <v>5507</v>
      </c>
      <c r="S46" s="15">
        <f t="shared" si="5"/>
        <v>4.1937965014888091E-2</v>
      </c>
      <c r="T46" s="14">
        <v>130787</v>
      </c>
      <c r="U46" s="14">
        <v>5872</v>
      </c>
      <c r="V46" s="15">
        <f t="shared" si="6"/>
        <v>4.4897428643519616E-2</v>
      </c>
      <c r="W46" s="14">
        <v>130329</v>
      </c>
      <c r="X46" s="14">
        <v>5761</v>
      </c>
      <c r="Y46" s="15">
        <f t="shared" si="7"/>
        <v>4.4203515717913894E-2</v>
      </c>
      <c r="Z46" s="14">
        <v>129831</v>
      </c>
      <c r="AA46" s="14">
        <v>6376</v>
      </c>
      <c r="AB46" s="15">
        <f t="shared" si="8"/>
        <v>4.910999684204851E-2</v>
      </c>
      <c r="AC46" s="14">
        <v>129542</v>
      </c>
      <c r="AD46" s="14">
        <v>7016</v>
      </c>
      <c r="AE46" s="15">
        <f t="shared" si="9"/>
        <v>5.4160040758981641E-2</v>
      </c>
      <c r="AF46" s="14">
        <v>128449</v>
      </c>
      <c r="AG46" s="14">
        <v>6914</v>
      </c>
      <c r="AH46" s="15">
        <f t="shared" si="10"/>
        <v>5.3826810640799069E-2</v>
      </c>
      <c r="AI46" s="14">
        <v>126294</v>
      </c>
      <c r="AJ46" s="14">
        <v>7776</v>
      </c>
      <c r="AK46" s="15">
        <f t="shared" si="11"/>
        <v>6.1570620932110791E-2</v>
      </c>
      <c r="AL46" s="14">
        <v>127269</v>
      </c>
      <c r="AM46" s="14">
        <v>7565</v>
      </c>
      <c r="AN46" s="15">
        <f t="shared" si="12"/>
        <v>5.9441026487204271E-2</v>
      </c>
      <c r="AO46" s="29">
        <v>126534</v>
      </c>
      <c r="AP46" s="29">
        <v>8562</v>
      </c>
      <c r="AQ46" s="15">
        <f t="shared" si="13"/>
        <v>6.7665607662762584E-2</v>
      </c>
    </row>
    <row r="47" spans="1:43" x14ac:dyDescent="0.25">
      <c r="A47" s="4" t="s">
        <v>41</v>
      </c>
      <c r="B47" s="14">
        <v>127218</v>
      </c>
      <c r="C47" s="14">
        <v>5116</v>
      </c>
      <c r="D47" s="15">
        <f t="shared" si="0"/>
        <v>4.0214435064220469E-2</v>
      </c>
      <c r="E47" s="14">
        <v>125758</v>
      </c>
      <c r="F47" s="14">
        <v>5736</v>
      </c>
      <c r="G47" s="15">
        <f t="shared" si="1"/>
        <v>4.5611412395235293E-2</v>
      </c>
      <c r="H47" s="14">
        <v>125306</v>
      </c>
      <c r="I47" s="14">
        <v>6014</v>
      </c>
      <c r="J47" s="15">
        <f t="shared" si="2"/>
        <v>4.7994509440888705E-2</v>
      </c>
      <c r="K47" s="14">
        <v>124963</v>
      </c>
      <c r="L47" s="14">
        <v>6394</v>
      </c>
      <c r="M47" s="15">
        <f t="shared" si="3"/>
        <v>5.116714547506062E-2</v>
      </c>
      <c r="N47" s="14">
        <v>124644</v>
      </c>
      <c r="O47" s="14">
        <v>6595</v>
      </c>
      <c r="P47" s="15">
        <f t="shared" si="4"/>
        <v>5.2910689644106418E-2</v>
      </c>
      <c r="Q47" s="14">
        <v>124335</v>
      </c>
      <c r="R47" s="14">
        <v>6917</v>
      </c>
      <c r="S47" s="15">
        <f t="shared" si="5"/>
        <v>5.5631962038042389E-2</v>
      </c>
      <c r="T47" s="14">
        <v>124249</v>
      </c>
      <c r="U47" s="14">
        <v>7850</v>
      </c>
      <c r="V47" s="15">
        <f t="shared" si="6"/>
        <v>6.3179582934269091E-2</v>
      </c>
      <c r="W47" s="14">
        <v>124347</v>
      </c>
      <c r="X47" s="14">
        <v>7983</v>
      </c>
      <c r="Y47" s="15">
        <f t="shared" si="7"/>
        <v>6.4199377548312384E-2</v>
      </c>
      <c r="Z47" s="14">
        <v>124751</v>
      </c>
      <c r="AA47" s="14">
        <v>8987</v>
      </c>
      <c r="AB47" s="15">
        <f t="shared" si="8"/>
        <v>7.2039502689357202E-2</v>
      </c>
      <c r="AC47" s="14">
        <v>124946</v>
      </c>
      <c r="AD47" s="14">
        <v>9303</v>
      </c>
      <c r="AE47" s="15">
        <f t="shared" si="9"/>
        <v>7.445616506330735E-2</v>
      </c>
      <c r="AF47" s="14">
        <v>124600</v>
      </c>
      <c r="AG47" s="14">
        <v>9391</v>
      </c>
      <c r="AH47" s="15">
        <f t="shared" si="10"/>
        <v>7.536918138041733E-2</v>
      </c>
      <c r="AI47" s="14">
        <v>121480</v>
      </c>
      <c r="AJ47" s="14">
        <v>10680</v>
      </c>
      <c r="AK47" s="15">
        <f t="shared" si="11"/>
        <v>8.7915706289101087E-2</v>
      </c>
      <c r="AL47" s="14">
        <v>124035</v>
      </c>
      <c r="AM47" s="14">
        <v>10313</v>
      </c>
      <c r="AN47" s="15">
        <f t="shared" si="12"/>
        <v>8.3145886241786593E-2</v>
      </c>
      <c r="AO47" s="29">
        <v>123947</v>
      </c>
      <c r="AP47" s="29">
        <v>12248</v>
      </c>
      <c r="AQ47" s="15">
        <f t="shared" si="13"/>
        <v>9.8816429602975459E-2</v>
      </c>
    </row>
    <row r="48" spans="1:43" x14ac:dyDescent="0.25">
      <c r="A48" s="4" t="s">
        <v>42</v>
      </c>
      <c r="B48" s="14">
        <v>117941</v>
      </c>
      <c r="C48" s="14">
        <v>3635</v>
      </c>
      <c r="D48" s="15">
        <f t="shared" si="0"/>
        <v>3.0820494993259343E-2</v>
      </c>
      <c r="E48" s="14">
        <v>119250</v>
      </c>
      <c r="F48" s="14">
        <v>4137</v>
      </c>
      <c r="G48" s="15">
        <f t="shared" si="1"/>
        <v>3.4691823899371067E-2</v>
      </c>
      <c r="H48" s="14">
        <v>119318</v>
      </c>
      <c r="I48" s="14">
        <v>4424</v>
      </c>
      <c r="J48" s="15">
        <f t="shared" si="2"/>
        <v>3.7077389832213078E-2</v>
      </c>
      <c r="K48" s="14">
        <v>119070</v>
      </c>
      <c r="L48" s="14">
        <v>4816</v>
      </c>
      <c r="M48" s="15">
        <f t="shared" si="3"/>
        <v>4.0446796002351557E-2</v>
      </c>
      <c r="N48" s="14">
        <v>118966</v>
      </c>
      <c r="O48" s="14">
        <v>5579</v>
      </c>
      <c r="P48" s="15">
        <f t="shared" si="4"/>
        <v>4.6895751727384298E-2</v>
      </c>
      <c r="Q48" s="14">
        <v>119162</v>
      </c>
      <c r="R48" s="14">
        <v>6152</v>
      </c>
      <c r="S48" s="15">
        <f t="shared" si="5"/>
        <v>5.162719658951679E-2</v>
      </c>
      <c r="T48" s="14">
        <v>119342</v>
      </c>
      <c r="U48" s="14">
        <v>6508</v>
      </c>
      <c r="V48" s="15">
        <f t="shared" si="6"/>
        <v>5.4532352398987786E-2</v>
      </c>
      <c r="W48" s="14">
        <v>119553</v>
      </c>
      <c r="X48" s="14">
        <v>6870</v>
      </c>
      <c r="Y48" s="15">
        <f t="shared" si="7"/>
        <v>5.7464053599658727E-2</v>
      </c>
      <c r="Z48" s="14">
        <v>119655</v>
      </c>
      <c r="AA48" s="14">
        <v>7286</v>
      </c>
      <c r="AB48" s="15">
        <f t="shared" si="8"/>
        <v>6.0891730391542352E-2</v>
      </c>
      <c r="AC48" s="14">
        <v>119668</v>
      </c>
      <c r="AD48" s="14">
        <v>8216</v>
      </c>
      <c r="AE48" s="15">
        <f t="shared" si="9"/>
        <v>6.8656616639368923E-2</v>
      </c>
      <c r="AF48" s="14">
        <v>119177</v>
      </c>
      <c r="AG48" s="14">
        <v>8764</v>
      </c>
      <c r="AH48" s="15">
        <f t="shared" si="10"/>
        <v>7.353767925019089E-2</v>
      </c>
      <c r="AI48" s="14">
        <v>117582</v>
      </c>
      <c r="AJ48" s="14">
        <v>8954</v>
      </c>
      <c r="AK48" s="15">
        <f t="shared" si="11"/>
        <v>7.615111156469527E-2</v>
      </c>
      <c r="AL48" s="14">
        <v>119357</v>
      </c>
      <c r="AM48" s="14">
        <v>9205</v>
      </c>
      <c r="AN48" s="15">
        <f t="shared" si="12"/>
        <v>7.7121576447129206E-2</v>
      </c>
      <c r="AO48" s="29">
        <v>119486</v>
      </c>
      <c r="AP48" s="29">
        <v>10263</v>
      </c>
      <c r="AQ48" s="15">
        <f t="shared" si="13"/>
        <v>8.5892907955743766E-2</v>
      </c>
    </row>
    <row r="49" spans="1:43" x14ac:dyDescent="0.25">
      <c r="A49" s="4" t="s">
        <v>43</v>
      </c>
      <c r="B49" s="14">
        <v>87220</v>
      </c>
      <c r="C49" s="14">
        <v>3066</v>
      </c>
      <c r="D49" s="15">
        <f t="shared" si="0"/>
        <v>3.5152487961476728E-2</v>
      </c>
      <c r="E49" s="14">
        <v>86782</v>
      </c>
      <c r="F49" s="14">
        <v>3130</v>
      </c>
      <c r="G49" s="15">
        <f t="shared" si="1"/>
        <v>3.6067387246203127E-2</v>
      </c>
      <c r="H49" s="14">
        <v>86613</v>
      </c>
      <c r="I49" s="14">
        <v>3164</v>
      </c>
      <c r="J49" s="15">
        <f t="shared" si="2"/>
        <v>3.6530313001512472E-2</v>
      </c>
      <c r="K49" s="14">
        <v>86378</v>
      </c>
      <c r="L49" s="14">
        <v>3566</v>
      </c>
      <c r="M49" s="15">
        <f t="shared" si="3"/>
        <v>4.1283660191252403E-2</v>
      </c>
      <c r="N49" s="14">
        <v>86463</v>
      </c>
      <c r="O49" s="14">
        <v>3745</v>
      </c>
      <c r="P49" s="15">
        <f t="shared" si="4"/>
        <v>4.3313324774759146E-2</v>
      </c>
      <c r="Q49" s="14">
        <v>86399</v>
      </c>
      <c r="R49" s="14">
        <v>3888</v>
      </c>
      <c r="S49" s="15">
        <f t="shared" si="5"/>
        <v>4.5000520839361569E-2</v>
      </c>
      <c r="T49" s="14">
        <v>86346</v>
      </c>
      <c r="U49" s="14">
        <v>4265</v>
      </c>
      <c r="V49" s="15">
        <f t="shared" si="6"/>
        <v>4.9394297361777036E-2</v>
      </c>
      <c r="W49" s="14">
        <v>86372</v>
      </c>
      <c r="X49" s="14">
        <v>4178</v>
      </c>
      <c r="Y49" s="15">
        <f t="shared" si="7"/>
        <v>4.8372157643680823E-2</v>
      </c>
      <c r="Z49" s="14">
        <v>86486</v>
      </c>
      <c r="AA49" s="14">
        <v>4443</v>
      </c>
      <c r="AB49" s="15">
        <f t="shared" si="8"/>
        <v>5.1372476470180145E-2</v>
      </c>
      <c r="AC49" s="14">
        <v>86691</v>
      </c>
      <c r="AD49" s="14">
        <v>4577</v>
      </c>
      <c r="AE49" s="15">
        <f t="shared" si="9"/>
        <v>5.2796714768545756E-2</v>
      </c>
      <c r="AF49" s="14">
        <v>86364</v>
      </c>
      <c r="AG49" s="14">
        <v>4490</v>
      </c>
      <c r="AH49" s="15">
        <f t="shared" si="10"/>
        <v>5.1989254782085131E-2</v>
      </c>
      <c r="AI49" s="14">
        <v>85381</v>
      </c>
      <c r="AJ49" s="14">
        <v>4796</v>
      </c>
      <c r="AK49" s="15">
        <f t="shared" si="11"/>
        <v>5.6171747812745226E-2</v>
      </c>
      <c r="AL49" s="14">
        <v>87040</v>
      </c>
      <c r="AM49" s="14">
        <v>5276</v>
      </c>
      <c r="AN49" s="15">
        <f t="shared" si="12"/>
        <v>6.0615808823529412E-2</v>
      </c>
      <c r="AO49" s="29">
        <v>86899</v>
      </c>
      <c r="AP49" s="29">
        <v>5804</v>
      </c>
      <c r="AQ49" s="15">
        <f t="shared" si="13"/>
        <v>6.6790181705197987E-2</v>
      </c>
    </row>
    <row r="50" spans="1:43" x14ac:dyDescent="0.25">
      <c r="A50" s="4" t="s">
        <v>44</v>
      </c>
      <c r="B50" s="14">
        <v>116797</v>
      </c>
      <c r="C50" s="14">
        <v>3934</v>
      </c>
      <c r="D50" s="15">
        <f t="shared" si="0"/>
        <v>3.3682371978732334E-2</v>
      </c>
      <c r="E50" s="14">
        <v>114795</v>
      </c>
      <c r="F50" s="14">
        <v>3810</v>
      </c>
      <c r="G50" s="15">
        <f t="shared" si="1"/>
        <v>3.3189598850124132E-2</v>
      </c>
      <c r="H50" s="14">
        <v>115005</v>
      </c>
      <c r="I50" s="14">
        <v>4057</v>
      </c>
      <c r="J50" s="15">
        <f t="shared" si="2"/>
        <v>3.5276727098821792E-2</v>
      </c>
      <c r="K50" s="14">
        <v>114419</v>
      </c>
      <c r="L50" s="14">
        <v>4342</v>
      </c>
      <c r="M50" s="15">
        <f t="shared" si="3"/>
        <v>3.7948242861762467E-2</v>
      </c>
      <c r="N50" s="14">
        <v>113857</v>
      </c>
      <c r="O50" s="14">
        <v>4333</v>
      </c>
      <c r="P50" s="15">
        <f t="shared" si="4"/>
        <v>3.8056509481191318E-2</v>
      </c>
      <c r="Q50" s="14">
        <v>113371</v>
      </c>
      <c r="R50" s="14">
        <v>4490</v>
      </c>
      <c r="S50" s="15">
        <f t="shared" si="5"/>
        <v>3.9604484391952084E-2</v>
      </c>
      <c r="T50" s="14">
        <v>112881</v>
      </c>
      <c r="U50" s="14">
        <v>5007</v>
      </c>
      <c r="V50" s="15">
        <f t="shared" si="6"/>
        <v>4.4356446168974405E-2</v>
      </c>
      <c r="W50" s="14">
        <v>112594</v>
      </c>
      <c r="X50" s="14">
        <v>5102</v>
      </c>
      <c r="Y50" s="15">
        <f t="shared" si="7"/>
        <v>4.5313249373856508E-2</v>
      </c>
      <c r="Z50" s="14">
        <v>112049</v>
      </c>
      <c r="AA50" s="14">
        <v>5500</v>
      </c>
      <c r="AB50" s="15">
        <f t="shared" si="8"/>
        <v>4.9085667877446476E-2</v>
      </c>
      <c r="AC50" s="14">
        <v>111708</v>
      </c>
      <c r="AD50" s="14">
        <v>5849</v>
      </c>
      <c r="AE50" s="15">
        <f t="shared" si="9"/>
        <v>5.2359723565008773E-2</v>
      </c>
      <c r="AF50" s="14">
        <v>110933</v>
      </c>
      <c r="AG50" s="14">
        <v>5513</v>
      </c>
      <c r="AH50" s="15">
        <f t="shared" si="10"/>
        <v>4.9696663751994448E-2</v>
      </c>
      <c r="AI50" s="14">
        <v>106773</v>
      </c>
      <c r="AJ50" s="14">
        <v>6195</v>
      </c>
      <c r="AK50" s="15">
        <f t="shared" si="11"/>
        <v>5.8020286027366468E-2</v>
      </c>
      <c r="AL50" s="14">
        <v>108116</v>
      </c>
      <c r="AM50" s="14">
        <v>6185</v>
      </c>
      <c r="AN50" s="15">
        <f t="shared" si="12"/>
        <v>5.7207073883606498E-2</v>
      </c>
      <c r="AO50" s="29">
        <v>107952</v>
      </c>
      <c r="AP50" s="29">
        <v>6890</v>
      </c>
      <c r="AQ50" s="15">
        <f t="shared" si="13"/>
        <v>6.3824662813102118E-2</v>
      </c>
    </row>
    <row r="51" spans="1:43" x14ac:dyDescent="0.25">
      <c r="A51" s="4" t="s">
        <v>45</v>
      </c>
      <c r="B51" s="14">
        <v>129932</v>
      </c>
      <c r="C51" s="14">
        <v>4506</v>
      </c>
      <c r="D51" s="15">
        <f t="shared" si="0"/>
        <v>3.4679678601114428E-2</v>
      </c>
      <c r="E51" s="14">
        <v>128464</v>
      </c>
      <c r="F51" s="14">
        <v>4711</v>
      </c>
      <c r="G51" s="15">
        <f t="shared" si="1"/>
        <v>3.6671752397558849E-2</v>
      </c>
      <c r="H51" s="14">
        <v>128266</v>
      </c>
      <c r="I51" s="14">
        <v>5193</v>
      </c>
      <c r="J51" s="15">
        <f t="shared" si="2"/>
        <v>4.0486177163082969E-2</v>
      </c>
      <c r="K51" s="14">
        <v>128796</v>
      </c>
      <c r="L51" s="14">
        <v>5701</v>
      </c>
      <c r="M51" s="15">
        <f t="shared" si="3"/>
        <v>4.4263797012329575E-2</v>
      </c>
      <c r="N51" s="14">
        <v>128851</v>
      </c>
      <c r="O51" s="14">
        <v>5590</v>
      </c>
      <c r="P51" s="15">
        <f t="shared" si="4"/>
        <v>4.3383442891401697E-2</v>
      </c>
      <c r="Q51" s="14">
        <v>128734</v>
      </c>
      <c r="R51" s="14">
        <v>5971</v>
      </c>
      <c r="S51" s="15">
        <f t="shared" si="5"/>
        <v>4.6382463063370981E-2</v>
      </c>
      <c r="T51" s="14">
        <v>128476</v>
      </c>
      <c r="U51" s="14">
        <v>6495</v>
      </c>
      <c r="V51" s="15">
        <f t="shared" si="6"/>
        <v>5.0554189109249976E-2</v>
      </c>
      <c r="W51" s="14">
        <v>128387</v>
      </c>
      <c r="X51" s="14">
        <v>6446</v>
      </c>
      <c r="Y51" s="15">
        <f t="shared" si="7"/>
        <v>5.0207575533348391E-2</v>
      </c>
      <c r="Z51" s="14">
        <v>128610</v>
      </c>
      <c r="AA51" s="14">
        <v>6703</v>
      </c>
      <c r="AB51" s="15">
        <f t="shared" si="8"/>
        <v>5.2118808801803904E-2</v>
      </c>
      <c r="AC51" s="14">
        <v>129072</v>
      </c>
      <c r="AD51" s="14">
        <v>7133</v>
      </c>
      <c r="AE51" s="15">
        <f t="shared" si="9"/>
        <v>5.5263728771538366E-2</v>
      </c>
      <c r="AF51" s="14">
        <v>128830</v>
      </c>
      <c r="AG51" s="14">
        <v>7252</v>
      </c>
      <c r="AH51" s="15">
        <f t="shared" si="10"/>
        <v>5.6291236513234498E-2</v>
      </c>
      <c r="AI51" s="14">
        <v>124472</v>
      </c>
      <c r="AJ51" s="14">
        <v>8076</v>
      </c>
      <c r="AK51" s="15">
        <f t="shared" si="11"/>
        <v>6.4882061829166393E-2</v>
      </c>
      <c r="AL51" s="14">
        <v>127681</v>
      </c>
      <c r="AM51" s="14">
        <v>7450</v>
      </c>
      <c r="AN51" s="15">
        <f t="shared" si="12"/>
        <v>5.8348540503285529E-2</v>
      </c>
      <c r="AO51" s="29">
        <v>127918</v>
      </c>
      <c r="AP51" s="29">
        <v>8898</v>
      </c>
      <c r="AQ51" s="15">
        <f t="shared" si="13"/>
        <v>6.9560186994793535E-2</v>
      </c>
    </row>
    <row r="52" spans="1:43" x14ac:dyDescent="0.25">
      <c r="A52" s="4" t="s">
        <v>46</v>
      </c>
      <c r="B52" s="14">
        <v>121699</v>
      </c>
      <c r="C52" s="14">
        <v>3675</v>
      </c>
      <c r="D52" s="15">
        <f t="shared" si="0"/>
        <v>3.0197454375138662E-2</v>
      </c>
      <c r="E52" s="14">
        <v>120259</v>
      </c>
      <c r="F52" s="14">
        <v>3552</v>
      </c>
      <c r="G52" s="15">
        <f t="shared" si="1"/>
        <v>2.9536250925086688E-2</v>
      </c>
      <c r="H52" s="14">
        <v>119716</v>
      </c>
      <c r="I52" s="14">
        <v>4165</v>
      </c>
      <c r="J52" s="15">
        <f t="shared" si="2"/>
        <v>3.4790671255304217E-2</v>
      </c>
      <c r="K52" s="14">
        <v>119519</v>
      </c>
      <c r="L52" s="14">
        <v>4778</v>
      </c>
      <c r="M52" s="15">
        <f t="shared" si="3"/>
        <v>3.9976907437311221E-2</v>
      </c>
      <c r="N52" s="14">
        <v>119492</v>
      </c>
      <c r="O52" s="14">
        <v>5077</v>
      </c>
      <c r="P52" s="15">
        <f t="shared" si="4"/>
        <v>4.2488200046865064E-2</v>
      </c>
      <c r="Q52" s="14">
        <v>119512</v>
      </c>
      <c r="R52" s="14">
        <v>5609</v>
      </c>
      <c r="S52" s="15">
        <f t="shared" si="5"/>
        <v>4.6932525604123435E-2</v>
      </c>
      <c r="T52" s="14">
        <v>119296</v>
      </c>
      <c r="U52" s="14">
        <v>5928</v>
      </c>
      <c r="V52" s="15">
        <f t="shared" si="6"/>
        <v>4.9691523605150216E-2</v>
      </c>
      <c r="W52" s="14">
        <v>119498</v>
      </c>
      <c r="X52" s="14">
        <v>6369</v>
      </c>
      <c r="Y52" s="15">
        <f t="shared" si="7"/>
        <v>5.3297963145826709E-2</v>
      </c>
      <c r="Z52" s="14">
        <v>119407</v>
      </c>
      <c r="AA52" s="14">
        <v>6903</v>
      </c>
      <c r="AB52" s="15">
        <f t="shared" si="8"/>
        <v>5.781068111584748E-2</v>
      </c>
      <c r="AC52" s="14">
        <v>119338</v>
      </c>
      <c r="AD52" s="14">
        <v>7424</v>
      </c>
      <c r="AE52" s="15">
        <f t="shared" si="9"/>
        <v>6.220985771506142E-2</v>
      </c>
      <c r="AF52" s="14">
        <v>118651</v>
      </c>
      <c r="AG52" s="14">
        <v>7983</v>
      </c>
      <c r="AH52" s="15">
        <f t="shared" si="10"/>
        <v>6.7281354560854947E-2</v>
      </c>
      <c r="AI52" s="14">
        <v>116916</v>
      </c>
      <c r="AJ52" s="14">
        <v>8469</v>
      </c>
      <c r="AK52" s="15">
        <f t="shared" si="11"/>
        <v>7.2436621163912557E-2</v>
      </c>
      <c r="AL52" s="14">
        <v>118839</v>
      </c>
      <c r="AM52" s="14">
        <v>8635</v>
      </c>
      <c r="AN52" s="15">
        <f t="shared" si="12"/>
        <v>7.2661331717702102E-2</v>
      </c>
      <c r="AO52" s="29">
        <v>118433</v>
      </c>
      <c r="AP52" s="29">
        <v>9648</v>
      </c>
      <c r="AQ52" s="15">
        <f t="shared" si="13"/>
        <v>8.1463781209629077E-2</v>
      </c>
    </row>
    <row r="53" spans="1:43" x14ac:dyDescent="0.25">
      <c r="A53" s="3" t="s">
        <v>47</v>
      </c>
      <c r="B53" s="13">
        <v>439942</v>
      </c>
      <c r="C53" s="13">
        <v>12823</v>
      </c>
      <c r="D53" s="12">
        <f t="shared" si="0"/>
        <v>2.914702392588114E-2</v>
      </c>
      <c r="E53" s="13">
        <v>438600</v>
      </c>
      <c r="F53" s="13">
        <v>13615</v>
      </c>
      <c r="G53" s="12">
        <f t="shared" si="1"/>
        <v>3.1041951664386686E-2</v>
      </c>
      <c r="H53" s="13">
        <v>438594</v>
      </c>
      <c r="I53" s="13">
        <v>14712</v>
      </c>
      <c r="J53" s="12">
        <f t="shared" si="2"/>
        <v>3.3543550527366996E-2</v>
      </c>
      <c r="K53" s="13">
        <v>438609</v>
      </c>
      <c r="L53" s="13">
        <v>16626</v>
      </c>
      <c r="M53" s="12">
        <f t="shared" si="3"/>
        <v>3.790619891520694E-2</v>
      </c>
      <c r="N53" s="13">
        <v>438851</v>
      </c>
      <c r="O53" s="13">
        <v>17666</v>
      </c>
      <c r="P53" s="12">
        <f t="shared" si="4"/>
        <v>4.025512075852624E-2</v>
      </c>
      <c r="Q53" s="13">
        <v>439639</v>
      </c>
      <c r="R53" s="13">
        <v>18864</v>
      </c>
      <c r="S53" s="12">
        <f t="shared" si="5"/>
        <v>4.2907931279981985E-2</v>
      </c>
      <c r="T53" s="13">
        <v>440636</v>
      </c>
      <c r="U53" s="13">
        <v>20232</v>
      </c>
      <c r="V53" s="12">
        <f t="shared" si="6"/>
        <v>4.5915449486651112E-2</v>
      </c>
      <c r="W53" s="13">
        <v>441300</v>
      </c>
      <c r="X53" s="13">
        <v>20900</v>
      </c>
      <c r="Y53" s="12">
        <f t="shared" si="7"/>
        <v>4.7360072513029684E-2</v>
      </c>
      <c r="Z53" s="13">
        <v>442356</v>
      </c>
      <c r="AA53" s="13">
        <v>22625</v>
      </c>
      <c r="AB53" s="12">
        <f t="shared" si="8"/>
        <v>5.114658781614808E-2</v>
      </c>
      <c r="AC53" s="13">
        <v>443690</v>
      </c>
      <c r="AD53" s="13">
        <v>24845</v>
      </c>
      <c r="AE53" s="12">
        <f t="shared" si="9"/>
        <v>5.5996303725574161E-2</v>
      </c>
      <c r="AF53" s="13">
        <v>442476</v>
      </c>
      <c r="AG53" s="13">
        <v>26311</v>
      </c>
      <c r="AH53" s="12">
        <f t="shared" si="10"/>
        <v>5.9463112123595403E-2</v>
      </c>
      <c r="AI53" s="13">
        <v>437570</v>
      </c>
      <c r="AJ53" s="13">
        <v>27310</v>
      </c>
      <c r="AK53" s="12">
        <f t="shared" si="11"/>
        <v>6.2412871083483784E-2</v>
      </c>
      <c r="AL53" s="13">
        <v>449177</v>
      </c>
      <c r="AM53" s="13">
        <v>27182</v>
      </c>
      <c r="AN53" s="12">
        <f t="shared" si="12"/>
        <v>6.051511987479323E-2</v>
      </c>
      <c r="AO53" s="28">
        <v>450728</v>
      </c>
      <c r="AP53" s="28">
        <v>32447</v>
      </c>
      <c r="AQ53" s="12">
        <f t="shared" si="13"/>
        <v>7.1987983883850123E-2</v>
      </c>
    </row>
    <row r="54" spans="1:43" x14ac:dyDescent="0.25">
      <c r="A54" s="4" t="s">
        <v>48</v>
      </c>
      <c r="B54" s="14">
        <v>104278</v>
      </c>
      <c r="C54" s="14">
        <v>2590</v>
      </c>
      <c r="D54" s="15">
        <f t="shared" si="0"/>
        <v>2.4837453729453958E-2</v>
      </c>
      <c r="E54" s="14">
        <v>103152</v>
      </c>
      <c r="F54" s="14">
        <v>2923</v>
      </c>
      <c r="G54" s="15">
        <f t="shared" si="1"/>
        <v>2.8336823328680007E-2</v>
      </c>
      <c r="H54" s="14">
        <v>103037</v>
      </c>
      <c r="I54" s="14">
        <v>3196</v>
      </c>
      <c r="J54" s="15">
        <f t="shared" si="2"/>
        <v>3.101798383105098E-2</v>
      </c>
      <c r="K54" s="14">
        <v>102811</v>
      </c>
      <c r="L54" s="14">
        <v>3618</v>
      </c>
      <c r="M54" s="15">
        <f t="shared" si="3"/>
        <v>3.5190786978047096E-2</v>
      </c>
      <c r="N54" s="14">
        <v>102816</v>
      </c>
      <c r="O54" s="14">
        <v>3761</v>
      </c>
      <c r="P54" s="15">
        <f t="shared" si="4"/>
        <v>3.6579909741674445E-2</v>
      </c>
      <c r="Q54" s="14">
        <v>103021</v>
      </c>
      <c r="R54" s="14">
        <v>4249</v>
      </c>
      <c r="S54" s="15">
        <f t="shared" si="5"/>
        <v>4.1244018209879538E-2</v>
      </c>
      <c r="T54" s="14">
        <v>102975</v>
      </c>
      <c r="U54" s="14">
        <v>4505</v>
      </c>
      <c r="V54" s="15">
        <f t="shared" si="6"/>
        <v>4.374848264141782E-2</v>
      </c>
      <c r="W54" s="14">
        <v>103094</v>
      </c>
      <c r="X54" s="14">
        <v>4667</v>
      </c>
      <c r="Y54" s="15">
        <f t="shared" si="7"/>
        <v>4.5269365821483304E-2</v>
      </c>
      <c r="Z54" s="14">
        <v>103135</v>
      </c>
      <c r="AA54" s="14">
        <v>4683</v>
      </c>
      <c r="AB54" s="15">
        <f t="shared" si="8"/>
        <v>4.5406506035778352E-2</v>
      </c>
      <c r="AC54" s="14">
        <v>103300</v>
      </c>
      <c r="AD54" s="14">
        <v>5063</v>
      </c>
      <c r="AE54" s="15">
        <f t="shared" si="9"/>
        <v>4.9012584704743463E-2</v>
      </c>
      <c r="AF54" s="14">
        <v>102998</v>
      </c>
      <c r="AG54" s="14">
        <v>5156</v>
      </c>
      <c r="AH54" s="15">
        <f t="shared" si="10"/>
        <v>5.0059224450960213E-2</v>
      </c>
      <c r="AI54" s="14">
        <v>101962</v>
      </c>
      <c r="AJ54" s="14">
        <v>5523</v>
      </c>
      <c r="AK54" s="15">
        <f t="shared" si="11"/>
        <v>5.4167238775229991E-2</v>
      </c>
      <c r="AL54" s="14">
        <v>103344</v>
      </c>
      <c r="AM54" s="14">
        <v>5537</v>
      </c>
      <c r="AN54" s="15">
        <f t="shared" si="12"/>
        <v>5.3578340300356089E-2</v>
      </c>
      <c r="AO54" s="29">
        <v>103510</v>
      </c>
      <c r="AP54" s="29">
        <v>7179</v>
      </c>
      <c r="AQ54" s="15">
        <f t="shared" si="13"/>
        <v>6.9355617814703896E-2</v>
      </c>
    </row>
    <row r="55" spans="1:43" x14ac:dyDescent="0.25">
      <c r="A55" s="4" t="s">
        <v>49</v>
      </c>
      <c r="B55" s="14">
        <v>90569</v>
      </c>
      <c r="C55" s="14">
        <v>2805</v>
      </c>
      <c r="D55" s="15">
        <f t="shared" si="0"/>
        <v>3.0970861994722255E-2</v>
      </c>
      <c r="E55" s="14">
        <v>89906</v>
      </c>
      <c r="F55" s="14">
        <v>3064</v>
      </c>
      <c r="G55" s="15">
        <f t="shared" si="1"/>
        <v>3.4080039152003201E-2</v>
      </c>
      <c r="H55" s="14">
        <v>89987</v>
      </c>
      <c r="I55" s="14">
        <v>3276</v>
      </c>
      <c r="J55" s="15">
        <f t="shared" si="2"/>
        <v>3.6405258537344283E-2</v>
      </c>
      <c r="K55" s="14">
        <v>90028</v>
      </c>
      <c r="L55" s="14">
        <v>3725</v>
      </c>
      <c r="M55" s="15">
        <f t="shared" si="3"/>
        <v>4.1376016350468746E-2</v>
      </c>
      <c r="N55" s="14">
        <v>90003</v>
      </c>
      <c r="O55" s="14">
        <v>3923</v>
      </c>
      <c r="P55" s="15">
        <f t="shared" si="4"/>
        <v>4.3587435974356409E-2</v>
      </c>
      <c r="Q55" s="14">
        <v>89850</v>
      </c>
      <c r="R55" s="14">
        <v>4213</v>
      </c>
      <c r="S55" s="15">
        <f t="shared" si="5"/>
        <v>4.6889259877573732E-2</v>
      </c>
      <c r="T55" s="14">
        <v>90134</v>
      </c>
      <c r="U55" s="14">
        <v>4285</v>
      </c>
      <c r="V55" s="15">
        <f t="shared" si="6"/>
        <v>4.7540328843721572E-2</v>
      </c>
      <c r="W55" s="14">
        <v>90376</v>
      </c>
      <c r="X55" s="14">
        <v>4496</v>
      </c>
      <c r="Y55" s="15">
        <f t="shared" si="7"/>
        <v>4.974772063379658E-2</v>
      </c>
      <c r="Z55" s="14">
        <v>90528</v>
      </c>
      <c r="AA55" s="14">
        <v>4877</v>
      </c>
      <c r="AB55" s="15">
        <f t="shared" si="8"/>
        <v>5.3872834924001411E-2</v>
      </c>
      <c r="AC55" s="14">
        <v>90667</v>
      </c>
      <c r="AD55" s="14">
        <v>5332</v>
      </c>
      <c r="AE55" s="15">
        <f t="shared" si="9"/>
        <v>5.8808607321296613E-2</v>
      </c>
      <c r="AF55" s="14">
        <v>90198</v>
      </c>
      <c r="AG55" s="14">
        <v>5644</v>
      </c>
      <c r="AH55" s="15">
        <f t="shared" si="10"/>
        <v>6.2573449522162358E-2</v>
      </c>
      <c r="AI55" s="14">
        <v>90171</v>
      </c>
      <c r="AJ55" s="14">
        <v>5638</v>
      </c>
      <c r="AK55" s="15">
        <f t="shared" si="11"/>
        <v>6.2525645717581041E-2</v>
      </c>
      <c r="AL55" s="14">
        <v>92908</v>
      </c>
      <c r="AM55" s="14">
        <v>5642</v>
      </c>
      <c r="AN55" s="15">
        <f t="shared" si="12"/>
        <v>6.0726740431394498E-2</v>
      </c>
      <c r="AO55" s="29">
        <v>93312</v>
      </c>
      <c r="AP55" s="29">
        <v>6719</v>
      </c>
      <c r="AQ55" s="15">
        <f t="shared" si="13"/>
        <v>7.2005744170096017E-2</v>
      </c>
    </row>
    <row r="56" spans="1:43" x14ac:dyDescent="0.25">
      <c r="A56" s="4" t="s">
        <v>50</v>
      </c>
      <c r="B56" s="14">
        <v>170410</v>
      </c>
      <c r="C56" s="14">
        <v>5495</v>
      </c>
      <c r="D56" s="15">
        <f t="shared" si="0"/>
        <v>3.2245760225338892E-2</v>
      </c>
      <c r="E56" s="14">
        <v>170702</v>
      </c>
      <c r="F56" s="14">
        <v>5790</v>
      </c>
      <c r="G56" s="15">
        <f t="shared" si="1"/>
        <v>3.391875900692435E-2</v>
      </c>
      <c r="H56" s="14">
        <v>171007</v>
      </c>
      <c r="I56" s="14">
        <v>6276</v>
      </c>
      <c r="J56" s="15">
        <f t="shared" si="2"/>
        <v>3.6700252036466346E-2</v>
      </c>
      <c r="K56" s="14">
        <v>171385</v>
      </c>
      <c r="L56" s="14">
        <v>7049</v>
      </c>
      <c r="M56" s="15">
        <f t="shared" si="3"/>
        <v>4.1129620445196489E-2</v>
      </c>
      <c r="N56" s="14">
        <v>171756</v>
      </c>
      <c r="O56" s="14">
        <v>7727</v>
      </c>
      <c r="P56" s="15">
        <f t="shared" si="4"/>
        <v>4.4988239129928505E-2</v>
      </c>
      <c r="Q56" s="14">
        <v>172681</v>
      </c>
      <c r="R56" s="14">
        <v>8067</v>
      </c>
      <c r="S56" s="15">
        <f t="shared" si="5"/>
        <v>4.6716199234426485E-2</v>
      </c>
      <c r="T56" s="14">
        <v>173382</v>
      </c>
      <c r="U56" s="14">
        <v>8942</v>
      </c>
      <c r="V56" s="15">
        <f t="shared" si="6"/>
        <v>5.1573981151445937E-2</v>
      </c>
      <c r="W56" s="14">
        <v>173948</v>
      </c>
      <c r="X56" s="14">
        <v>9178</v>
      </c>
      <c r="Y56" s="15">
        <f t="shared" si="7"/>
        <v>5.2762894658173708E-2</v>
      </c>
      <c r="Z56" s="14">
        <v>174811</v>
      </c>
      <c r="AA56" s="14">
        <v>10191</v>
      </c>
      <c r="AB56" s="15">
        <f t="shared" si="8"/>
        <v>5.8297246740765744E-2</v>
      </c>
      <c r="AC56" s="14">
        <v>175626</v>
      </c>
      <c r="AD56" s="14">
        <v>11291</v>
      </c>
      <c r="AE56" s="15">
        <f t="shared" si="9"/>
        <v>6.429002539487319E-2</v>
      </c>
      <c r="AF56" s="14">
        <v>175465</v>
      </c>
      <c r="AG56" s="14">
        <v>12318</v>
      </c>
      <c r="AH56" s="15">
        <f t="shared" si="10"/>
        <v>7.0202034593793636E-2</v>
      </c>
      <c r="AI56" s="14">
        <v>173890</v>
      </c>
      <c r="AJ56" s="14">
        <v>12563</v>
      </c>
      <c r="AK56" s="15">
        <f t="shared" si="11"/>
        <v>7.2246822704008284E-2</v>
      </c>
      <c r="AL56" s="14">
        <v>179921</v>
      </c>
      <c r="AM56" s="14">
        <v>12478</v>
      </c>
      <c r="AN56" s="15">
        <f t="shared" si="12"/>
        <v>6.9352660334257812E-2</v>
      </c>
      <c r="AO56" s="29">
        <v>180809</v>
      </c>
      <c r="AP56" s="29">
        <v>14284</v>
      </c>
      <c r="AQ56" s="15">
        <f t="shared" si="13"/>
        <v>7.9000492232134456E-2</v>
      </c>
    </row>
    <row r="57" spans="1:43" x14ac:dyDescent="0.25">
      <c r="A57" s="4" t="s">
        <v>51</v>
      </c>
      <c r="B57" s="14">
        <v>74685</v>
      </c>
      <c r="C57" s="14">
        <v>1933</v>
      </c>
      <c r="D57" s="15">
        <f t="shared" si="0"/>
        <v>2.5882037892481755E-2</v>
      </c>
      <c r="E57" s="14">
        <v>74840</v>
      </c>
      <c r="F57" s="14">
        <v>1838</v>
      </c>
      <c r="G57" s="15">
        <f t="shared" si="1"/>
        <v>2.4559059326563337E-2</v>
      </c>
      <c r="H57" s="14">
        <v>74563</v>
      </c>
      <c r="I57" s="14">
        <v>1964</v>
      </c>
      <c r="J57" s="15">
        <f t="shared" si="2"/>
        <v>2.6340141893432398E-2</v>
      </c>
      <c r="K57" s="14">
        <v>74385</v>
      </c>
      <c r="L57" s="14">
        <v>2234</v>
      </c>
      <c r="M57" s="15">
        <f t="shared" si="3"/>
        <v>3.0032936748000269E-2</v>
      </c>
      <c r="N57" s="14">
        <v>74276</v>
      </c>
      <c r="O57" s="14">
        <v>2255</v>
      </c>
      <c r="P57" s="15">
        <f t="shared" si="4"/>
        <v>3.0359739350530456E-2</v>
      </c>
      <c r="Q57" s="14">
        <v>74087</v>
      </c>
      <c r="R57" s="14">
        <v>2335</v>
      </c>
      <c r="S57" s="15">
        <f t="shared" si="5"/>
        <v>3.1517000283450537E-2</v>
      </c>
      <c r="T57" s="14">
        <v>74145</v>
      </c>
      <c r="U57" s="14">
        <v>2500</v>
      </c>
      <c r="V57" s="15">
        <f t="shared" si="6"/>
        <v>3.371771528761211E-2</v>
      </c>
      <c r="W57" s="14">
        <v>73882</v>
      </c>
      <c r="X57" s="14">
        <v>2559</v>
      </c>
      <c r="Y57" s="15">
        <f t="shared" si="7"/>
        <v>3.4636311956904253E-2</v>
      </c>
      <c r="Z57" s="14">
        <v>73882</v>
      </c>
      <c r="AA57" s="14">
        <v>2874</v>
      </c>
      <c r="AB57" s="15">
        <f t="shared" si="8"/>
        <v>3.8899867356054246E-2</v>
      </c>
      <c r="AC57" s="14">
        <v>74097</v>
      </c>
      <c r="AD57" s="14">
        <v>3159</v>
      </c>
      <c r="AE57" s="15">
        <f t="shared" si="9"/>
        <v>4.2633304992104944E-2</v>
      </c>
      <c r="AF57" s="14">
        <v>73815</v>
      </c>
      <c r="AG57" s="14">
        <v>3193</v>
      </c>
      <c r="AH57" s="15">
        <f t="shared" si="10"/>
        <v>4.3256790625211677E-2</v>
      </c>
      <c r="AI57" s="14">
        <v>71547</v>
      </c>
      <c r="AJ57" s="14">
        <v>3586</v>
      </c>
      <c r="AK57" s="15">
        <f t="shared" si="11"/>
        <v>5.0120899548548509E-2</v>
      </c>
      <c r="AL57" s="14">
        <v>73004</v>
      </c>
      <c r="AM57" s="14">
        <v>3525</v>
      </c>
      <c r="AN57" s="15">
        <f t="shared" si="12"/>
        <v>4.8285025478056E-2</v>
      </c>
      <c r="AO57" s="29">
        <v>73097</v>
      </c>
      <c r="AP57" s="29">
        <v>4265</v>
      </c>
      <c r="AQ57" s="15">
        <f t="shared" si="13"/>
        <v>5.834712778910215E-2</v>
      </c>
    </row>
    <row r="58" spans="1:43" x14ac:dyDescent="0.25">
      <c r="A58" s="3" t="s">
        <v>52</v>
      </c>
      <c r="B58" s="13">
        <v>554803</v>
      </c>
      <c r="C58" s="13">
        <v>12116</v>
      </c>
      <c r="D58" s="12">
        <f t="shared" si="0"/>
        <v>2.1838382272626501E-2</v>
      </c>
      <c r="E58" s="13">
        <v>553856</v>
      </c>
      <c r="F58" s="13">
        <v>13552</v>
      </c>
      <c r="G58" s="12">
        <f t="shared" si="1"/>
        <v>2.4468453894152992E-2</v>
      </c>
      <c r="H58" s="13">
        <v>552946</v>
      </c>
      <c r="I58" s="13">
        <v>15028</v>
      </c>
      <c r="J58" s="12">
        <f t="shared" si="2"/>
        <v>2.7178060787129303E-2</v>
      </c>
      <c r="K58" s="13">
        <v>551909</v>
      </c>
      <c r="L58" s="13">
        <v>18014</v>
      </c>
      <c r="M58" s="12">
        <f t="shared" si="3"/>
        <v>3.2639438748054479E-2</v>
      </c>
      <c r="N58" s="13">
        <v>551590</v>
      </c>
      <c r="O58" s="13">
        <v>19124</v>
      </c>
      <c r="P58" s="12">
        <f t="shared" si="4"/>
        <v>3.4670679308906979E-2</v>
      </c>
      <c r="Q58" s="13">
        <v>551421</v>
      </c>
      <c r="R58" s="13">
        <v>20658</v>
      </c>
      <c r="S58" s="12">
        <f t="shared" si="5"/>
        <v>3.7463208691725557E-2</v>
      </c>
      <c r="T58" s="13">
        <v>550804</v>
      </c>
      <c r="U58" s="13">
        <v>23003</v>
      </c>
      <c r="V58" s="12">
        <f t="shared" si="6"/>
        <v>4.1762587054560242E-2</v>
      </c>
      <c r="W58" s="13">
        <v>551089</v>
      </c>
      <c r="X58" s="13">
        <v>24767</v>
      </c>
      <c r="Y58" s="12">
        <f t="shared" si="7"/>
        <v>4.4941924081228261E-2</v>
      </c>
      <c r="Z58" s="13">
        <v>551021</v>
      </c>
      <c r="AA58" s="13">
        <v>27880</v>
      </c>
      <c r="AB58" s="12">
        <f t="shared" si="8"/>
        <v>5.0596982692129699E-2</v>
      </c>
      <c r="AC58" s="13">
        <v>551647</v>
      </c>
      <c r="AD58" s="13">
        <v>30161</v>
      </c>
      <c r="AE58" s="12">
        <f t="shared" si="9"/>
        <v>5.4674456672473518E-2</v>
      </c>
      <c r="AF58" s="13">
        <v>550803</v>
      </c>
      <c r="AG58" s="13">
        <v>31924</v>
      </c>
      <c r="AH58" s="12">
        <f t="shared" si="10"/>
        <v>5.7959016199984385E-2</v>
      </c>
      <c r="AI58" s="13">
        <v>542583</v>
      </c>
      <c r="AJ58" s="13">
        <v>34425</v>
      </c>
      <c r="AK58" s="12">
        <f t="shared" si="11"/>
        <v>6.3446514173868332E-2</v>
      </c>
      <c r="AL58" s="13">
        <v>555267</v>
      </c>
      <c r="AM58" s="13">
        <v>34429</v>
      </c>
      <c r="AN58" s="12">
        <f t="shared" si="12"/>
        <v>6.2004405088002708E-2</v>
      </c>
      <c r="AO58" s="28">
        <v>556949</v>
      </c>
      <c r="AP58" s="28">
        <v>41854</v>
      </c>
      <c r="AQ58" s="12">
        <f t="shared" si="13"/>
        <v>7.5148712000560197E-2</v>
      </c>
    </row>
    <row r="59" spans="1:43" x14ac:dyDescent="0.25">
      <c r="A59" s="4" t="s">
        <v>53</v>
      </c>
      <c r="B59" s="14">
        <v>163378</v>
      </c>
      <c r="C59" s="14">
        <v>4073</v>
      </c>
      <c r="D59" s="15">
        <f t="shared" si="0"/>
        <v>2.4929917124704673E-2</v>
      </c>
      <c r="E59" s="14">
        <v>162820</v>
      </c>
      <c r="F59" s="14">
        <v>4418</v>
      </c>
      <c r="G59" s="15">
        <f t="shared" si="1"/>
        <v>2.7134258690578554E-2</v>
      </c>
      <c r="H59" s="14">
        <v>162689</v>
      </c>
      <c r="I59" s="14">
        <v>4822</v>
      </c>
      <c r="J59" s="15">
        <f t="shared" si="2"/>
        <v>2.9639373282766505E-2</v>
      </c>
      <c r="K59" s="14">
        <v>162651</v>
      </c>
      <c r="L59" s="14">
        <v>5579</v>
      </c>
      <c r="M59" s="15">
        <f t="shared" si="3"/>
        <v>3.430043467301154E-2</v>
      </c>
      <c r="N59" s="14">
        <v>162808</v>
      </c>
      <c r="O59" s="14">
        <v>6003</v>
      </c>
      <c r="P59" s="15">
        <f t="shared" si="4"/>
        <v>3.6871652498648717E-2</v>
      </c>
      <c r="Q59" s="14">
        <v>163159</v>
      </c>
      <c r="R59" s="14">
        <v>6425</v>
      </c>
      <c r="S59" s="15">
        <f t="shared" si="5"/>
        <v>3.9378765498685332E-2</v>
      </c>
      <c r="T59" s="14">
        <v>163269</v>
      </c>
      <c r="U59" s="14">
        <v>7225</v>
      </c>
      <c r="V59" s="15">
        <f t="shared" si="6"/>
        <v>4.4252123795699122E-2</v>
      </c>
      <c r="W59" s="14">
        <v>163520</v>
      </c>
      <c r="X59" s="14">
        <v>7730</v>
      </c>
      <c r="Y59" s="15">
        <f t="shared" si="7"/>
        <v>4.7272504892367909E-2</v>
      </c>
      <c r="Z59" s="14">
        <v>163671</v>
      </c>
      <c r="AA59" s="14">
        <v>8801</v>
      </c>
      <c r="AB59" s="15">
        <f t="shared" si="8"/>
        <v>5.3772507041565089E-2</v>
      </c>
      <c r="AC59" s="14">
        <v>164283</v>
      </c>
      <c r="AD59" s="14">
        <v>9439</v>
      </c>
      <c r="AE59" s="15">
        <f t="shared" si="9"/>
        <v>5.7455731877309277E-2</v>
      </c>
      <c r="AF59" s="14">
        <v>164435</v>
      </c>
      <c r="AG59" s="14">
        <v>10168</v>
      </c>
      <c r="AH59" s="15">
        <f t="shared" si="10"/>
        <v>6.1835983823395266E-2</v>
      </c>
      <c r="AI59" s="14">
        <v>162400</v>
      </c>
      <c r="AJ59" s="14">
        <v>11253</v>
      </c>
      <c r="AK59" s="15">
        <f t="shared" si="11"/>
        <v>6.929187192118226E-2</v>
      </c>
      <c r="AL59" s="14">
        <v>166989</v>
      </c>
      <c r="AM59" s="14">
        <v>11345</v>
      </c>
      <c r="AN59" s="15">
        <f t="shared" si="12"/>
        <v>6.793860673457533E-2</v>
      </c>
      <c r="AO59" s="29">
        <v>167901</v>
      </c>
      <c r="AP59" s="29">
        <v>13433</v>
      </c>
      <c r="AQ59" s="15">
        <f t="shared" si="13"/>
        <v>8.0005479419419781E-2</v>
      </c>
    </row>
    <row r="60" spans="1:43" x14ac:dyDescent="0.25">
      <c r="A60" s="4" t="s">
        <v>54</v>
      </c>
      <c r="B60" s="14">
        <v>80165</v>
      </c>
      <c r="C60" s="14">
        <v>1545</v>
      </c>
      <c r="D60" s="15">
        <f t="shared" si="0"/>
        <v>1.927274995322148E-2</v>
      </c>
      <c r="E60" s="14">
        <v>79686</v>
      </c>
      <c r="F60" s="14">
        <v>1926</v>
      </c>
      <c r="G60" s="15">
        <f t="shared" si="1"/>
        <v>2.4169866726903095E-2</v>
      </c>
      <c r="H60" s="14">
        <v>79314</v>
      </c>
      <c r="I60" s="14">
        <v>2270</v>
      </c>
      <c r="J60" s="15">
        <f t="shared" si="2"/>
        <v>2.8620420102377891E-2</v>
      </c>
      <c r="K60" s="14">
        <v>79168</v>
      </c>
      <c r="L60" s="14">
        <v>2559</v>
      </c>
      <c r="M60" s="15">
        <f t="shared" si="3"/>
        <v>3.2323666127728377E-2</v>
      </c>
      <c r="N60" s="14">
        <v>79375</v>
      </c>
      <c r="O60" s="14">
        <v>2644</v>
      </c>
      <c r="P60" s="15">
        <f t="shared" si="4"/>
        <v>3.3310236220472439E-2</v>
      </c>
      <c r="Q60" s="14">
        <v>79490</v>
      </c>
      <c r="R60" s="14">
        <v>2844</v>
      </c>
      <c r="S60" s="15">
        <f t="shared" si="5"/>
        <v>3.5778085293747638E-2</v>
      </c>
      <c r="T60" s="14">
        <v>79493</v>
      </c>
      <c r="U60" s="14">
        <v>3175</v>
      </c>
      <c r="V60" s="15">
        <f t="shared" si="6"/>
        <v>3.9940623702715963E-2</v>
      </c>
      <c r="W60" s="14">
        <v>79632</v>
      </c>
      <c r="X60" s="14">
        <v>3301</v>
      </c>
      <c r="Y60" s="15">
        <f t="shared" si="7"/>
        <v>4.145318464938718E-2</v>
      </c>
      <c r="Z60" s="14">
        <v>79782</v>
      </c>
      <c r="AA60" s="14">
        <v>3680</v>
      </c>
      <c r="AB60" s="15">
        <f t="shared" si="8"/>
        <v>4.6125692512095459E-2</v>
      </c>
      <c r="AC60" s="14">
        <v>80045</v>
      </c>
      <c r="AD60" s="14">
        <v>3965</v>
      </c>
      <c r="AE60" s="15">
        <f t="shared" si="9"/>
        <v>4.9534636766818664E-2</v>
      </c>
      <c r="AF60" s="14">
        <v>80134</v>
      </c>
      <c r="AG60" s="14">
        <v>3789</v>
      </c>
      <c r="AH60" s="15">
        <f t="shared" si="10"/>
        <v>4.7283300471709887E-2</v>
      </c>
      <c r="AI60" s="14">
        <v>78713</v>
      </c>
      <c r="AJ60" s="14">
        <v>4271</v>
      </c>
      <c r="AK60" s="15">
        <f t="shared" si="11"/>
        <v>5.4260414416932398E-2</v>
      </c>
      <c r="AL60" s="14">
        <v>80578</v>
      </c>
      <c r="AM60" s="14">
        <v>4356</v>
      </c>
      <c r="AN60" s="15">
        <f t="shared" si="12"/>
        <v>5.4059420685546922E-2</v>
      </c>
      <c r="AO60" s="29">
        <v>80746</v>
      </c>
      <c r="AP60" s="29">
        <v>5786</v>
      </c>
      <c r="AQ60" s="15">
        <f t="shared" si="13"/>
        <v>7.1656800336858797E-2</v>
      </c>
    </row>
    <row r="61" spans="1:43" x14ac:dyDescent="0.25">
      <c r="A61" s="4" t="s">
        <v>55</v>
      </c>
      <c r="B61" s="14">
        <v>112294</v>
      </c>
      <c r="C61" s="14">
        <v>3119</v>
      </c>
      <c r="D61" s="15">
        <f t="shared" si="0"/>
        <v>2.7775304112419186E-2</v>
      </c>
      <c r="E61" s="14">
        <v>112206</v>
      </c>
      <c r="F61" s="14">
        <v>3396</v>
      </c>
      <c r="G61" s="15">
        <f t="shared" si="1"/>
        <v>3.0265761189241219E-2</v>
      </c>
      <c r="H61" s="14">
        <v>111874</v>
      </c>
      <c r="I61" s="14">
        <v>3602</v>
      </c>
      <c r="J61" s="15">
        <f t="shared" si="2"/>
        <v>3.2196935838532635E-2</v>
      </c>
      <c r="K61" s="14">
        <v>111595</v>
      </c>
      <c r="L61" s="14">
        <v>4449</v>
      </c>
      <c r="M61" s="15">
        <f t="shared" si="3"/>
        <v>3.9867377570679687E-2</v>
      </c>
      <c r="N61" s="14">
        <v>111130</v>
      </c>
      <c r="O61" s="14">
        <v>4519</v>
      </c>
      <c r="P61" s="15">
        <f t="shared" si="4"/>
        <v>4.066408710519212E-2</v>
      </c>
      <c r="Q61" s="14">
        <v>110869</v>
      </c>
      <c r="R61" s="14">
        <v>4803</v>
      </c>
      <c r="S61" s="15">
        <f t="shared" si="5"/>
        <v>4.3321397324770673E-2</v>
      </c>
      <c r="T61" s="14">
        <v>110518</v>
      </c>
      <c r="U61" s="14">
        <v>5191</v>
      </c>
      <c r="V61" s="15">
        <f t="shared" si="6"/>
        <v>4.6969724388787347E-2</v>
      </c>
      <c r="W61" s="14">
        <v>110420</v>
      </c>
      <c r="X61" s="14">
        <v>5528</v>
      </c>
      <c r="Y61" s="15">
        <f t="shared" si="7"/>
        <v>5.0063394312624528E-2</v>
      </c>
      <c r="Z61" s="14">
        <v>110240</v>
      </c>
      <c r="AA61" s="14">
        <v>6187</v>
      </c>
      <c r="AB61" s="15">
        <f t="shared" si="8"/>
        <v>5.6123004354136433E-2</v>
      </c>
      <c r="AC61" s="14">
        <v>109958</v>
      </c>
      <c r="AD61" s="14">
        <v>6662</v>
      </c>
      <c r="AE61" s="15">
        <f t="shared" si="9"/>
        <v>6.0586769493806723E-2</v>
      </c>
      <c r="AF61" s="14">
        <v>109487</v>
      </c>
      <c r="AG61" s="14">
        <v>7339</v>
      </c>
      <c r="AH61" s="15">
        <f t="shared" si="10"/>
        <v>6.7030789043448086E-2</v>
      </c>
      <c r="AI61" s="14">
        <v>107973</v>
      </c>
      <c r="AJ61" s="14">
        <v>7462</v>
      </c>
      <c r="AK61" s="15">
        <f t="shared" si="11"/>
        <v>6.9109870060107617E-2</v>
      </c>
      <c r="AL61" s="14">
        <v>110322</v>
      </c>
      <c r="AM61" s="14">
        <v>7280</v>
      </c>
      <c r="AN61" s="15">
        <f t="shared" si="12"/>
        <v>6.5988651402258847E-2</v>
      </c>
      <c r="AO61" s="29">
        <v>110453</v>
      </c>
      <c r="AP61" s="29">
        <v>8549</v>
      </c>
      <c r="AQ61" s="15">
        <f t="shared" si="13"/>
        <v>7.7399436864548726E-2</v>
      </c>
    </row>
    <row r="62" spans="1:43" x14ac:dyDescent="0.25">
      <c r="A62" s="4" t="s">
        <v>56</v>
      </c>
      <c r="B62" s="14">
        <v>79152</v>
      </c>
      <c r="C62" s="14">
        <v>1461</v>
      </c>
      <c r="D62" s="15">
        <f t="shared" si="0"/>
        <v>1.8458156458459673E-2</v>
      </c>
      <c r="E62" s="14">
        <v>79086</v>
      </c>
      <c r="F62" s="14">
        <v>1519</v>
      </c>
      <c r="G62" s="15">
        <f t="shared" si="1"/>
        <v>1.9206939281288724E-2</v>
      </c>
      <c r="H62" s="14">
        <v>79169</v>
      </c>
      <c r="I62" s="14">
        <v>1729</v>
      </c>
      <c r="J62" s="15">
        <f t="shared" si="2"/>
        <v>2.183935631370865E-2</v>
      </c>
      <c r="K62" s="14">
        <v>78933</v>
      </c>
      <c r="L62" s="14">
        <v>2368</v>
      </c>
      <c r="M62" s="15">
        <f t="shared" si="3"/>
        <v>3.0000126689724196E-2</v>
      </c>
      <c r="N62" s="14">
        <v>78926</v>
      </c>
      <c r="O62" s="14">
        <v>2510</v>
      </c>
      <c r="P62" s="15">
        <f t="shared" si="4"/>
        <v>3.1801941058713222E-2</v>
      </c>
      <c r="Q62" s="14">
        <v>78861</v>
      </c>
      <c r="R62" s="14">
        <v>2774</v>
      </c>
      <c r="S62" s="15">
        <f t="shared" si="5"/>
        <v>3.517581567568253E-2</v>
      </c>
      <c r="T62" s="14">
        <v>78772</v>
      </c>
      <c r="U62" s="14">
        <v>3062</v>
      </c>
      <c r="V62" s="15">
        <f t="shared" si="6"/>
        <v>3.8871680292489719E-2</v>
      </c>
      <c r="W62" s="14">
        <v>78979</v>
      </c>
      <c r="X62" s="14">
        <v>3305</v>
      </c>
      <c r="Y62" s="15">
        <f t="shared" si="7"/>
        <v>4.1846566808898568E-2</v>
      </c>
      <c r="Z62" s="14">
        <v>79088</v>
      </c>
      <c r="AA62" s="14">
        <v>3649</v>
      </c>
      <c r="AB62" s="15">
        <f t="shared" si="8"/>
        <v>4.6138478656686223E-2</v>
      </c>
      <c r="AC62" s="14">
        <v>79383</v>
      </c>
      <c r="AD62" s="14">
        <v>3957</v>
      </c>
      <c r="AE62" s="15">
        <f t="shared" si="9"/>
        <v>4.9846944559918373E-2</v>
      </c>
      <c r="AF62" s="14">
        <v>79333</v>
      </c>
      <c r="AG62" s="14">
        <v>4254</v>
      </c>
      <c r="AH62" s="15">
        <f t="shared" si="10"/>
        <v>5.3622074042327911E-2</v>
      </c>
      <c r="AI62" s="14">
        <v>78424</v>
      </c>
      <c r="AJ62" s="14">
        <v>4474</v>
      </c>
      <c r="AK62" s="15">
        <f t="shared" si="11"/>
        <v>5.7048862593083748E-2</v>
      </c>
      <c r="AL62" s="14">
        <v>80186</v>
      </c>
      <c r="AM62" s="14">
        <v>4546</v>
      </c>
      <c r="AN62" s="15">
        <f t="shared" si="12"/>
        <v>5.6693188337116202E-2</v>
      </c>
      <c r="AO62" s="29">
        <v>80884</v>
      </c>
      <c r="AP62" s="29">
        <v>5695</v>
      </c>
      <c r="AQ62" s="15">
        <f t="shared" si="13"/>
        <v>7.0409475297957574E-2</v>
      </c>
    </row>
    <row r="63" spans="1:43" x14ac:dyDescent="0.25">
      <c r="A63" s="4" t="s">
        <v>57</v>
      </c>
      <c r="B63" s="14">
        <v>119814</v>
      </c>
      <c r="C63" s="14">
        <v>1918</v>
      </c>
      <c r="D63" s="15">
        <f t="shared" si="0"/>
        <v>1.6008145959570667E-2</v>
      </c>
      <c r="E63" s="14">
        <v>120058</v>
      </c>
      <c r="F63" s="14">
        <v>2293</v>
      </c>
      <c r="G63" s="15">
        <f t="shared" si="1"/>
        <v>1.9099102100651352E-2</v>
      </c>
      <c r="H63" s="14">
        <v>119900</v>
      </c>
      <c r="I63" s="14">
        <v>2605</v>
      </c>
      <c r="J63" s="15">
        <f t="shared" si="2"/>
        <v>2.1726438698915763E-2</v>
      </c>
      <c r="K63" s="14">
        <v>119562</v>
      </c>
      <c r="L63" s="14">
        <v>3059</v>
      </c>
      <c r="M63" s="15">
        <f t="shared" si="3"/>
        <v>2.5585052106856694E-2</v>
      </c>
      <c r="N63" s="14">
        <v>119351</v>
      </c>
      <c r="O63" s="14">
        <v>3448</v>
      </c>
      <c r="P63" s="15">
        <f t="shared" si="4"/>
        <v>2.8889577799934646E-2</v>
      </c>
      <c r="Q63" s="14">
        <v>119042</v>
      </c>
      <c r="R63" s="14">
        <v>3812</v>
      </c>
      <c r="S63" s="15">
        <f t="shared" si="5"/>
        <v>3.202231145310059E-2</v>
      </c>
      <c r="T63" s="14">
        <v>118752</v>
      </c>
      <c r="U63" s="14">
        <v>4350</v>
      </c>
      <c r="V63" s="15">
        <f t="shared" si="6"/>
        <v>3.6630962004850443E-2</v>
      </c>
      <c r="W63" s="14">
        <v>118538</v>
      </c>
      <c r="X63" s="14">
        <v>4903</v>
      </c>
      <c r="Y63" s="15">
        <f t="shared" si="7"/>
        <v>4.1362263577924378E-2</v>
      </c>
      <c r="Z63" s="14">
        <v>118240</v>
      </c>
      <c r="AA63" s="14">
        <v>5563</v>
      </c>
      <c r="AB63" s="15">
        <f t="shared" si="8"/>
        <v>4.704837618403248E-2</v>
      </c>
      <c r="AC63" s="14">
        <v>117978</v>
      </c>
      <c r="AD63" s="14">
        <v>6138</v>
      </c>
      <c r="AE63" s="15">
        <f t="shared" si="9"/>
        <v>5.2026649036260995E-2</v>
      </c>
      <c r="AF63" s="14">
        <v>117414</v>
      </c>
      <c r="AG63" s="14">
        <v>6374</v>
      </c>
      <c r="AH63" s="15">
        <f t="shared" si="10"/>
        <v>5.4286541638986836E-2</v>
      </c>
      <c r="AI63" s="14">
        <v>115073</v>
      </c>
      <c r="AJ63" s="14">
        <v>6965</v>
      </c>
      <c r="AK63" s="15">
        <f t="shared" si="11"/>
        <v>6.0526796033822008E-2</v>
      </c>
      <c r="AL63" s="14">
        <v>117192</v>
      </c>
      <c r="AM63" s="14">
        <v>6902</v>
      </c>
      <c r="AN63" s="15">
        <f t="shared" si="12"/>
        <v>5.889480510615059E-2</v>
      </c>
      <c r="AO63" s="29">
        <v>116965</v>
      </c>
      <c r="AP63" s="29">
        <v>8391</v>
      </c>
      <c r="AQ63" s="15">
        <f t="shared" si="13"/>
        <v>7.1739409224981829E-2</v>
      </c>
    </row>
    <row r="64" spans="1:43" x14ac:dyDescent="0.25">
      <c r="A64" s="3" t="s">
        <v>58</v>
      </c>
      <c r="B64" s="13">
        <v>517164</v>
      </c>
      <c r="C64" s="13">
        <v>14582</v>
      </c>
      <c r="D64" s="12">
        <f t="shared" si="0"/>
        <v>2.8196084800952891E-2</v>
      </c>
      <c r="E64" s="13">
        <v>516411</v>
      </c>
      <c r="F64" s="13">
        <v>15576</v>
      </c>
      <c r="G64" s="12">
        <f t="shared" si="1"/>
        <v>3.016202211029587E-2</v>
      </c>
      <c r="H64" s="13">
        <v>516440</v>
      </c>
      <c r="I64" s="13">
        <v>16686</v>
      </c>
      <c r="J64" s="12">
        <f t="shared" si="2"/>
        <v>3.2309658430795446E-2</v>
      </c>
      <c r="K64" s="13">
        <v>515985</v>
      </c>
      <c r="L64" s="13">
        <v>19185</v>
      </c>
      <c r="M64" s="12">
        <f t="shared" si="3"/>
        <v>3.7181313410273552E-2</v>
      </c>
      <c r="N64" s="13">
        <v>516372</v>
      </c>
      <c r="O64" s="13">
        <v>20024</v>
      </c>
      <c r="P64" s="12">
        <f t="shared" si="4"/>
        <v>3.8778245141099829E-2</v>
      </c>
      <c r="Q64" s="13">
        <v>516149</v>
      </c>
      <c r="R64" s="13">
        <v>20691</v>
      </c>
      <c r="S64" s="12">
        <f t="shared" si="5"/>
        <v>4.0087261624065916E-2</v>
      </c>
      <c r="T64" s="13">
        <v>517087</v>
      </c>
      <c r="U64" s="13">
        <v>23811</v>
      </c>
      <c r="V64" s="12">
        <f t="shared" si="6"/>
        <v>4.6048343895708076E-2</v>
      </c>
      <c r="W64" s="13">
        <v>518337</v>
      </c>
      <c r="X64" s="13">
        <v>25121</v>
      </c>
      <c r="Y64" s="12">
        <f t="shared" si="7"/>
        <v>4.8464608932026851E-2</v>
      </c>
      <c r="Z64" s="13">
        <v>520316</v>
      </c>
      <c r="AA64" s="13">
        <v>28086</v>
      </c>
      <c r="AB64" s="12">
        <f t="shared" si="8"/>
        <v>5.3978735998892982E-2</v>
      </c>
      <c r="AC64" s="13">
        <v>522662</v>
      </c>
      <c r="AD64" s="13">
        <v>29756</v>
      </c>
      <c r="AE64" s="12">
        <f t="shared" si="9"/>
        <v>5.6931630767111441E-2</v>
      </c>
      <c r="AF64" s="13">
        <v>522856</v>
      </c>
      <c r="AG64" s="13">
        <v>30282</v>
      </c>
      <c r="AH64" s="12">
        <f t="shared" si="10"/>
        <v>5.7916520036109372E-2</v>
      </c>
      <c r="AI64" s="13">
        <v>514518</v>
      </c>
      <c r="AJ64" s="13">
        <v>32283</v>
      </c>
      <c r="AK64" s="12">
        <f t="shared" si="11"/>
        <v>6.2744160554149705E-2</v>
      </c>
      <c r="AL64" s="13">
        <v>528761</v>
      </c>
      <c r="AM64" s="13">
        <v>32055</v>
      </c>
      <c r="AN64" s="12">
        <f t="shared" si="12"/>
        <v>6.0622852290543365E-2</v>
      </c>
      <c r="AO64" s="28">
        <v>530560</v>
      </c>
      <c r="AP64" s="28">
        <v>37246</v>
      </c>
      <c r="AQ64" s="12">
        <f t="shared" si="13"/>
        <v>7.0201296743063926E-2</v>
      </c>
    </row>
    <row r="65" spans="1:43" x14ac:dyDescent="0.25">
      <c r="A65" s="4" t="s">
        <v>59</v>
      </c>
      <c r="B65" s="14">
        <v>104395</v>
      </c>
      <c r="C65" s="14">
        <v>2999</v>
      </c>
      <c r="D65" s="15">
        <f t="shared" si="0"/>
        <v>2.8727429474591695E-2</v>
      </c>
      <c r="E65" s="14">
        <v>104371</v>
      </c>
      <c r="F65" s="14">
        <v>3539</v>
      </c>
      <c r="G65" s="15">
        <f t="shared" si="1"/>
        <v>3.3907886290253042E-2</v>
      </c>
      <c r="H65" s="14">
        <v>104206</v>
      </c>
      <c r="I65" s="14">
        <v>3752</v>
      </c>
      <c r="J65" s="15">
        <f t="shared" si="2"/>
        <v>3.6005604283822427E-2</v>
      </c>
      <c r="K65" s="14">
        <v>104043</v>
      </c>
      <c r="L65" s="14">
        <v>4233</v>
      </c>
      <c r="M65" s="15">
        <f t="shared" si="3"/>
        <v>4.0685101352325483E-2</v>
      </c>
      <c r="N65" s="14">
        <v>104148</v>
      </c>
      <c r="O65" s="14">
        <v>4709</v>
      </c>
      <c r="P65" s="15">
        <f t="shared" si="4"/>
        <v>4.521450243883704E-2</v>
      </c>
      <c r="Q65" s="14">
        <v>103945</v>
      </c>
      <c r="R65" s="14">
        <v>4957</v>
      </c>
      <c r="S65" s="15">
        <f t="shared" si="5"/>
        <v>4.7688681514262352E-2</v>
      </c>
      <c r="T65" s="14">
        <v>104035</v>
      </c>
      <c r="U65" s="14">
        <v>5618</v>
      </c>
      <c r="V65" s="15">
        <f t="shared" si="6"/>
        <v>5.4001057336473306E-2</v>
      </c>
      <c r="W65" s="14">
        <v>104158</v>
      </c>
      <c r="X65" s="14">
        <v>5808</v>
      </c>
      <c r="Y65" s="15">
        <f t="shared" si="7"/>
        <v>5.5761439351754066E-2</v>
      </c>
      <c r="Z65" s="14">
        <v>104344</v>
      </c>
      <c r="AA65" s="14">
        <v>6452</v>
      </c>
      <c r="AB65" s="15">
        <f t="shared" si="8"/>
        <v>6.1833933910910063E-2</v>
      </c>
      <c r="AC65" s="14">
        <v>104613</v>
      </c>
      <c r="AD65" s="14">
        <v>6728</v>
      </c>
      <c r="AE65" s="15">
        <f t="shared" si="9"/>
        <v>6.4313230669228491E-2</v>
      </c>
      <c r="AF65" s="14">
        <v>104708</v>
      </c>
      <c r="AG65" s="14">
        <v>6354</v>
      </c>
      <c r="AH65" s="15">
        <f t="shared" si="10"/>
        <v>6.0683042365435307E-2</v>
      </c>
      <c r="AI65" s="14">
        <v>103746</v>
      </c>
      <c r="AJ65" s="14">
        <v>7105</v>
      </c>
      <c r="AK65" s="15">
        <f t="shared" si="11"/>
        <v>6.8484568079733188E-2</v>
      </c>
      <c r="AL65" s="14">
        <v>106398</v>
      </c>
      <c r="AM65" s="14">
        <v>6991</v>
      </c>
      <c r="AN65" s="15">
        <f t="shared" si="12"/>
        <v>6.5706122295531869E-2</v>
      </c>
      <c r="AO65" s="29">
        <v>106616</v>
      </c>
      <c r="AP65" s="29">
        <v>8145</v>
      </c>
      <c r="AQ65" s="15">
        <f t="shared" si="13"/>
        <v>7.6395662939896455E-2</v>
      </c>
    </row>
    <row r="66" spans="1:43" x14ac:dyDescent="0.25">
      <c r="A66" s="4" t="s">
        <v>60</v>
      </c>
      <c r="B66" s="14">
        <v>168446</v>
      </c>
      <c r="C66" s="14">
        <v>4994</v>
      </c>
      <c r="D66" s="15">
        <f t="shared" si="0"/>
        <v>2.9647483466511523E-2</v>
      </c>
      <c r="E66" s="14">
        <v>167750</v>
      </c>
      <c r="F66" s="14">
        <v>5036</v>
      </c>
      <c r="G66" s="15">
        <f t="shared" si="1"/>
        <v>3.0020864381520119E-2</v>
      </c>
      <c r="H66" s="14">
        <v>168237</v>
      </c>
      <c r="I66" s="14">
        <v>5367</v>
      </c>
      <c r="J66" s="15">
        <f t="shared" si="2"/>
        <v>3.1901424775762764E-2</v>
      </c>
      <c r="K66" s="14">
        <v>168569</v>
      </c>
      <c r="L66" s="14">
        <v>6349</v>
      </c>
      <c r="M66" s="15">
        <f t="shared" si="3"/>
        <v>3.7664101940451687E-2</v>
      </c>
      <c r="N66" s="14">
        <v>169248</v>
      </c>
      <c r="O66" s="14">
        <v>6340</v>
      </c>
      <c r="P66" s="15">
        <f t="shared" si="4"/>
        <v>3.745982227264133E-2</v>
      </c>
      <c r="Q66" s="14">
        <v>169836</v>
      </c>
      <c r="R66" s="14">
        <v>6515</v>
      </c>
      <c r="S66" s="15">
        <f t="shared" si="5"/>
        <v>3.8360536046539016E-2</v>
      </c>
      <c r="T66" s="14">
        <v>170848</v>
      </c>
      <c r="U66" s="14">
        <v>7612</v>
      </c>
      <c r="V66" s="15">
        <f t="shared" si="6"/>
        <v>4.455422363738528E-2</v>
      </c>
      <c r="W66" s="14">
        <v>172022</v>
      </c>
      <c r="X66" s="14">
        <v>7875</v>
      </c>
      <c r="Y66" s="15">
        <f t="shared" si="7"/>
        <v>4.5779028263826717E-2</v>
      </c>
      <c r="Z66" s="14">
        <v>173329</v>
      </c>
      <c r="AA66" s="14">
        <v>9063</v>
      </c>
      <c r="AB66" s="15">
        <f t="shared" si="8"/>
        <v>5.2287845657679903E-2</v>
      </c>
      <c r="AC66" s="14">
        <v>175441</v>
      </c>
      <c r="AD66" s="14">
        <v>9238</v>
      </c>
      <c r="AE66" s="15">
        <f t="shared" si="9"/>
        <v>5.2655878614462984E-2</v>
      </c>
      <c r="AF66" s="14">
        <v>176137</v>
      </c>
      <c r="AG66" s="14">
        <v>9966</v>
      </c>
      <c r="AH66" s="15">
        <f t="shared" si="10"/>
        <v>5.6580956868800991E-2</v>
      </c>
      <c r="AI66" s="14">
        <v>172224</v>
      </c>
      <c r="AJ66" s="14">
        <v>10384</v>
      </c>
      <c r="AK66" s="15">
        <f t="shared" si="11"/>
        <v>6.0293571163136384E-2</v>
      </c>
      <c r="AL66" s="14">
        <v>179537</v>
      </c>
      <c r="AM66" s="14">
        <v>10240</v>
      </c>
      <c r="AN66" s="15">
        <f t="shared" si="12"/>
        <v>5.7035597119256758E-2</v>
      </c>
      <c r="AO66" s="29">
        <v>180888</v>
      </c>
      <c r="AP66" s="29">
        <v>12192</v>
      </c>
      <c r="AQ66" s="15">
        <f t="shared" si="13"/>
        <v>6.7400822608464903E-2</v>
      </c>
    </row>
    <row r="67" spans="1:43" x14ac:dyDescent="0.25">
      <c r="A67" s="4" t="s">
        <v>61</v>
      </c>
      <c r="B67" s="14">
        <v>105209</v>
      </c>
      <c r="C67" s="14">
        <v>2114</v>
      </c>
      <c r="D67" s="15">
        <f t="shared" si="0"/>
        <v>2.0093338022412532E-2</v>
      </c>
      <c r="E67" s="14">
        <v>105112</v>
      </c>
      <c r="F67" s="14">
        <v>2252</v>
      </c>
      <c r="G67" s="15">
        <f t="shared" si="1"/>
        <v>2.1424765963924196E-2</v>
      </c>
      <c r="H67" s="14">
        <v>104971</v>
      </c>
      <c r="I67" s="14">
        <v>2533</v>
      </c>
      <c r="J67" s="15">
        <f t="shared" si="2"/>
        <v>2.4130474130950454E-2</v>
      </c>
      <c r="K67" s="14">
        <v>104622</v>
      </c>
      <c r="L67" s="14">
        <v>2914</v>
      </c>
      <c r="M67" s="15">
        <f t="shared" si="3"/>
        <v>2.7852650494159928E-2</v>
      </c>
      <c r="N67" s="14">
        <v>104495</v>
      </c>
      <c r="O67" s="14">
        <v>2944</v>
      </c>
      <c r="P67" s="15">
        <f t="shared" si="4"/>
        <v>2.8173596822814489E-2</v>
      </c>
      <c r="Q67" s="14">
        <v>104189</v>
      </c>
      <c r="R67" s="14">
        <v>2912</v>
      </c>
      <c r="S67" s="15">
        <f t="shared" si="5"/>
        <v>2.7949207689871292E-2</v>
      </c>
      <c r="T67" s="14">
        <v>104166</v>
      </c>
      <c r="U67" s="14">
        <v>3648</v>
      </c>
      <c r="V67" s="15">
        <f t="shared" si="6"/>
        <v>3.5021024134554463E-2</v>
      </c>
      <c r="W67" s="14">
        <v>104316</v>
      </c>
      <c r="X67" s="14">
        <v>4090</v>
      </c>
      <c r="Y67" s="15">
        <f t="shared" si="7"/>
        <v>3.9207791709804825E-2</v>
      </c>
      <c r="Z67" s="14">
        <v>104401</v>
      </c>
      <c r="AA67" s="14">
        <v>4587</v>
      </c>
      <c r="AB67" s="15">
        <f t="shared" si="8"/>
        <v>4.393636076282794E-2</v>
      </c>
      <c r="AC67" s="14">
        <v>104333</v>
      </c>
      <c r="AD67" s="14">
        <v>5202</v>
      </c>
      <c r="AE67" s="15">
        <f t="shared" si="9"/>
        <v>4.9859584215924013E-2</v>
      </c>
      <c r="AF67" s="14">
        <v>104000</v>
      </c>
      <c r="AG67" s="14">
        <v>5294</v>
      </c>
      <c r="AH67" s="15">
        <f t="shared" si="10"/>
        <v>5.0903846153846154E-2</v>
      </c>
      <c r="AI67" s="14">
        <v>102866</v>
      </c>
      <c r="AJ67" s="14">
        <v>5710</v>
      </c>
      <c r="AK67" s="15">
        <f t="shared" si="11"/>
        <v>5.5509108937841466E-2</v>
      </c>
      <c r="AL67" s="14">
        <v>104576</v>
      </c>
      <c r="AM67" s="14">
        <v>5825</v>
      </c>
      <c r="AN67" s="15">
        <f t="shared" si="12"/>
        <v>5.570111689106487E-2</v>
      </c>
      <c r="AO67" s="29">
        <v>104669</v>
      </c>
      <c r="AP67" s="29">
        <v>6705</v>
      </c>
      <c r="AQ67" s="15">
        <f t="shared" si="13"/>
        <v>6.4059081485444591E-2</v>
      </c>
    </row>
    <row r="68" spans="1:43" x14ac:dyDescent="0.25">
      <c r="A68" s="4" t="s">
        <v>62</v>
      </c>
      <c r="B68" s="14">
        <v>139114</v>
      </c>
      <c r="C68" s="14">
        <v>4475</v>
      </c>
      <c r="D68" s="15">
        <f t="shared" si="0"/>
        <v>3.2167862328737584E-2</v>
      </c>
      <c r="E68" s="14">
        <v>139178</v>
      </c>
      <c r="F68" s="14">
        <v>4749</v>
      </c>
      <c r="G68" s="15">
        <f t="shared" si="1"/>
        <v>3.4121772119156762E-2</v>
      </c>
      <c r="H68" s="14">
        <v>139026</v>
      </c>
      <c r="I68" s="14">
        <v>5034</v>
      </c>
      <c r="J68" s="15">
        <f t="shared" si="2"/>
        <v>3.6209054421475123E-2</v>
      </c>
      <c r="K68" s="14">
        <v>138751</v>
      </c>
      <c r="L68" s="14">
        <v>5689</v>
      </c>
      <c r="M68" s="15">
        <f t="shared" si="3"/>
        <v>4.1001506295450123E-2</v>
      </c>
      <c r="N68" s="14">
        <v>138481</v>
      </c>
      <c r="O68" s="14">
        <v>6031</v>
      </c>
      <c r="P68" s="15">
        <f t="shared" si="4"/>
        <v>4.3551100873043959E-2</v>
      </c>
      <c r="Q68" s="14">
        <v>138179</v>
      </c>
      <c r="R68" s="14">
        <v>6307</v>
      </c>
      <c r="S68" s="15">
        <f t="shared" si="5"/>
        <v>4.5643694049023367E-2</v>
      </c>
      <c r="T68" s="14">
        <v>138038</v>
      </c>
      <c r="U68" s="14">
        <v>6933</v>
      </c>
      <c r="V68" s="15">
        <f t="shared" si="6"/>
        <v>5.0225300279633144E-2</v>
      </c>
      <c r="W68" s="14">
        <v>137841</v>
      </c>
      <c r="X68" s="14">
        <v>7348</v>
      </c>
      <c r="Y68" s="15">
        <f t="shared" si="7"/>
        <v>5.3307796664272607E-2</v>
      </c>
      <c r="Z68" s="14">
        <v>138242</v>
      </c>
      <c r="AA68" s="14">
        <v>7984</v>
      </c>
      <c r="AB68" s="15">
        <f t="shared" si="8"/>
        <v>5.775379407126633E-2</v>
      </c>
      <c r="AC68" s="14">
        <v>138275</v>
      </c>
      <c r="AD68" s="14">
        <v>8588</v>
      </c>
      <c r="AE68" s="15">
        <f t="shared" si="9"/>
        <v>6.2108117881034174E-2</v>
      </c>
      <c r="AF68" s="14">
        <v>138011</v>
      </c>
      <c r="AG68" s="14">
        <v>8668</v>
      </c>
      <c r="AH68" s="15">
        <f t="shared" si="10"/>
        <v>6.2806587880676182E-2</v>
      </c>
      <c r="AI68" s="14">
        <v>135682</v>
      </c>
      <c r="AJ68" s="14">
        <v>9084</v>
      </c>
      <c r="AK68" s="15">
        <f t="shared" si="11"/>
        <v>6.6950664052711481E-2</v>
      </c>
      <c r="AL68" s="14">
        <v>138250</v>
      </c>
      <c r="AM68" s="14">
        <v>8999</v>
      </c>
      <c r="AN68" s="15">
        <f t="shared" si="12"/>
        <v>6.509222423146474E-2</v>
      </c>
      <c r="AO68" s="29">
        <v>138387</v>
      </c>
      <c r="AP68" s="29">
        <v>10204</v>
      </c>
      <c r="AQ68" s="15">
        <f t="shared" si="13"/>
        <v>7.3735249698309815E-2</v>
      </c>
    </row>
    <row r="69" spans="1:43" x14ac:dyDescent="0.25">
      <c r="A69" s="3" t="s">
        <v>63</v>
      </c>
      <c r="B69" s="13">
        <v>514569</v>
      </c>
      <c r="C69" s="13">
        <v>18157</v>
      </c>
      <c r="D69" s="12">
        <f t="shared" si="0"/>
        <v>3.5285841160271995E-2</v>
      </c>
      <c r="E69" s="13">
        <v>511937</v>
      </c>
      <c r="F69" s="13">
        <v>18783</v>
      </c>
      <c r="G69" s="12">
        <f t="shared" si="1"/>
        <v>3.6690061472407741E-2</v>
      </c>
      <c r="H69" s="13">
        <v>511207</v>
      </c>
      <c r="I69" s="13">
        <v>19271</v>
      </c>
      <c r="J69" s="12">
        <f t="shared" si="2"/>
        <v>3.769705813887525E-2</v>
      </c>
      <c r="K69" s="13">
        <v>510209</v>
      </c>
      <c r="L69" s="13">
        <v>21770</v>
      </c>
      <c r="M69" s="12">
        <f t="shared" si="3"/>
        <v>4.2668788672877191E-2</v>
      </c>
      <c r="N69" s="13">
        <v>509895</v>
      </c>
      <c r="O69" s="13">
        <v>22051</v>
      </c>
      <c r="P69" s="12">
        <f t="shared" si="4"/>
        <v>4.3246158522833131E-2</v>
      </c>
      <c r="Q69" s="13">
        <v>509475</v>
      </c>
      <c r="R69" s="13">
        <v>23230</v>
      </c>
      <c r="S69" s="12">
        <f t="shared" si="5"/>
        <v>4.5595956622012858E-2</v>
      </c>
      <c r="T69" s="13">
        <v>508952</v>
      </c>
      <c r="U69" s="13">
        <v>25107</v>
      </c>
      <c r="V69" s="12">
        <f t="shared" si="6"/>
        <v>4.9330781684716829E-2</v>
      </c>
      <c r="W69" s="13">
        <v>508916</v>
      </c>
      <c r="X69" s="13">
        <v>26203</v>
      </c>
      <c r="Y69" s="12">
        <f t="shared" si="7"/>
        <v>5.1487868331905461E-2</v>
      </c>
      <c r="Z69" s="13">
        <v>509274</v>
      </c>
      <c r="AA69" s="13">
        <v>28297</v>
      </c>
      <c r="AB69" s="12">
        <f t="shared" si="8"/>
        <v>5.5563409873663296E-2</v>
      </c>
      <c r="AC69" s="13">
        <v>509813</v>
      </c>
      <c r="AD69" s="13">
        <v>30115</v>
      </c>
      <c r="AE69" s="12">
        <f t="shared" si="9"/>
        <v>5.9070678856757285E-2</v>
      </c>
      <c r="AF69" s="13">
        <v>508852</v>
      </c>
      <c r="AG69" s="13">
        <v>30912</v>
      </c>
      <c r="AH69" s="12">
        <f t="shared" si="10"/>
        <v>6.0748508407159646E-2</v>
      </c>
      <c r="AI69" s="13">
        <v>504025</v>
      </c>
      <c r="AJ69" s="13">
        <v>33139</v>
      </c>
      <c r="AK69" s="12">
        <f t="shared" si="11"/>
        <v>6.5748722781608052E-2</v>
      </c>
      <c r="AL69" s="13">
        <v>514777</v>
      </c>
      <c r="AM69" s="13">
        <v>32817</v>
      </c>
      <c r="AN69" s="12">
        <f t="shared" si="12"/>
        <v>6.3749934437630273E-2</v>
      </c>
      <c r="AO69" s="28">
        <v>517960</v>
      </c>
      <c r="AP69" s="28">
        <v>39113</v>
      </c>
      <c r="AQ69" s="12">
        <f t="shared" si="13"/>
        <v>7.5513553170128964E-2</v>
      </c>
    </row>
    <row r="70" spans="1:43" x14ac:dyDescent="0.25">
      <c r="A70" s="4" t="s">
        <v>64</v>
      </c>
      <c r="B70" s="14">
        <v>95679</v>
      </c>
      <c r="C70" s="14">
        <v>3047</v>
      </c>
      <c r="D70" s="15">
        <f t="shared" si="0"/>
        <v>3.1846068625299179E-2</v>
      </c>
      <c r="E70" s="14">
        <v>95091</v>
      </c>
      <c r="F70" s="14">
        <v>3058</v>
      </c>
      <c r="G70" s="15">
        <f t="shared" si="1"/>
        <v>3.215866906436992E-2</v>
      </c>
      <c r="H70" s="14">
        <v>95053</v>
      </c>
      <c r="I70" s="14">
        <v>3263</v>
      </c>
      <c r="J70" s="15">
        <f t="shared" si="2"/>
        <v>3.4328216889524789E-2</v>
      </c>
      <c r="K70" s="14">
        <v>94843</v>
      </c>
      <c r="L70" s="14">
        <v>3793</v>
      </c>
      <c r="M70" s="15">
        <f t="shared" si="3"/>
        <v>3.9992408506690003E-2</v>
      </c>
      <c r="N70" s="14">
        <v>94885</v>
      </c>
      <c r="O70" s="14">
        <v>3709</v>
      </c>
      <c r="P70" s="15">
        <f t="shared" si="4"/>
        <v>3.9089424039626917E-2</v>
      </c>
      <c r="Q70" s="14">
        <v>94649</v>
      </c>
      <c r="R70" s="14">
        <v>4026</v>
      </c>
      <c r="S70" s="15">
        <f t="shared" si="5"/>
        <v>4.253610709040772E-2</v>
      </c>
      <c r="T70" s="14">
        <v>94579</v>
      </c>
      <c r="U70" s="14">
        <v>4317</v>
      </c>
      <c r="V70" s="15">
        <f t="shared" si="6"/>
        <v>4.5644381945252117E-2</v>
      </c>
      <c r="W70" s="14">
        <v>94486</v>
      </c>
      <c r="X70" s="14">
        <v>4362</v>
      </c>
      <c r="Y70" s="15">
        <f t="shared" si="7"/>
        <v>4.6165569502360136E-2</v>
      </c>
      <c r="Z70" s="14">
        <v>94732</v>
      </c>
      <c r="AA70" s="14">
        <v>4985</v>
      </c>
      <c r="AB70" s="15">
        <f t="shared" si="8"/>
        <v>5.2622134020183252E-2</v>
      </c>
      <c r="AC70" s="14">
        <v>94915</v>
      </c>
      <c r="AD70" s="14">
        <v>5150</v>
      </c>
      <c r="AE70" s="15">
        <f t="shared" si="9"/>
        <v>5.4259073908233681E-2</v>
      </c>
      <c r="AF70" s="14">
        <v>94612</v>
      </c>
      <c r="AG70" s="14">
        <v>5353</v>
      </c>
      <c r="AH70" s="15">
        <f t="shared" si="10"/>
        <v>5.6578446708662751E-2</v>
      </c>
      <c r="AI70" s="14">
        <v>93692</v>
      </c>
      <c r="AJ70" s="14">
        <v>5973</v>
      </c>
      <c r="AK70" s="15">
        <f t="shared" si="11"/>
        <v>6.3751440891431504E-2</v>
      </c>
      <c r="AL70" s="14">
        <v>95176</v>
      </c>
      <c r="AM70" s="14">
        <v>5853</v>
      </c>
      <c r="AN70" s="15">
        <f t="shared" si="12"/>
        <v>6.1496595780448852E-2</v>
      </c>
      <c r="AO70" s="29">
        <v>95858</v>
      </c>
      <c r="AP70" s="29">
        <v>6907</v>
      </c>
      <c r="AQ70" s="15">
        <f t="shared" si="13"/>
        <v>7.2054497277222559E-2</v>
      </c>
    </row>
    <row r="71" spans="1:43" x14ac:dyDescent="0.25">
      <c r="A71" s="4" t="s">
        <v>65</v>
      </c>
      <c r="B71" s="14">
        <v>112707</v>
      </c>
      <c r="C71" s="14">
        <v>3478</v>
      </c>
      <c r="D71" s="15">
        <f t="shared" si="0"/>
        <v>3.0858775408803357E-2</v>
      </c>
      <c r="E71" s="14">
        <v>112181</v>
      </c>
      <c r="F71" s="14">
        <v>3809</v>
      </c>
      <c r="G71" s="15">
        <f t="shared" si="1"/>
        <v>3.3954056391010956E-2</v>
      </c>
      <c r="H71" s="14">
        <v>112264</v>
      </c>
      <c r="I71" s="14">
        <v>3848</v>
      </c>
      <c r="J71" s="15">
        <f t="shared" si="2"/>
        <v>3.4276348606855273E-2</v>
      </c>
      <c r="K71" s="14">
        <v>112220</v>
      </c>
      <c r="L71" s="14">
        <v>4317</v>
      </c>
      <c r="M71" s="15">
        <f t="shared" si="3"/>
        <v>3.8469078595615755E-2</v>
      </c>
      <c r="N71" s="14">
        <v>112417</v>
      </c>
      <c r="O71" s="14">
        <v>4471</v>
      </c>
      <c r="P71" s="15">
        <f t="shared" si="4"/>
        <v>3.9771564798918316E-2</v>
      </c>
      <c r="Q71" s="14">
        <v>112619</v>
      </c>
      <c r="R71" s="14">
        <v>4638</v>
      </c>
      <c r="S71" s="15">
        <f t="shared" si="5"/>
        <v>4.1183104094335767E-2</v>
      </c>
      <c r="T71" s="14">
        <v>112649</v>
      </c>
      <c r="U71" s="14">
        <v>5110</v>
      </c>
      <c r="V71" s="15">
        <f t="shared" si="6"/>
        <v>4.5362142584488098E-2</v>
      </c>
      <c r="W71" s="14">
        <v>112930</v>
      </c>
      <c r="X71" s="14">
        <v>5292</v>
      </c>
      <c r="Y71" s="15">
        <f t="shared" si="7"/>
        <v>4.6860887275303284E-2</v>
      </c>
      <c r="Z71" s="14">
        <v>113153</v>
      </c>
      <c r="AA71" s="14">
        <v>5627</v>
      </c>
      <c r="AB71" s="15">
        <f t="shared" si="8"/>
        <v>4.9729127818087013E-2</v>
      </c>
      <c r="AC71" s="14">
        <v>113628</v>
      </c>
      <c r="AD71" s="14">
        <v>6110</v>
      </c>
      <c r="AE71" s="15">
        <f t="shared" si="9"/>
        <v>5.3771957616080543E-2</v>
      </c>
      <c r="AF71" s="14">
        <v>113664</v>
      </c>
      <c r="AG71" s="14">
        <v>6242</v>
      </c>
      <c r="AH71" s="15">
        <f t="shared" si="10"/>
        <v>5.4916244369369371E-2</v>
      </c>
      <c r="AI71" s="14">
        <v>112415</v>
      </c>
      <c r="AJ71" s="14">
        <v>6676</v>
      </c>
      <c r="AK71" s="15">
        <f t="shared" si="11"/>
        <v>5.9387092469866121E-2</v>
      </c>
      <c r="AL71" s="14">
        <v>116041</v>
      </c>
      <c r="AM71" s="14">
        <v>6676</v>
      </c>
      <c r="AN71" s="15">
        <f t="shared" si="12"/>
        <v>5.7531389767409798E-2</v>
      </c>
      <c r="AO71" s="29">
        <v>117728</v>
      </c>
      <c r="AP71" s="29">
        <v>8132</v>
      </c>
      <c r="AQ71" s="15">
        <f t="shared" si="13"/>
        <v>6.9074476759989123E-2</v>
      </c>
    </row>
    <row r="72" spans="1:43" x14ac:dyDescent="0.25">
      <c r="A72" s="4" t="s">
        <v>66</v>
      </c>
      <c r="B72" s="14">
        <v>72875</v>
      </c>
      <c r="C72" s="14">
        <v>3125</v>
      </c>
      <c r="D72" s="15">
        <f t="shared" si="0"/>
        <v>4.2881646655231559E-2</v>
      </c>
      <c r="E72" s="14">
        <v>72460</v>
      </c>
      <c r="F72" s="14">
        <v>3211</v>
      </c>
      <c r="G72" s="15">
        <f t="shared" si="1"/>
        <v>4.4314104333425336E-2</v>
      </c>
      <c r="H72" s="14">
        <v>72411</v>
      </c>
      <c r="I72" s="14">
        <v>3234</v>
      </c>
      <c r="J72" s="15">
        <f t="shared" si="2"/>
        <v>4.4661722666445705E-2</v>
      </c>
      <c r="K72" s="14">
        <v>72224</v>
      </c>
      <c r="L72" s="14">
        <v>3453</v>
      </c>
      <c r="M72" s="15">
        <f t="shared" si="3"/>
        <v>4.7809592379264514E-2</v>
      </c>
      <c r="N72" s="14">
        <v>72061</v>
      </c>
      <c r="O72" s="14">
        <v>3277</v>
      </c>
      <c r="P72" s="15">
        <f t="shared" si="4"/>
        <v>4.5475361152357029E-2</v>
      </c>
      <c r="Q72" s="14">
        <v>72061</v>
      </c>
      <c r="R72" s="14">
        <v>3368</v>
      </c>
      <c r="S72" s="15">
        <f t="shared" si="5"/>
        <v>4.6738180152925995E-2</v>
      </c>
      <c r="T72" s="14">
        <v>71977</v>
      </c>
      <c r="U72" s="14">
        <v>3572</v>
      </c>
      <c r="V72" s="15">
        <f t="shared" si="6"/>
        <v>4.9626964169109576E-2</v>
      </c>
      <c r="W72" s="14">
        <v>72143</v>
      </c>
      <c r="X72" s="14">
        <v>3943</v>
      </c>
      <c r="Y72" s="15">
        <f t="shared" si="7"/>
        <v>5.4655337316163732E-2</v>
      </c>
      <c r="Z72" s="14">
        <v>72226</v>
      </c>
      <c r="AA72" s="14">
        <v>4261</v>
      </c>
      <c r="AB72" s="15">
        <f t="shared" si="8"/>
        <v>5.899537562650569E-2</v>
      </c>
      <c r="AC72" s="14">
        <v>72302</v>
      </c>
      <c r="AD72" s="14">
        <v>4559</v>
      </c>
      <c r="AE72" s="15">
        <f t="shared" si="9"/>
        <v>6.3054963901413519E-2</v>
      </c>
      <c r="AF72" s="14">
        <v>72298</v>
      </c>
      <c r="AG72" s="14">
        <v>4563</v>
      </c>
      <c r="AH72" s="15">
        <f t="shared" si="10"/>
        <v>6.311377908102575E-2</v>
      </c>
      <c r="AI72" s="14">
        <v>71571</v>
      </c>
      <c r="AJ72" s="14">
        <v>4916</v>
      </c>
      <c r="AK72" s="15">
        <f t="shared" si="11"/>
        <v>6.8687038046136004E-2</v>
      </c>
      <c r="AL72" s="14">
        <v>74133</v>
      </c>
      <c r="AM72" s="14">
        <v>4919</v>
      </c>
      <c r="AN72" s="15">
        <f t="shared" si="12"/>
        <v>6.6353715619224901E-2</v>
      </c>
      <c r="AO72" s="29">
        <v>74575</v>
      </c>
      <c r="AP72" s="29">
        <v>6103</v>
      </c>
      <c r="AQ72" s="15">
        <f t="shared" si="13"/>
        <v>8.1837076768354E-2</v>
      </c>
    </row>
    <row r="73" spans="1:43" x14ac:dyDescent="0.25">
      <c r="A73" s="4" t="s">
        <v>67</v>
      </c>
      <c r="B73" s="14">
        <v>113590</v>
      </c>
      <c r="C73" s="14">
        <v>4457</v>
      </c>
      <c r="D73" s="15">
        <f t="shared" si="0"/>
        <v>3.9237608944449338E-2</v>
      </c>
      <c r="E73" s="14">
        <v>113330</v>
      </c>
      <c r="F73" s="14">
        <v>4671</v>
      </c>
      <c r="G73" s="15">
        <f t="shared" si="1"/>
        <v>4.1215918115238684E-2</v>
      </c>
      <c r="H73" s="14">
        <v>112833</v>
      </c>
      <c r="I73" s="14">
        <v>4571</v>
      </c>
      <c r="J73" s="15">
        <f t="shared" si="2"/>
        <v>4.0511197965134312E-2</v>
      </c>
      <c r="K73" s="14">
        <v>112372</v>
      </c>
      <c r="L73" s="14">
        <v>5273</v>
      </c>
      <c r="M73" s="15">
        <f t="shared" si="3"/>
        <v>4.6924500765315201E-2</v>
      </c>
      <c r="N73" s="14">
        <v>112076</v>
      </c>
      <c r="O73" s="14">
        <v>5675</v>
      </c>
      <c r="P73" s="15">
        <f t="shared" si="4"/>
        <v>5.0635283200685249E-2</v>
      </c>
      <c r="Q73" s="14">
        <v>111873</v>
      </c>
      <c r="R73" s="14">
        <v>5772</v>
      </c>
      <c r="S73" s="15">
        <f t="shared" si="5"/>
        <v>5.1594218444128613E-2</v>
      </c>
      <c r="T73" s="14">
        <v>111651</v>
      </c>
      <c r="U73" s="14">
        <v>6493</v>
      </c>
      <c r="V73" s="15">
        <f t="shared" si="6"/>
        <v>5.8154427636116113E-2</v>
      </c>
      <c r="W73" s="14">
        <v>111426</v>
      </c>
      <c r="X73" s="14">
        <v>6543</v>
      </c>
      <c r="Y73" s="15">
        <f t="shared" si="7"/>
        <v>5.8720585859673685E-2</v>
      </c>
      <c r="Z73" s="14">
        <v>111069</v>
      </c>
      <c r="AA73" s="14">
        <v>7033</v>
      </c>
      <c r="AB73" s="15">
        <f t="shared" si="8"/>
        <v>6.332099865849157E-2</v>
      </c>
      <c r="AC73" s="14">
        <v>110810</v>
      </c>
      <c r="AD73" s="14">
        <v>7439</v>
      </c>
      <c r="AE73" s="15">
        <f t="shared" si="9"/>
        <v>6.7132930240952987E-2</v>
      </c>
      <c r="AF73" s="14">
        <v>110337</v>
      </c>
      <c r="AG73" s="14">
        <v>7635</v>
      </c>
      <c r="AH73" s="15">
        <f t="shared" si="10"/>
        <v>6.9197096169009487E-2</v>
      </c>
      <c r="AI73" s="14">
        <v>109183</v>
      </c>
      <c r="AJ73" s="14">
        <v>8011</v>
      </c>
      <c r="AK73" s="15">
        <f t="shared" si="11"/>
        <v>7.337222827729592E-2</v>
      </c>
      <c r="AL73" s="14">
        <v>110393</v>
      </c>
      <c r="AM73" s="14">
        <v>7791</v>
      </c>
      <c r="AN73" s="15">
        <f t="shared" si="12"/>
        <v>7.0575127046098932E-2</v>
      </c>
      <c r="AO73" s="29">
        <v>110503</v>
      </c>
      <c r="AP73" s="29">
        <v>9386</v>
      </c>
      <c r="AQ73" s="15">
        <f t="shared" si="13"/>
        <v>8.4938870437906669E-2</v>
      </c>
    </row>
    <row r="74" spans="1:43" x14ac:dyDescent="0.25">
      <c r="A74" s="4" t="s">
        <v>68</v>
      </c>
      <c r="B74" s="14">
        <v>119718</v>
      </c>
      <c r="C74" s="14">
        <v>4050</v>
      </c>
      <c r="D74" s="15">
        <f t="shared" si="0"/>
        <v>3.3829499323410013E-2</v>
      </c>
      <c r="E74" s="14">
        <v>118875</v>
      </c>
      <c r="F74" s="14">
        <v>4034</v>
      </c>
      <c r="G74" s="15">
        <f t="shared" si="1"/>
        <v>3.3934805467928493E-2</v>
      </c>
      <c r="H74" s="14">
        <v>118646</v>
      </c>
      <c r="I74" s="14">
        <v>4355</v>
      </c>
      <c r="J74" s="15">
        <f t="shared" si="2"/>
        <v>3.6705830790755692E-2</v>
      </c>
      <c r="K74" s="14">
        <v>118550</v>
      </c>
      <c r="L74" s="14">
        <v>4934</v>
      </c>
      <c r="M74" s="15">
        <f t="shared" si="3"/>
        <v>4.1619569801771401E-2</v>
      </c>
      <c r="N74" s="14">
        <v>118456</v>
      </c>
      <c r="O74" s="14">
        <v>4919</v>
      </c>
      <c r="P74" s="15">
        <f t="shared" si="4"/>
        <v>4.1525967447828729E-2</v>
      </c>
      <c r="Q74" s="14">
        <v>118273</v>
      </c>
      <c r="R74" s="14">
        <v>5426</v>
      </c>
      <c r="S74" s="15">
        <f t="shared" si="5"/>
        <v>4.5876911890287725E-2</v>
      </c>
      <c r="T74" s="14">
        <v>118096</v>
      </c>
      <c r="U74" s="14">
        <v>5615</v>
      </c>
      <c r="V74" s="15">
        <f t="shared" si="6"/>
        <v>4.7546064218940524E-2</v>
      </c>
      <c r="W74" s="14">
        <v>117931</v>
      </c>
      <c r="X74" s="14">
        <v>6063</v>
      </c>
      <c r="Y74" s="15">
        <f t="shared" si="7"/>
        <v>5.1411418541350451E-2</v>
      </c>
      <c r="Z74" s="14">
        <v>118094</v>
      </c>
      <c r="AA74" s="14">
        <v>6391</v>
      </c>
      <c r="AB74" s="15">
        <f t="shared" si="8"/>
        <v>5.4117906074821753E-2</v>
      </c>
      <c r="AC74" s="14">
        <v>118158</v>
      </c>
      <c r="AD74" s="14">
        <v>6857</v>
      </c>
      <c r="AE74" s="15">
        <f t="shared" si="9"/>
        <v>5.8032465004485521E-2</v>
      </c>
      <c r="AF74" s="14">
        <v>117941</v>
      </c>
      <c r="AG74" s="14">
        <v>7119</v>
      </c>
      <c r="AH74" s="15">
        <f t="shared" si="10"/>
        <v>6.0360688818985764E-2</v>
      </c>
      <c r="AI74" s="14">
        <v>117164</v>
      </c>
      <c r="AJ74" s="14">
        <v>7563</v>
      </c>
      <c r="AK74" s="15">
        <f t="shared" si="11"/>
        <v>6.4550544535864257E-2</v>
      </c>
      <c r="AL74" s="14">
        <v>119034</v>
      </c>
      <c r="AM74" s="14">
        <v>7578</v>
      </c>
      <c r="AN74" s="15">
        <f t="shared" si="12"/>
        <v>6.366248298805384E-2</v>
      </c>
      <c r="AO74" s="29">
        <v>119296</v>
      </c>
      <c r="AP74" s="29">
        <v>8585</v>
      </c>
      <c r="AQ74" s="15">
        <f t="shared" si="13"/>
        <v>7.1963854613733905E-2</v>
      </c>
    </row>
    <row r="75" spans="1:43" x14ac:dyDescent="0.25">
      <c r="A75" s="3" t="s">
        <v>69</v>
      </c>
      <c r="B75" s="13">
        <v>1154654</v>
      </c>
      <c r="C75" s="13">
        <v>34837</v>
      </c>
      <c r="D75" s="12">
        <f t="shared" si="0"/>
        <v>3.0170942983785618E-2</v>
      </c>
      <c r="E75" s="13">
        <v>1166313</v>
      </c>
      <c r="F75" s="13">
        <v>36862</v>
      </c>
      <c r="G75" s="12">
        <f t="shared" si="1"/>
        <v>3.1605581006127856E-2</v>
      </c>
      <c r="H75" s="13">
        <v>1168650</v>
      </c>
      <c r="I75" s="13">
        <v>38123</v>
      </c>
      <c r="J75" s="12">
        <f t="shared" si="2"/>
        <v>3.2621400761562488E-2</v>
      </c>
      <c r="K75" s="13">
        <v>1170078</v>
      </c>
      <c r="L75" s="13">
        <v>44870</v>
      </c>
      <c r="M75" s="12">
        <f t="shared" si="3"/>
        <v>3.8347870825705635E-2</v>
      </c>
      <c r="N75" s="13">
        <v>1172853</v>
      </c>
      <c r="O75" s="13">
        <v>44781</v>
      </c>
      <c r="P75" s="12">
        <f t="shared" si="4"/>
        <v>3.8181255451450437E-2</v>
      </c>
      <c r="Q75" s="13">
        <v>1175025</v>
      </c>
      <c r="R75" s="13">
        <v>46685</v>
      </c>
      <c r="S75" s="12">
        <f t="shared" si="5"/>
        <v>3.9731069551711663E-2</v>
      </c>
      <c r="T75" s="13">
        <v>1178812</v>
      </c>
      <c r="U75" s="13">
        <v>50516</v>
      </c>
      <c r="V75" s="12">
        <f t="shared" si="6"/>
        <v>4.2853313335799094E-2</v>
      </c>
      <c r="W75" s="13">
        <v>1183207</v>
      </c>
      <c r="X75" s="13">
        <v>54804</v>
      </c>
      <c r="Y75" s="12">
        <f t="shared" si="7"/>
        <v>4.6318184392080165E-2</v>
      </c>
      <c r="Z75" s="13">
        <v>1187667</v>
      </c>
      <c r="AA75" s="13">
        <v>58434</v>
      </c>
      <c r="AB75" s="12">
        <f t="shared" si="8"/>
        <v>4.920065978089818E-2</v>
      </c>
      <c r="AC75" s="13">
        <v>1191989</v>
      </c>
      <c r="AD75" s="13">
        <v>64533</v>
      </c>
      <c r="AE75" s="12">
        <f t="shared" si="9"/>
        <v>5.413892242294182E-2</v>
      </c>
      <c r="AF75" s="13">
        <v>1195327</v>
      </c>
      <c r="AG75" s="13">
        <v>69896</v>
      </c>
      <c r="AH75" s="12">
        <f t="shared" si="10"/>
        <v>5.8474375631103456E-2</v>
      </c>
      <c r="AI75" s="13">
        <v>1184568</v>
      </c>
      <c r="AJ75" s="13">
        <v>71163</v>
      </c>
      <c r="AK75" s="12">
        <f t="shared" si="11"/>
        <v>6.007506534027595E-2</v>
      </c>
      <c r="AL75" s="13">
        <v>1217200</v>
      </c>
      <c r="AM75" s="13">
        <v>71749</v>
      </c>
      <c r="AN75" s="12">
        <f t="shared" si="12"/>
        <v>5.8945941505093656E-2</v>
      </c>
      <c r="AO75" s="28">
        <v>1226749</v>
      </c>
      <c r="AP75" s="28">
        <v>85921</v>
      </c>
      <c r="AQ75" s="12">
        <f t="shared" si="13"/>
        <v>7.0039592451267535E-2</v>
      </c>
    </row>
    <row r="76" spans="1:43" x14ac:dyDescent="0.25">
      <c r="A76" s="4" t="s">
        <v>70</v>
      </c>
      <c r="B76" s="14">
        <v>106884</v>
      </c>
      <c r="C76" s="14">
        <v>2676</v>
      </c>
      <c r="D76" s="15">
        <f t="shared" ref="D76:D100" si="14">(C76/B76)</f>
        <v>2.5036488155383407E-2</v>
      </c>
      <c r="E76" s="14">
        <v>106847</v>
      </c>
      <c r="F76" s="14">
        <v>2713</v>
      </c>
      <c r="G76" s="15">
        <f t="shared" ref="G76:G100" si="15">(F76/E76)</f>
        <v>2.5391447583928421E-2</v>
      </c>
      <c r="H76" s="14">
        <v>107354</v>
      </c>
      <c r="I76" s="14">
        <v>2934</v>
      </c>
      <c r="J76" s="15">
        <f t="shared" ref="J76:J100" si="16">(I76/H76)</f>
        <v>2.7330141401345081E-2</v>
      </c>
      <c r="K76" s="14">
        <v>107746</v>
      </c>
      <c r="L76" s="14">
        <v>3441</v>
      </c>
      <c r="M76" s="15">
        <f t="shared" ref="M76:M100" si="17">(L76/K76)</f>
        <v>3.1936220370129748E-2</v>
      </c>
      <c r="N76" s="14">
        <v>107925</v>
      </c>
      <c r="O76" s="14">
        <v>3452</v>
      </c>
      <c r="P76" s="15">
        <f t="shared" ref="P76:P100" si="18">(O76/N76)</f>
        <v>3.1985174889969888E-2</v>
      </c>
      <c r="Q76" s="14">
        <v>108126</v>
      </c>
      <c r="R76" s="14">
        <v>3659</v>
      </c>
      <c r="S76" s="15">
        <f t="shared" ref="S76:S100" si="19">(R76/Q76)</f>
        <v>3.3840149455265152E-2</v>
      </c>
      <c r="T76" s="14">
        <v>108248</v>
      </c>
      <c r="U76" s="14">
        <v>4093</v>
      </c>
      <c r="V76" s="15">
        <f t="shared" ref="V76:V100" si="20">(U76/T76)</f>
        <v>3.7811322149139015E-2</v>
      </c>
      <c r="W76" s="14">
        <v>108545</v>
      </c>
      <c r="X76" s="14">
        <v>4433</v>
      </c>
      <c r="Y76" s="15">
        <f t="shared" ref="Y76:Y100" si="21">(X76/W76)</f>
        <v>4.084020452346953E-2</v>
      </c>
      <c r="Z76" s="14">
        <v>108801</v>
      </c>
      <c r="AA76" s="14">
        <v>4728</v>
      </c>
      <c r="AB76" s="15">
        <f t="shared" ref="AB76:AB100" si="22">(AA76/Z76)</f>
        <v>4.3455482945928804E-2</v>
      </c>
      <c r="AC76" s="14">
        <v>109136</v>
      </c>
      <c r="AD76" s="14">
        <v>5362</v>
      </c>
      <c r="AE76" s="15">
        <f t="shared" ref="AE76:AE100" si="23">(AD76/AC76)</f>
        <v>4.9131359038264183E-2</v>
      </c>
      <c r="AF76" s="14">
        <v>109104</v>
      </c>
      <c r="AG76" s="14">
        <v>6010</v>
      </c>
      <c r="AH76" s="15">
        <f t="shared" ref="AH76:AH100" si="24">(AG76/AF76)</f>
        <v>5.5085056459891479E-2</v>
      </c>
      <c r="AI76" s="14">
        <v>107912</v>
      </c>
      <c r="AJ76" s="14">
        <v>6052</v>
      </c>
      <c r="AK76" s="15">
        <f t="shared" ref="AK76:AK100" si="25">(AJ76/AI76)</f>
        <v>5.608273407962043E-2</v>
      </c>
      <c r="AL76" s="14">
        <v>110046</v>
      </c>
      <c r="AM76" s="14">
        <v>5836</v>
      </c>
      <c r="AN76" s="15">
        <f t="shared" ref="AN76:AN100" si="26">(AM76/AL76)</f>
        <v>5.303236828235465E-2</v>
      </c>
      <c r="AO76" s="29">
        <v>111025</v>
      </c>
      <c r="AP76" s="29">
        <v>7165</v>
      </c>
      <c r="AQ76" s="15">
        <f t="shared" ref="AQ76:AQ100" si="27">(AP76/AO76)</f>
        <v>6.453501463634316E-2</v>
      </c>
    </row>
    <row r="77" spans="1:43" x14ac:dyDescent="0.25">
      <c r="A77" s="4" t="s">
        <v>71</v>
      </c>
      <c r="B77" s="14">
        <v>371371</v>
      </c>
      <c r="C77" s="14">
        <v>12088</v>
      </c>
      <c r="D77" s="15">
        <f t="shared" si="14"/>
        <v>3.2549660582005598E-2</v>
      </c>
      <c r="E77" s="14">
        <v>378965</v>
      </c>
      <c r="F77" s="14">
        <v>12792</v>
      </c>
      <c r="G77" s="15">
        <f t="shared" si="15"/>
        <v>3.3755096117055662E-2</v>
      </c>
      <c r="H77" s="14">
        <v>378327</v>
      </c>
      <c r="I77" s="14">
        <v>13169</v>
      </c>
      <c r="J77" s="15">
        <f t="shared" si="16"/>
        <v>3.4808512212979779E-2</v>
      </c>
      <c r="K77" s="14">
        <v>377508</v>
      </c>
      <c r="L77" s="14">
        <v>15497</v>
      </c>
      <c r="M77" s="15">
        <f t="shared" si="17"/>
        <v>4.1050785678714091E-2</v>
      </c>
      <c r="N77" s="14">
        <v>377440</v>
      </c>
      <c r="O77" s="14">
        <v>15241</v>
      </c>
      <c r="P77" s="15">
        <f t="shared" si="18"/>
        <v>4.0379927935565919E-2</v>
      </c>
      <c r="Q77" s="14">
        <v>377028</v>
      </c>
      <c r="R77" s="14">
        <v>15662</v>
      </c>
      <c r="S77" s="15">
        <f t="shared" si="19"/>
        <v>4.1540681328707682E-2</v>
      </c>
      <c r="T77" s="14">
        <v>377973</v>
      </c>
      <c r="U77" s="14">
        <v>16541</v>
      </c>
      <c r="V77" s="15">
        <f t="shared" si="20"/>
        <v>4.3762385143912397E-2</v>
      </c>
      <c r="W77" s="14">
        <v>379527</v>
      </c>
      <c r="X77" s="14">
        <v>17963</v>
      </c>
      <c r="Y77" s="15">
        <f t="shared" si="21"/>
        <v>4.7329965983974792E-2</v>
      </c>
      <c r="Z77" s="14">
        <v>380681</v>
      </c>
      <c r="AA77" s="14">
        <v>18904</v>
      </c>
      <c r="AB77" s="15">
        <f t="shared" si="22"/>
        <v>4.9658375385165009E-2</v>
      </c>
      <c r="AC77" s="14">
        <v>381346</v>
      </c>
      <c r="AD77" s="14">
        <v>20514</v>
      </c>
      <c r="AE77" s="15">
        <f t="shared" si="23"/>
        <v>5.3793667692856359E-2</v>
      </c>
      <c r="AF77" s="14">
        <v>382405</v>
      </c>
      <c r="AG77" s="14">
        <v>23017</v>
      </c>
      <c r="AH77" s="15">
        <f t="shared" si="24"/>
        <v>6.0190112576979905E-2</v>
      </c>
      <c r="AI77" s="14">
        <v>379466</v>
      </c>
      <c r="AJ77" s="14">
        <v>23263</v>
      </c>
      <c r="AK77" s="15">
        <f t="shared" si="25"/>
        <v>6.1304570106412694E-2</v>
      </c>
      <c r="AL77" s="14">
        <v>396101</v>
      </c>
      <c r="AM77" s="14">
        <v>23710</v>
      </c>
      <c r="AN77" s="15">
        <f t="shared" si="26"/>
        <v>5.985847044061994E-2</v>
      </c>
      <c r="AO77" s="29">
        <v>400566</v>
      </c>
      <c r="AP77" s="29">
        <v>29368</v>
      </c>
      <c r="AQ77" s="15">
        <f t="shared" si="27"/>
        <v>7.3316257495643661E-2</v>
      </c>
    </row>
    <row r="78" spans="1:43" x14ac:dyDescent="0.25">
      <c r="A78" s="4" t="s">
        <v>72</v>
      </c>
      <c r="B78" s="14">
        <v>203216</v>
      </c>
      <c r="C78" s="14">
        <v>6778</v>
      </c>
      <c r="D78" s="15">
        <f t="shared" si="14"/>
        <v>3.335367293913865E-2</v>
      </c>
      <c r="E78" s="14">
        <v>206501</v>
      </c>
      <c r="F78" s="14">
        <v>7114</v>
      </c>
      <c r="G78" s="15">
        <f t="shared" si="15"/>
        <v>3.4450196367087814E-2</v>
      </c>
      <c r="H78" s="14">
        <v>208667</v>
      </c>
      <c r="I78" s="14">
        <v>7122</v>
      </c>
      <c r="J78" s="15">
        <f t="shared" si="16"/>
        <v>3.4130935893073651E-2</v>
      </c>
      <c r="K78" s="14">
        <v>210729</v>
      </c>
      <c r="L78" s="14">
        <v>8210</v>
      </c>
      <c r="M78" s="15">
        <f t="shared" si="17"/>
        <v>3.8959991268406345E-2</v>
      </c>
      <c r="N78" s="14">
        <v>213149</v>
      </c>
      <c r="O78" s="14">
        <v>8101</v>
      </c>
      <c r="P78" s="15">
        <f t="shared" si="18"/>
        <v>3.8006277298978645E-2</v>
      </c>
      <c r="Q78" s="14">
        <v>215311</v>
      </c>
      <c r="R78" s="14">
        <v>8367</v>
      </c>
      <c r="S78" s="15">
        <f t="shared" si="19"/>
        <v>3.8860067530223724E-2</v>
      </c>
      <c r="T78" s="14">
        <v>217720</v>
      </c>
      <c r="U78" s="14">
        <v>8715</v>
      </c>
      <c r="V78" s="15">
        <f t="shared" si="20"/>
        <v>4.0028476942862393E-2</v>
      </c>
      <c r="W78" s="14">
        <v>219903</v>
      </c>
      <c r="X78" s="14">
        <v>9351</v>
      </c>
      <c r="Y78" s="15">
        <f t="shared" si="21"/>
        <v>4.2523294361604888E-2</v>
      </c>
      <c r="Z78" s="14">
        <v>222370</v>
      </c>
      <c r="AA78" s="14">
        <v>9848</v>
      </c>
      <c r="AB78" s="15">
        <f t="shared" si="22"/>
        <v>4.4286549444619329E-2</v>
      </c>
      <c r="AC78" s="14">
        <v>224642</v>
      </c>
      <c r="AD78" s="14">
        <v>10999</v>
      </c>
      <c r="AE78" s="15">
        <f t="shared" si="23"/>
        <v>4.8962348981935702E-2</v>
      </c>
      <c r="AF78" s="14">
        <v>226442</v>
      </c>
      <c r="AG78" s="14">
        <v>12159</v>
      </c>
      <c r="AH78" s="15">
        <f t="shared" si="24"/>
        <v>5.3695869140883756E-2</v>
      </c>
      <c r="AI78" s="14">
        <v>225514</v>
      </c>
      <c r="AJ78" s="14">
        <v>12088</v>
      </c>
      <c r="AK78" s="15">
        <f t="shared" si="25"/>
        <v>5.3601993667798893E-2</v>
      </c>
      <c r="AL78" s="14">
        <v>231056</v>
      </c>
      <c r="AM78" s="14">
        <v>12026</v>
      </c>
      <c r="AN78" s="15">
        <f t="shared" si="26"/>
        <v>5.2047988366456618E-2</v>
      </c>
      <c r="AO78" s="29">
        <v>233529</v>
      </c>
      <c r="AP78" s="29">
        <v>14867</v>
      </c>
      <c r="AQ78" s="15">
        <f t="shared" si="27"/>
        <v>6.3662328875642854E-2</v>
      </c>
    </row>
    <row r="79" spans="1:43" x14ac:dyDescent="0.25">
      <c r="A79" s="4" t="s">
        <v>73</v>
      </c>
      <c r="B79" s="14">
        <v>113842</v>
      </c>
      <c r="C79" s="14">
        <v>3049</v>
      </c>
      <c r="D79" s="15">
        <f t="shared" si="14"/>
        <v>2.6782733964617628E-2</v>
      </c>
      <c r="E79" s="14">
        <v>114853</v>
      </c>
      <c r="F79" s="14">
        <v>3058</v>
      </c>
      <c r="G79" s="15">
        <f t="shared" si="15"/>
        <v>2.6625338476139064E-2</v>
      </c>
      <c r="H79" s="14">
        <v>114940</v>
      </c>
      <c r="I79" s="14">
        <v>3276</v>
      </c>
      <c r="J79" s="15">
        <f t="shared" si="16"/>
        <v>2.8501827040194883E-2</v>
      </c>
      <c r="K79" s="14">
        <v>114978</v>
      </c>
      <c r="L79" s="14">
        <v>3811</v>
      </c>
      <c r="M79" s="15">
        <f t="shared" si="17"/>
        <v>3.3145471307554492E-2</v>
      </c>
      <c r="N79" s="14">
        <v>115049</v>
      </c>
      <c r="O79" s="14">
        <v>3805</v>
      </c>
      <c r="P79" s="15">
        <f t="shared" si="18"/>
        <v>3.3072864605515909E-2</v>
      </c>
      <c r="Q79" s="14">
        <v>115334</v>
      </c>
      <c r="R79" s="14">
        <v>3979</v>
      </c>
      <c r="S79" s="15">
        <f t="shared" si="19"/>
        <v>3.4499800579187404E-2</v>
      </c>
      <c r="T79" s="14">
        <v>115432</v>
      </c>
      <c r="U79" s="14">
        <v>4630</v>
      </c>
      <c r="V79" s="15">
        <f t="shared" si="20"/>
        <v>4.011019474669069E-2</v>
      </c>
      <c r="W79" s="14">
        <v>115757</v>
      </c>
      <c r="X79" s="14">
        <v>4910</v>
      </c>
      <c r="Y79" s="15">
        <f t="shared" si="21"/>
        <v>4.2416441338320794E-2</v>
      </c>
      <c r="Z79" s="14">
        <v>115906</v>
      </c>
      <c r="AA79" s="14">
        <v>5561</v>
      </c>
      <c r="AB79" s="15">
        <f t="shared" si="22"/>
        <v>4.7978534329542903E-2</v>
      </c>
      <c r="AC79" s="14">
        <v>116291</v>
      </c>
      <c r="AD79" s="14">
        <v>6155</v>
      </c>
      <c r="AE79" s="15">
        <f t="shared" si="23"/>
        <v>5.2927569631355822E-2</v>
      </c>
      <c r="AF79" s="14">
        <v>116482</v>
      </c>
      <c r="AG79" s="14">
        <v>6295</v>
      </c>
      <c r="AH79" s="15">
        <f t="shared" si="24"/>
        <v>5.4042684706649954E-2</v>
      </c>
      <c r="AI79" s="14">
        <v>114801</v>
      </c>
      <c r="AJ79" s="14">
        <v>6640</v>
      </c>
      <c r="AK79" s="15">
        <f t="shared" si="25"/>
        <v>5.7839217428419611E-2</v>
      </c>
      <c r="AL79" s="14">
        <v>117576</v>
      </c>
      <c r="AM79" s="14">
        <v>6636</v>
      </c>
      <c r="AN79" s="15">
        <f t="shared" si="26"/>
        <v>5.6440089814247807E-2</v>
      </c>
      <c r="AO79" s="29">
        <v>118828</v>
      </c>
      <c r="AP79" s="29">
        <v>7416</v>
      </c>
      <c r="AQ79" s="15">
        <f t="shared" si="27"/>
        <v>6.2409533106675193E-2</v>
      </c>
    </row>
    <row r="80" spans="1:43" x14ac:dyDescent="0.25">
      <c r="A80" s="4" t="s">
        <v>74</v>
      </c>
      <c r="B80" s="14">
        <v>156524</v>
      </c>
      <c r="C80" s="14">
        <v>4258</v>
      </c>
      <c r="D80" s="15">
        <f t="shared" si="14"/>
        <v>2.7203495949502953E-2</v>
      </c>
      <c r="E80" s="14">
        <v>156517</v>
      </c>
      <c r="F80" s="14">
        <v>4825</v>
      </c>
      <c r="G80" s="15">
        <f t="shared" si="15"/>
        <v>3.0827322271702116E-2</v>
      </c>
      <c r="H80" s="14">
        <v>156165</v>
      </c>
      <c r="I80" s="14">
        <v>4852</v>
      </c>
      <c r="J80" s="15">
        <f t="shared" si="16"/>
        <v>3.1069701917843306E-2</v>
      </c>
      <c r="K80" s="14">
        <v>155742</v>
      </c>
      <c r="L80" s="14">
        <v>5995</v>
      </c>
      <c r="M80" s="15">
        <f t="shared" si="17"/>
        <v>3.8493148925787521E-2</v>
      </c>
      <c r="N80" s="14">
        <v>155431</v>
      </c>
      <c r="O80" s="14">
        <v>6046</v>
      </c>
      <c r="P80" s="15">
        <f t="shared" si="18"/>
        <v>3.8898289273053638E-2</v>
      </c>
      <c r="Q80" s="14">
        <v>154873</v>
      </c>
      <c r="R80" s="14">
        <v>6585</v>
      </c>
      <c r="S80" s="15">
        <f t="shared" si="19"/>
        <v>4.2518708877596484E-2</v>
      </c>
      <c r="T80" s="14">
        <v>154589</v>
      </c>
      <c r="U80" s="14">
        <v>7316</v>
      </c>
      <c r="V80" s="15">
        <f t="shared" si="20"/>
        <v>4.732548887695761E-2</v>
      </c>
      <c r="W80" s="14">
        <v>154353</v>
      </c>
      <c r="X80" s="14">
        <v>8105</v>
      </c>
      <c r="Y80" s="15">
        <f t="shared" si="21"/>
        <v>5.2509507427779184E-2</v>
      </c>
      <c r="Z80" s="14">
        <v>154160</v>
      </c>
      <c r="AA80" s="14">
        <v>8412</v>
      </c>
      <c r="AB80" s="15">
        <f t="shared" si="22"/>
        <v>5.4566683964711989E-2</v>
      </c>
      <c r="AC80" s="14">
        <v>153943</v>
      </c>
      <c r="AD80" s="14">
        <v>9058</v>
      </c>
      <c r="AE80" s="15">
        <f t="shared" si="23"/>
        <v>5.8839960245025753E-2</v>
      </c>
      <c r="AF80" s="14">
        <v>153607</v>
      </c>
      <c r="AG80" s="14">
        <v>9503</v>
      </c>
      <c r="AH80" s="15">
        <f t="shared" si="24"/>
        <v>6.1865670184301495E-2</v>
      </c>
      <c r="AI80" s="14">
        <v>151096</v>
      </c>
      <c r="AJ80" s="14">
        <v>9979</v>
      </c>
      <c r="AK80" s="15">
        <f t="shared" si="25"/>
        <v>6.6044104410441049E-2</v>
      </c>
      <c r="AL80" s="14">
        <v>152119</v>
      </c>
      <c r="AM80" s="14">
        <v>10035</v>
      </c>
      <c r="AN80" s="15">
        <f t="shared" si="26"/>
        <v>6.5968090771041099E-2</v>
      </c>
      <c r="AO80" s="29">
        <v>151614</v>
      </c>
      <c r="AP80" s="29">
        <v>11675</v>
      </c>
      <c r="AQ80" s="15">
        <f t="shared" si="27"/>
        <v>7.7004762093210388E-2</v>
      </c>
    </row>
    <row r="81" spans="1:43" x14ac:dyDescent="0.25">
      <c r="A81" s="4" t="s">
        <v>75</v>
      </c>
      <c r="B81" s="14">
        <v>89097</v>
      </c>
      <c r="C81" s="14">
        <v>2683</v>
      </c>
      <c r="D81" s="15">
        <f t="shared" si="14"/>
        <v>3.0113247359619292E-2</v>
      </c>
      <c r="E81" s="14">
        <v>89342</v>
      </c>
      <c r="F81" s="14">
        <v>2811</v>
      </c>
      <c r="G81" s="15">
        <f t="shared" si="15"/>
        <v>3.1463365494392333E-2</v>
      </c>
      <c r="H81" s="14">
        <v>89765</v>
      </c>
      <c r="I81" s="14">
        <v>3114</v>
      </c>
      <c r="J81" s="15">
        <f t="shared" si="16"/>
        <v>3.4690580961399209E-2</v>
      </c>
      <c r="K81" s="14">
        <v>90041</v>
      </c>
      <c r="L81" s="14">
        <v>3357</v>
      </c>
      <c r="M81" s="15">
        <f t="shared" si="17"/>
        <v>3.7283015515154207E-2</v>
      </c>
      <c r="N81" s="14">
        <v>90460</v>
      </c>
      <c r="O81" s="14">
        <v>3419</v>
      </c>
      <c r="P81" s="15">
        <f t="shared" si="18"/>
        <v>3.779571081140836E-2</v>
      </c>
      <c r="Q81" s="14">
        <v>90815</v>
      </c>
      <c r="R81" s="14">
        <v>3447</v>
      </c>
      <c r="S81" s="15">
        <f t="shared" si="19"/>
        <v>3.795628475472114E-2</v>
      </c>
      <c r="T81" s="14">
        <v>91133</v>
      </c>
      <c r="U81" s="14">
        <v>3597</v>
      </c>
      <c r="V81" s="15">
        <f t="shared" si="20"/>
        <v>3.9469785917285727E-2</v>
      </c>
      <c r="W81" s="14">
        <v>91325</v>
      </c>
      <c r="X81" s="14">
        <v>3922</v>
      </c>
      <c r="Y81" s="15">
        <f t="shared" si="21"/>
        <v>4.2945524226663014E-2</v>
      </c>
      <c r="Z81" s="14">
        <v>91645</v>
      </c>
      <c r="AA81" s="14">
        <v>4251</v>
      </c>
      <c r="AB81" s="15">
        <f t="shared" si="22"/>
        <v>4.6385509302198702E-2</v>
      </c>
      <c r="AC81" s="14">
        <v>92280</v>
      </c>
      <c r="AD81" s="14">
        <v>4976</v>
      </c>
      <c r="AE81" s="15">
        <f t="shared" si="23"/>
        <v>5.3922843519722582E-2</v>
      </c>
      <c r="AF81" s="14">
        <v>92735</v>
      </c>
      <c r="AG81" s="14">
        <v>5169</v>
      </c>
      <c r="AH81" s="15">
        <f t="shared" si="24"/>
        <v>5.5739472691001241E-2</v>
      </c>
      <c r="AI81" s="14">
        <v>92317</v>
      </c>
      <c r="AJ81" s="14">
        <v>5133</v>
      </c>
      <c r="AK81" s="15">
        <f t="shared" si="25"/>
        <v>5.5601893475741196E-2</v>
      </c>
      <c r="AL81" s="14">
        <v>94274</v>
      </c>
      <c r="AM81" s="14">
        <v>5303</v>
      </c>
      <c r="AN81" s="15">
        <f t="shared" si="26"/>
        <v>5.6250928145618093E-2</v>
      </c>
      <c r="AO81" s="29">
        <v>95077</v>
      </c>
      <c r="AP81" s="29">
        <v>6098</v>
      </c>
      <c r="AQ81" s="15">
        <f t="shared" si="27"/>
        <v>6.4137488561902462E-2</v>
      </c>
    </row>
    <row r="82" spans="1:43" x14ac:dyDescent="0.25">
      <c r="A82" s="4" t="s">
        <v>76</v>
      </c>
      <c r="B82" s="14">
        <v>113720</v>
      </c>
      <c r="C82" s="14">
        <v>3305</v>
      </c>
      <c r="D82" s="15">
        <f t="shared" si="14"/>
        <v>2.9062609919099543E-2</v>
      </c>
      <c r="E82" s="14">
        <v>113288</v>
      </c>
      <c r="F82" s="14">
        <v>3549</v>
      </c>
      <c r="G82" s="15">
        <f t="shared" si="15"/>
        <v>3.1327236777063769E-2</v>
      </c>
      <c r="H82" s="14">
        <v>113432</v>
      </c>
      <c r="I82" s="14">
        <v>3656</v>
      </c>
      <c r="J82" s="15">
        <f t="shared" si="16"/>
        <v>3.2230763805628039E-2</v>
      </c>
      <c r="K82" s="14">
        <v>113334</v>
      </c>
      <c r="L82" s="14">
        <v>4559</v>
      </c>
      <c r="M82" s="15">
        <f t="shared" si="17"/>
        <v>4.0226233963329625E-2</v>
      </c>
      <c r="N82" s="14">
        <v>113399</v>
      </c>
      <c r="O82" s="14">
        <v>4717</v>
      </c>
      <c r="P82" s="15">
        <f t="shared" si="18"/>
        <v>4.1596486741505657E-2</v>
      </c>
      <c r="Q82" s="14">
        <v>113538</v>
      </c>
      <c r="R82" s="14">
        <v>4986</v>
      </c>
      <c r="S82" s="15">
        <f t="shared" si="19"/>
        <v>4.3914812661840087E-2</v>
      </c>
      <c r="T82" s="14">
        <v>113717</v>
      </c>
      <c r="U82" s="14">
        <v>5624</v>
      </c>
      <c r="V82" s="15">
        <f t="shared" si="20"/>
        <v>4.9456105947219851E-2</v>
      </c>
      <c r="W82" s="14">
        <v>113797</v>
      </c>
      <c r="X82" s="14">
        <v>6120</v>
      </c>
      <c r="Y82" s="15">
        <f t="shared" si="21"/>
        <v>5.3779976625042837E-2</v>
      </c>
      <c r="Z82" s="14">
        <v>114104</v>
      </c>
      <c r="AA82" s="14">
        <v>6730</v>
      </c>
      <c r="AB82" s="15">
        <f t="shared" si="22"/>
        <v>5.8981280235574564E-2</v>
      </c>
      <c r="AC82" s="14">
        <v>114351</v>
      </c>
      <c r="AD82" s="14">
        <v>7469</v>
      </c>
      <c r="AE82" s="15">
        <f t="shared" si="23"/>
        <v>6.5316437984801176E-2</v>
      </c>
      <c r="AF82" s="14">
        <v>114552</v>
      </c>
      <c r="AG82" s="14">
        <v>7743</v>
      </c>
      <c r="AH82" s="15">
        <f t="shared" si="24"/>
        <v>6.7593756547244921E-2</v>
      </c>
      <c r="AI82" s="14">
        <v>113462</v>
      </c>
      <c r="AJ82" s="14">
        <v>8008</v>
      </c>
      <c r="AK82" s="15">
        <f t="shared" si="25"/>
        <v>7.0578695951067319E-2</v>
      </c>
      <c r="AL82" s="14">
        <v>116028</v>
      </c>
      <c r="AM82" s="14">
        <v>8203</v>
      </c>
      <c r="AN82" s="15">
        <f t="shared" si="26"/>
        <v>7.069845209776951E-2</v>
      </c>
      <c r="AO82" s="29">
        <v>116110</v>
      </c>
      <c r="AP82" s="29">
        <v>9332</v>
      </c>
      <c r="AQ82" s="15">
        <f t="shared" si="27"/>
        <v>8.0372060976660067E-2</v>
      </c>
    </row>
    <row r="83" spans="1:43" x14ac:dyDescent="0.25">
      <c r="A83" s="3" t="s">
        <v>77</v>
      </c>
      <c r="B83" s="13">
        <v>641681</v>
      </c>
      <c r="C83" s="13">
        <v>17359</v>
      </c>
      <c r="D83" s="12">
        <f t="shared" si="14"/>
        <v>2.7052382725996249E-2</v>
      </c>
      <c r="E83" s="13">
        <v>638638</v>
      </c>
      <c r="F83" s="13">
        <v>18042</v>
      </c>
      <c r="G83" s="12">
        <f t="shared" si="15"/>
        <v>2.8250746119084676E-2</v>
      </c>
      <c r="H83" s="13">
        <v>637609</v>
      </c>
      <c r="I83" s="13">
        <v>19655</v>
      </c>
      <c r="J83" s="12">
        <f t="shared" si="16"/>
        <v>3.0826101890029784E-2</v>
      </c>
      <c r="K83" s="13">
        <v>636356</v>
      </c>
      <c r="L83" s="13">
        <v>21936</v>
      </c>
      <c r="M83" s="12">
        <f t="shared" si="17"/>
        <v>3.4471270798106718E-2</v>
      </c>
      <c r="N83" s="13">
        <v>635711</v>
      </c>
      <c r="O83" s="13">
        <v>22397</v>
      </c>
      <c r="P83" s="12">
        <f t="shared" si="18"/>
        <v>3.523141805002588E-2</v>
      </c>
      <c r="Q83" s="13">
        <v>634718</v>
      </c>
      <c r="R83" s="13">
        <v>23723</v>
      </c>
      <c r="S83" s="12">
        <f t="shared" si="19"/>
        <v>3.7375653439795313E-2</v>
      </c>
      <c r="T83" s="13">
        <v>633925</v>
      </c>
      <c r="U83" s="13">
        <v>26178</v>
      </c>
      <c r="V83" s="12">
        <f t="shared" si="20"/>
        <v>4.1295105887920493E-2</v>
      </c>
      <c r="W83" s="13">
        <v>633178</v>
      </c>
      <c r="X83" s="13">
        <v>27004</v>
      </c>
      <c r="Y83" s="12">
        <f t="shared" si="21"/>
        <v>4.2648354807021088E-2</v>
      </c>
      <c r="Z83" s="13">
        <v>632492</v>
      </c>
      <c r="AA83" s="13">
        <v>29825</v>
      </c>
      <c r="AB83" s="12">
        <f t="shared" si="22"/>
        <v>4.715474662130114E-2</v>
      </c>
      <c r="AC83" s="13">
        <v>632015</v>
      </c>
      <c r="AD83" s="13">
        <v>32697</v>
      </c>
      <c r="AE83" s="12">
        <f t="shared" si="23"/>
        <v>5.1734531617129341E-2</v>
      </c>
      <c r="AF83" s="13">
        <v>630522</v>
      </c>
      <c r="AG83" s="13">
        <v>33942</v>
      </c>
      <c r="AH83" s="12">
        <f t="shared" si="24"/>
        <v>5.3831587161114122E-2</v>
      </c>
      <c r="AI83" s="13">
        <v>622930</v>
      </c>
      <c r="AJ83" s="13">
        <v>35797</v>
      </c>
      <c r="AK83" s="12">
        <f t="shared" si="25"/>
        <v>5.7465525821520876E-2</v>
      </c>
      <c r="AL83" s="13">
        <v>631802</v>
      </c>
      <c r="AM83" s="13">
        <v>34908</v>
      </c>
      <c r="AN83" s="12">
        <f t="shared" si="26"/>
        <v>5.5251487016502003E-2</v>
      </c>
      <c r="AO83" s="28">
        <v>632864</v>
      </c>
      <c r="AP83" s="28">
        <v>40427</v>
      </c>
      <c r="AQ83" s="12">
        <f t="shared" si="27"/>
        <v>6.3879443292713764E-2</v>
      </c>
    </row>
    <row r="84" spans="1:43" x14ac:dyDescent="0.25">
      <c r="A84" s="4" t="s">
        <v>78</v>
      </c>
      <c r="B84" s="14">
        <v>41095</v>
      </c>
      <c r="C84" s="14">
        <v>1382</v>
      </c>
      <c r="D84" s="15">
        <f t="shared" si="14"/>
        <v>3.3629395303564909E-2</v>
      </c>
      <c r="E84" s="14">
        <v>40486</v>
      </c>
      <c r="F84" s="14">
        <v>1596</v>
      </c>
      <c r="G84" s="15">
        <f t="shared" si="15"/>
        <v>3.9421034431655386E-2</v>
      </c>
      <c r="H84" s="14">
        <v>40189</v>
      </c>
      <c r="I84" s="14">
        <v>1659</v>
      </c>
      <c r="J84" s="15">
        <f t="shared" si="16"/>
        <v>4.1279952225733413E-2</v>
      </c>
      <c r="K84" s="14">
        <v>39910</v>
      </c>
      <c r="L84" s="14">
        <v>1659</v>
      </c>
      <c r="M84" s="15">
        <f t="shared" si="17"/>
        <v>4.1568529190679028E-2</v>
      </c>
      <c r="N84" s="14">
        <v>39584</v>
      </c>
      <c r="O84" s="14">
        <v>1834</v>
      </c>
      <c r="P84" s="15">
        <f t="shared" si="18"/>
        <v>4.6331851253031527E-2</v>
      </c>
      <c r="Q84" s="14">
        <v>39261</v>
      </c>
      <c r="R84" s="14">
        <v>2072</v>
      </c>
      <c r="S84" s="15">
        <f t="shared" si="19"/>
        <v>5.2775018466162352E-2</v>
      </c>
      <c r="T84" s="14">
        <v>38957</v>
      </c>
      <c r="U84" s="14">
        <v>2068</v>
      </c>
      <c r="V84" s="15">
        <f t="shared" si="20"/>
        <v>5.3084169725594883E-2</v>
      </c>
      <c r="W84" s="14">
        <v>38659</v>
      </c>
      <c r="X84" s="14">
        <v>2135</v>
      </c>
      <c r="Y84" s="15">
        <f t="shared" si="21"/>
        <v>5.522646731679557E-2</v>
      </c>
      <c r="Z84" s="14">
        <v>38330</v>
      </c>
      <c r="AA84" s="14">
        <v>2381</v>
      </c>
      <c r="AB84" s="15">
        <f t="shared" si="22"/>
        <v>6.2118445082181062E-2</v>
      </c>
      <c r="AC84" s="14">
        <v>37968</v>
      </c>
      <c r="AD84" s="14">
        <v>2600</v>
      </c>
      <c r="AE84" s="15">
        <f t="shared" si="23"/>
        <v>6.8478718921196793E-2</v>
      </c>
      <c r="AF84" s="14">
        <v>37709</v>
      </c>
      <c r="AG84" s="14">
        <v>2690</v>
      </c>
      <c r="AH84" s="15">
        <f t="shared" si="24"/>
        <v>7.1335755389959954E-2</v>
      </c>
      <c r="AI84" s="14">
        <v>36752</v>
      </c>
      <c r="AJ84" s="14">
        <v>2660</v>
      </c>
      <c r="AK84" s="15">
        <f t="shared" si="25"/>
        <v>7.2377013495864173E-2</v>
      </c>
      <c r="AL84" s="14">
        <v>36991</v>
      </c>
      <c r="AM84" s="14">
        <v>2582</v>
      </c>
      <c r="AN84" s="15">
        <f t="shared" si="26"/>
        <v>6.9800762347598064E-2</v>
      </c>
      <c r="AO84" s="29">
        <v>36949</v>
      </c>
      <c r="AP84" s="29">
        <v>2841</v>
      </c>
      <c r="AQ84" s="15">
        <f t="shared" si="27"/>
        <v>7.6889766976102197E-2</v>
      </c>
    </row>
    <row r="85" spans="1:43" x14ac:dyDescent="0.25">
      <c r="A85" s="4" t="s">
        <v>79</v>
      </c>
      <c r="B85" s="14">
        <v>232226</v>
      </c>
      <c r="C85" s="14">
        <v>6271</v>
      </c>
      <c r="D85" s="15">
        <f t="shared" si="14"/>
        <v>2.7003866922739057E-2</v>
      </c>
      <c r="E85" s="14">
        <v>232032</v>
      </c>
      <c r="F85" s="14">
        <v>6392</v>
      </c>
      <c r="G85" s="15">
        <f t="shared" si="15"/>
        <v>2.754792442421735E-2</v>
      </c>
      <c r="H85" s="14">
        <v>232267</v>
      </c>
      <c r="I85" s="14">
        <v>7294</v>
      </c>
      <c r="J85" s="15">
        <f t="shared" si="16"/>
        <v>3.1403514059250778E-2</v>
      </c>
      <c r="K85" s="14">
        <v>232474</v>
      </c>
      <c r="L85" s="14">
        <v>8214</v>
      </c>
      <c r="M85" s="15">
        <f t="shared" si="17"/>
        <v>3.5332983473420683E-2</v>
      </c>
      <c r="N85" s="14">
        <v>233192</v>
      </c>
      <c r="O85" s="14">
        <v>8425</v>
      </c>
      <c r="P85" s="15">
        <f t="shared" si="18"/>
        <v>3.6129026724758997E-2</v>
      </c>
      <c r="Q85" s="14">
        <v>233755</v>
      </c>
      <c r="R85" s="14">
        <v>8928</v>
      </c>
      <c r="S85" s="15">
        <f t="shared" si="19"/>
        <v>3.8193835425980191E-2</v>
      </c>
      <c r="T85" s="14">
        <v>233992</v>
      </c>
      <c r="U85" s="14">
        <v>9673</v>
      </c>
      <c r="V85" s="15">
        <f t="shared" si="20"/>
        <v>4.1339020137440598E-2</v>
      </c>
      <c r="W85" s="14">
        <v>234344</v>
      </c>
      <c r="X85" s="14">
        <v>10053</v>
      </c>
      <c r="Y85" s="15">
        <f t="shared" si="21"/>
        <v>4.2898474038166115E-2</v>
      </c>
      <c r="Z85" s="14">
        <v>234939</v>
      </c>
      <c r="AA85" s="14">
        <v>10892</v>
      </c>
      <c r="AB85" s="15">
        <f t="shared" si="22"/>
        <v>4.6360970294416846E-2</v>
      </c>
      <c r="AC85" s="14">
        <v>235472</v>
      </c>
      <c r="AD85" s="14">
        <v>11747</v>
      </c>
      <c r="AE85" s="15">
        <f t="shared" si="23"/>
        <v>4.9887035401236665E-2</v>
      </c>
      <c r="AF85" s="14">
        <v>235441</v>
      </c>
      <c r="AG85" s="14">
        <v>12364</v>
      </c>
      <c r="AH85" s="15">
        <f t="shared" si="24"/>
        <v>5.2514217999413866E-2</v>
      </c>
      <c r="AI85" s="14">
        <v>233588</v>
      </c>
      <c r="AJ85" s="14">
        <v>13340</v>
      </c>
      <c r="AK85" s="15">
        <f t="shared" si="25"/>
        <v>5.7109098070106341E-2</v>
      </c>
      <c r="AL85" s="14">
        <v>237940</v>
      </c>
      <c r="AM85" s="14">
        <v>13061</v>
      </c>
      <c r="AN85" s="15">
        <f t="shared" si="26"/>
        <v>5.4891989577204335E-2</v>
      </c>
      <c r="AO85" s="29">
        <v>238843</v>
      </c>
      <c r="AP85" s="29">
        <v>15398</v>
      </c>
      <c r="AQ85" s="15">
        <f t="shared" si="27"/>
        <v>6.446912825579984E-2</v>
      </c>
    </row>
    <row r="86" spans="1:43" x14ac:dyDescent="0.25">
      <c r="A86" s="4" t="s">
        <v>80</v>
      </c>
      <c r="B86" s="14">
        <v>110182</v>
      </c>
      <c r="C86" s="14">
        <v>3290</v>
      </c>
      <c r="D86" s="15">
        <f t="shared" si="14"/>
        <v>2.9859686700186964E-2</v>
      </c>
      <c r="E86" s="14">
        <v>109539</v>
      </c>
      <c r="F86" s="14">
        <v>3338</v>
      </c>
      <c r="G86" s="15">
        <f t="shared" si="15"/>
        <v>3.0473164808880855E-2</v>
      </c>
      <c r="H86" s="14">
        <v>109346</v>
      </c>
      <c r="I86" s="14">
        <v>3508</v>
      </c>
      <c r="J86" s="15">
        <f t="shared" si="16"/>
        <v>3.2081649077241051E-2</v>
      </c>
      <c r="K86" s="14">
        <v>109223</v>
      </c>
      <c r="L86" s="14">
        <v>4008</v>
      </c>
      <c r="M86" s="15">
        <f t="shared" si="17"/>
        <v>3.6695567783342334E-2</v>
      </c>
      <c r="N86" s="14">
        <v>109037</v>
      </c>
      <c r="O86" s="14">
        <v>4028</v>
      </c>
      <c r="P86" s="15">
        <f t="shared" si="18"/>
        <v>3.6941588635050489E-2</v>
      </c>
      <c r="Q86" s="14">
        <v>108793</v>
      </c>
      <c r="R86" s="14">
        <v>4148</v>
      </c>
      <c r="S86" s="15">
        <f t="shared" si="19"/>
        <v>3.8127453053045691E-2</v>
      </c>
      <c r="T86" s="14">
        <v>108757</v>
      </c>
      <c r="U86" s="14">
        <v>4539</v>
      </c>
      <c r="V86" s="15">
        <f t="shared" si="20"/>
        <v>4.1735244627931996E-2</v>
      </c>
      <c r="W86" s="14">
        <v>108669</v>
      </c>
      <c r="X86" s="14">
        <v>4647</v>
      </c>
      <c r="Y86" s="15">
        <f t="shared" si="21"/>
        <v>4.276288545951467E-2</v>
      </c>
      <c r="Z86" s="14">
        <v>108587</v>
      </c>
      <c r="AA86" s="14">
        <v>5245</v>
      </c>
      <c r="AB86" s="15">
        <f t="shared" si="22"/>
        <v>4.8302282962048866E-2</v>
      </c>
      <c r="AC86" s="14">
        <v>108646</v>
      </c>
      <c r="AD86" s="14">
        <v>5902</v>
      </c>
      <c r="AE86" s="15">
        <f t="shared" si="23"/>
        <v>5.4323214844540987E-2</v>
      </c>
      <c r="AF86" s="14">
        <v>108504</v>
      </c>
      <c r="AG86" s="14">
        <v>6540</v>
      </c>
      <c r="AH86" s="15">
        <f t="shared" si="24"/>
        <v>6.0274275602742754E-2</v>
      </c>
      <c r="AI86" s="14">
        <v>107580</v>
      </c>
      <c r="AJ86" s="14">
        <v>6267</v>
      </c>
      <c r="AK86" s="15">
        <f t="shared" si="25"/>
        <v>5.8254322364751809E-2</v>
      </c>
      <c r="AL86" s="14">
        <v>108717</v>
      </c>
      <c r="AM86" s="14">
        <v>6103</v>
      </c>
      <c r="AN86" s="15">
        <f t="shared" si="26"/>
        <v>5.6136574776713855E-2</v>
      </c>
      <c r="AO86" s="29">
        <v>108930</v>
      </c>
      <c r="AP86" s="29">
        <v>7280</v>
      </c>
      <c r="AQ86" s="15">
        <f t="shared" si="27"/>
        <v>6.683191040117506E-2</v>
      </c>
    </row>
    <row r="87" spans="1:43" x14ac:dyDescent="0.25">
      <c r="A87" s="4" t="s">
        <v>81</v>
      </c>
      <c r="B87" s="14">
        <v>133932</v>
      </c>
      <c r="C87" s="14">
        <v>2696</v>
      </c>
      <c r="D87" s="15">
        <f t="shared" si="14"/>
        <v>2.0129618015112146E-2</v>
      </c>
      <c r="E87" s="14">
        <v>133023</v>
      </c>
      <c r="F87" s="14">
        <v>3023</v>
      </c>
      <c r="G87" s="15">
        <f t="shared" si="15"/>
        <v>2.2725393353029175E-2</v>
      </c>
      <c r="H87" s="14">
        <v>132662</v>
      </c>
      <c r="I87" s="14">
        <v>3268</v>
      </c>
      <c r="J87" s="15">
        <f t="shared" si="16"/>
        <v>2.4634032352896837E-2</v>
      </c>
      <c r="K87" s="14">
        <v>132014</v>
      </c>
      <c r="L87" s="14">
        <v>3679</v>
      </c>
      <c r="M87" s="15">
        <f t="shared" si="17"/>
        <v>2.7868256397048798E-2</v>
      </c>
      <c r="N87" s="14">
        <v>131646</v>
      </c>
      <c r="O87" s="14">
        <v>3791</v>
      </c>
      <c r="P87" s="15">
        <f t="shared" si="18"/>
        <v>2.8796925086975678E-2</v>
      </c>
      <c r="Q87" s="14">
        <v>131124</v>
      </c>
      <c r="R87" s="14">
        <v>4134</v>
      </c>
      <c r="S87" s="15">
        <f t="shared" si="19"/>
        <v>3.1527409169946008E-2</v>
      </c>
      <c r="T87" s="14">
        <v>130931</v>
      </c>
      <c r="U87" s="14">
        <v>4696</v>
      </c>
      <c r="V87" s="15">
        <f t="shared" si="20"/>
        <v>3.5866219611856626E-2</v>
      </c>
      <c r="W87" s="14">
        <v>130515</v>
      </c>
      <c r="X87" s="14">
        <v>5047</v>
      </c>
      <c r="Y87" s="15">
        <f t="shared" si="21"/>
        <v>3.8669884687583804E-2</v>
      </c>
      <c r="Z87" s="14">
        <v>129925</v>
      </c>
      <c r="AA87" s="14">
        <v>5596</v>
      </c>
      <c r="AB87" s="15">
        <f t="shared" si="22"/>
        <v>4.3071002501443141E-2</v>
      </c>
      <c r="AC87" s="14">
        <v>129512</v>
      </c>
      <c r="AD87" s="14">
        <v>6367</v>
      </c>
      <c r="AE87" s="15">
        <f t="shared" si="23"/>
        <v>4.9161467663228119E-2</v>
      </c>
      <c r="AF87" s="14">
        <v>128901</v>
      </c>
      <c r="AG87" s="14">
        <v>6459</v>
      </c>
      <c r="AH87" s="15">
        <f t="shared" si="24"/>
        <v>5.0108222589429097E-2</v>
      </c>
      <c r="AI87" s="14">
        <v>126613</v>
      </c>
      <c r="AJ87" s="14">
        <v>6698</v>
      </c>
      <c r="AK87" s="15">
        <f t="shared" si="25"/>
        <v>5.2901360839724201E-2</v>
      </c>
      <c r="AL87" s="14">
        <v>128180</v>
      </c>
      <c r="AM87" s="14">
        <v>6521</v>
      </c>
      <c r="AN87" s="15">
        <f t="shared" si="26"/>
        <v>5.0873771259166797E-2</v>
      </c>
      <c r="AO87" s="29">
        <v>128304</v>
      </c>
      <c r="AP87" s="29">
        <v>7485</v>
      </c>
      <c r="AQ87" s="15">
        <f t="shared" si="27"/>
        <v>5.8338009726898614E-2</v>
      </c>
    </row>
    <row r="88" spans="1:43" x14ac:dyDescent="0.25">
      <c r="A88" s="4" t="s">
        <v>82</v>
      </c>
      <c r="B88" s="14">
        <v>124246</v>
      </c>
      <c r="C88" s="14">
        <v>3720</v>
      </c>
      <c r="D88" s="15">
        <f t="shared" si="14"/>
        <v>2.9940601709511776E-2</v>
      </c>
      <c r="E88" s="14">
        <v>123558</v>
      </c>
      <c r="F88" s="14">
        <v>3693</v>
      </c>
      <c r="G88" s="15">
        <f t="shared" si="15"/>
        <v>2.9888797164084883E-2</v>
      </c>
      <c r="H88" s="14">
        <v>123145</v>
      </c>
      <c r="I88" s="14">
        <v>3926</v>
      </c>
      <c r="J88" s="15">
        <f t="shared" si="16"/>
        <v>3.188111575784644E-2</v>
      </c>
      <c r="K88" s="14">
        <v>122735</v>
      </c>
      <c r="L88" s="14">
        <v>4376</v>
      </c>
      <c r="M88" s="15">
        <f t="shared" si="17"/>
        <v>3.5654051411577792E-2</v>
      </c>
      <c r="N88" s="14">
        <v>122252</v>
      </c>
      <c r="O88" s="14">
        <v>4319</v>
      </c>
      <c r="P88" s="15">
        <f t="shared" si="18"/>
        <v>3.532866537970749E-2</v>
      </c>
      <c r="Q88" s="14">
        <v>121785</v>
      </c>
      <c r="R88" s="14">
        <v>4441</v>
      </c>
      <c r="S88" s="15">
        <f t="shared" si="19"/>
        <v>3.6465903025824198E-2</v>
      </c>
      <c r="T88" s="14">
        <v>121288</v>
      </c>
      <c r="U88" s="14">
        <v>5202</v>
      </c>
      <c r="V88" s="15">
        <f t="shared" si="20"/>
        <v>4.2889651078424906E-2</v>
      </c>
      <c r="W88" s="14">
        <v>120991</v>
      </c>
      <c r="X88" s="14">
        <v>5122</v>
      </c>
      <c r="Y88" s="15">
        <f t="shared" si="21"/>
        <v>4.2333727302030728E-2</v>
      </c>
      <c r="Z88" s="14">
        <v>120711</v>
      </c>
      <c r="AA88" s="14">
        <v>5711</v>
      </c>
      <c r="AB88" s="15">
        <f t="shared" si="22"/>
        <v>4.7311346936070447E-2</v>
      </c>
      <c r="AC88" s="14">
        <v>120417</v>
      </c>
      <c r="AD88" s="14">
        <v>6081</v>
      </c>
      <c r="AE88" s="15">
        <f t="shared" si="23"/>
        <v>5.0499514188196017E-2</v>
      </c>
      <c r="AF88" s="14">
        <v>119967</v>
      </c>
      <c r="AG88" s="14">
        <v>5889</v>
      </c>
      <c r="AH88" s="15">
        <f t="shared" si="24"/>
        <v>4.9088499337317765E-2</v>
      </c>
      <c r="AI88" s="14">
        <v>118397</v>
      </c>
      <c r="AJ88" s="14">
        <v>6832</v>
      </c>
      <c r="AK88" s="15">
        <f t="shared" si="25"/>
        <v>5.7704164801473008E-2</v>
      </c>
      <c r="AL88" s="14">
        <v>119974</v>
      </c>
      <c r="AM88" s="14">
        <v>6641</v>
      </c>
      <c r="AN88" s="15">
        <f t="shared" si="26"/>
        <v>5.5353659959657929E-2</v>
      </c>
      <c r="AO88" s="29">
        <v>119838</v>
      </c>
      <c r="AP88" s="29">
        <v>7423</v>
      </c>
      <c r="AQ88" s="15">
        <f t="shared" si="27"/>
        <v>6.1941954972546273E-2</v>
      </c>
    </row>
    <row r="89" spans="1:43" x14ac:dyDescent="0.25">
      <c r="A89" s="3" t="s">
        <v>83</v>
      </c>
      <c r="B89" s="13">
        <v>590361</v>
      </c>
      <c r="C89" s="13">
        <v>17273</v>
      </c>
      <c r="D89" s="12">
        <f t="shared" si="14"/>
        <v>2.9258369031829677E-2</v>
      </c>
      <c r="E89" s="13">
        <v>589030</v>
      </c>
      <c r="F89" s="13">
        <v>19112</v>
      </c>
      <c r="G89" s="12">
        <f t="shared" si="15"/>
        <v>3.2446564691102318E-2</v>
      </c>
      <c r="H89" s="13">
        <v>587693</v>
      </c>
      <c r="I89" s="13">
        <v>19993</v>
      </c>
      <c r="J89" s="12">
        <f t="shared" si="16"/>
        <v>3.4019462542517948E-2</v>
      </c>
      <c r="K89" s="13">
        <v>586299</v>
      </c>
      <c r="L89" s="13">
        <v>22801</v>
      </c>
      <c r="M89" s="12">
        <f t="shared" si="17"/>
        <v>3.8889713269168118E-2</v>
      </c>
      <c r="N89" s="13">
        <v>585261</v>
      </c>
      <c r="O89" s="13">
        <v>23052</v>
      </c>
      <c r="P89" s="12">
        <f t="shared" si="18"/>
        <v>3.9387555295842369E-2</v>
      </c>
      <c r="Q89" s="13">
        <v>584676</v>
      </c>
      <c r="R89" s="13">
        <v>25511</v>
      </c>
      <c r="S89" s="12">
        <f t="shared" si="19"/>
        <v>4.3632712818723531E-2</v>
      </c>
      <c r="T89" s="13">
        <v>583698</v>
      </c>
      <c r="U89" s="13">
        <v>27642</v>
      </c>
      <c r="V89" s="12">
        <f t="shared" si="20"/>
        <v>4.7356681023405942E-2</v>
      </c>
      <c r="W89" s="13">
        <v>583056</v>
      </c>
      <c r="X89" s="13">
        <v>29439</v>
      </c>
      <c r="Y89" s="12">
        <f t="shared" si="21"/>
        <v>5.0490861941220051E-2</v>
      </c>
      <c r="Z89" s="13">
        <v>582921</v>
      </c>
      <c r="AA89" s="13">
        <v>31203</v>
      </c>
      <c r="AB89" s="12">
        <f t="shared" si="22"/>
        <v>5.3528694282758728E-2</v>
      </c>
      <c r="AC89" s="13">
        <v>582555</v>
      </c>
      <c r="AD89" s="13">
        <v>34420</v>
      </c>
      <c r="AE89" s="12">
        <f t="shared" si="23"/>
        <v>5.9084549956656456E-2</v>
      </c>
      <c r="AF89" s="13">
        <v>580119</v>
      </c>
      <c r="AG89" s="13">
        <v>36899</v>
      </c>
      <c r="AH89" s="12">
        <f t="shared" si="24"/>
        <v>6.3605915338059954E-2</v>
      </c>
      <c r="AI89" s="13">
        <v>572432</v>
      </c>
      <c r="AJ89" s="13">
        <v>35506</v>
      </c>
      <c r="AK89" s="12">
        <f t="shared" si="25"/>
        <v>6.2026581323196467E-2</v>
      </c>
      <c r="AL89" s="13">
        <v>580531</v>
      </c>
      <c r="AM89" s="13">
        <v>34663</v>
      </c>
      <c r="AN89" s="12">
        <f t="shared" si="26"/>
        <v>5.9709128366960594E-2</v>
      </c>
      <c r="AO89" s="28">
        <v>580744</v>
      </c>
      <c r="AP89" s="28">
        <v>39778</v>
      </c>
      <c r="AQ89" s="12">
        <f t="shared" si="27"/>
        <v>6.8494896202113145E-2</v>
      </c>
    </row>
    <row r="90" spans="1:43" x14ac:dyDescent="0.25">
      <c r="A90" s="4" t="s">
        <v>84</v>
      </c>
      <c r="B90" s="14">
        <v>108055</v>
      </c>
      <c r="C90" s="14">
        <v>2920</v>
      </c>
      <c r="D90" s="15">
        <f t="shared" si="14"/>
        <v>2.7023275183934107E-2</v>
      </c>
      <c r="E90" s="14">
        <v>107320</v>
      </c>
      <c r="F90" s="14">
        <v>3306</v>
      </c>
      <c r="G90" s="15">
        <f t="shared" si="15"/>
        <v>3.0805068952664928E-2</v>
      </c>
      <c r="H90" s="14">
        <v>106995</v>
      </c>
      <c r="I90" s="14">
        <v>3669</v>
      </c>
      <c r="J90" s="15">
        <f t="shared" si="16"/>
        <v>3.4291322024393667E-2</v>
      </c>
      <c r="K90" s="14">
        <v>106692</v>
      </c>
      <c r="L90" s="14">
        <v>4190</v>
      </c>
      <c r="M90" s="15">
        <f t="shared" si="17"/>
        <v>3.9271922918306904E-2</v>
      </c>
      <c r="N90" s="14">
        <v>106468</v>
      </c>
      <c r="O90" s="14">
        <v>4259</v>
      </c>
      <c r="P90" s="15">
        <f t="shared" si="18"/>
        <v>4.0002629898185371E-2</v>
      </c>
      <c r="Q90" s="14">
        <v>106294</v>
      </c>
      <c r="R90" s="14">
        <v>4581</v>
      </c>
      <c r="S90" s="15">
        <f t="shared" si="19"/>
        <v>4.309744670442358E-2</v>
      </c>
      <c r="T90" s="14">
        <v>106039</v>
      </c>
      <c r="U90" s="14">
        <v>4846</v>
      </c>
      <c r="V90" s="15">
        <f t="shared" si="20"/>
        <v>4.5700166919718219E-2</v>
      </c>
      <c r="W90" s="14">
        <v>105670</v>
      </c>
      <c r="X90" s="14">
        <v>5169</v>
      </c>
      <c r="Y90" s="15">
        <f t="shared" si="21"/>
        <v>4.8916437967256553E-2</v>
      </c>
      <c r="Z90" s="14">
        <v>105572</v>
      </c>
      <c r="AA90" s="14">
        <v>5327</v>
      </c>
      <c r="AB90" s="15">
        <f t="shared" si="22"/>
        <v>5.0458454893342934E-2</v>
      </c>
      <c r="AC90" s="14">
        <v>105343</v>
      </c>
      <c r="AD90" s="14">
        <v>5851</v>
      </c>
      <c r="AE90" s="15">
        <f t="shared" si="23"/>
        <v>5.5542371111511918E-2</v>
      </c>
      <c r="AF90" s="14">
        <v>104826</v>
      </c>
      <c r="AG90" s="14">
        <v>6393</v>
      </c>
      <c r="AH90" s="15">
        <f t="shared" si="24"/>
        <v>6.0986778089405301E-2</v>
      </c>
      <c r="AI90" s="14">
        <v>103445</v>
      </c>
      <c r="AJ90" s="14">
        <v>6318</v>
      </c>
      <c r="AK90" s="15">
        <f t="shared" si="25"/>
        <v>6.1075934071245591E-2</v>
      </c>
      <c r="AL90" s="14">
        <v>104522</v>
      </c>
      <c r="AM90" s="14">
        <v>6196</v>
      </c>
      <c r="AN90" s="15">
        <f t="shared" si="26"/>
        <v>5.9279386157938041E-2</v>
      </c>
      <c r="AO90" s="29">
        <v>104410</v>
      </c>
      <c r="AP90" s="29">
        <v>7116</v>
      </c>
      <c r="AQ90" s="15">
        <f t="shared" si="27"/>
        <v>6.8154391341825493E-2</v>
      </c>
    </row>
    <row r="91" spans="1:43" x14ac:dyDescent="0.25">
      <c r="A91" s="4" t="s">
        <v>85</v>
      </c>
      <c r="B91" s="14">
        <v>144203</v>
      </c>
      <c r="C91" s="14">
        <v>4244</v>
      </c>
      <c r="D91" s="15">
        <f t="shared" si="14"/>
        <v>2.9430733063805885E-2</v>
      </c>
      <c r="E91" s="14">
        <v>143814</v>
      </c>
      <c r="F91" s="14">
        <v>4767</v>
      </c>
      <c r="G91" s="15">
        <f t="shared" si="15"/>
        <v>3.3146981517793814E-2</v>
      </c>
      <c r="H91" s="14">
        <v>143494</v>
      </c>
      <c r="I91" s="14">
        <v>5284</v>
      </c>
      <c r="J91" s="15">
        <f t="shared" si="16"/>
        <v>3.6823839324292305E-2</v>
      </c>
      <c r="K91" s="14">
        <v>143129</v>
      </c>
      <c r="L91" s="14">
        <v>6146</v>
      </c>
      <c r="M91" s="15">
        <f t="shared" si="17"/>
        <v>4.294028463833325E-2</v>
      </c>
      <c r="N91" s="14">
        <v>142989</v>
      </c>
      <c r="O91" s="14">
        <v>5987</v>
      </c>
      <c r="P91" s="15">
        <f t="shared" si="18"/>
        <v>4.1870353663568526E-2</v>
      </c>
      <c r="Q91" s="14">
        <v>142830</v>
      </c>
      <c r="R91" s="14">
        <v>6673</v>
      </c>
      <c r="S91" s="15">
        <f t="shared" si="19"/>
        <v>4.6719876776587552E-2</v>
      </c>
      <c r="T91" s="14">
        <v>142554</v>
      </c>
      <c r="U91" s="14">
        <v>7285</v>
      </c>
      <c r="V91" s="15">
        <f t="shared" si="20"/>
        <v>5.1103441502869086E-2</v>
      </c>
      <c r="W91" s="14">
        <v>142434</v>
      </c>
      <c r="X91" s="14">
        <v>7713</v>
      </c>
      <c r="Y91" s="15">
        <f t="shared" si="21"/>
        <v>5.4151396436244156E-2</v>
      </c>
      <c r="Z91" s="14">
        <v>142306</v>
      </c>
      <c r="AA91" s="14">
        <v>8209</v>
      </c>
      <c r="AB91" s="15">
        <f t="shared" si="22"/>
        <v>5.7685550855199358E-2</v>
      </c>
      <c r="AC91" s="14">
        <v>142226</v>
      </c>
      <c r="AD91" s="14">
        <v>8993</v>
      </c>
      <c r="AE91" s="15">
        <f t="shared" si="23"/>
        <v>6.3230351693783132E-2</v>
      </c>
      <c r="AF91" s="14">
        <v>141630</v>
      </c>
      <c r="AG91" s="14">
        <v>9424</v>
      </c>
      <c r="AH91" s="15">
        <f t="shared" si="24"/>
        <v>6.6539574948810284E-2</v>
      </c>
      <c r="AI91" s="14">
        <v>139829</v>
      </c>
      <c r="AJ91" s="14">
        <v>9427</v>
      </c>
      <c r="AK91" s="15">
        <f t="shared" si="25"/>
        <v>6.7418060631199539E-2</v>
      </c>
      <c r="AL91" s="14">
        <v>141496</v>
      </c>
      <c r="AM91" s="14">
        <v>9227</v>
      </c>
      <c r="AN91" s="15">
        <f t="shared" si="26"/>
        <v>6.5210323966755246E-2</v>
      </c>
      <c r="AO91" s="29">
        <v>141736</v>
      </c>
      <c r="AP91" s="29">
        <v>10481</v>
      </c>
      <c r="AQ91" s="15">
        <f t="shared" si="27"/>
        <v>7.3947338714229274E-2</v>
      </c>
    </row>
    <row r="92" spans="1:43" x14ac:dyDescent="0.25">
      <c r="A92" s="4" t="s">
        <v>86</v>
      </c>
      <c r="B92" s="14">
        <v>145464</v>
      </c>
      <c r="C92" s="14">
        <v>3246</v>
      </c>
      <c r="D92" s="15">
        <f t="shared" si="14"/>
        <v>2.2314799538030027E-2</v>
      </c>
      <c r="E92" s="14">
        <v>145047</v>
      </c>
      <c r="F92" s="14">
        <v>3663</v>
      </c>
      <c r="G92" s="15">
        <f t="shared" si="15"/>
        <v>2.5253883224058409E-2</v>
      </c>
      <c r="H92" s="14">
        <v>144675</v>
      </c>
      <c r="I92" s="14">
        <v>3648</v>
      </c>
      <c r="J92" s="15">
        <f t="shared" si="16"/>
        <v>2.521513737687921E-2</v>
      </c>
      <c r="K92" s="14">
        <v>144362</v>
      </c>
      <c r="L92" s="14">
        <v>4008</v>
      </c>
      <c r="M92" s="15">
        <f t="shared" si="17"/>
        <v>2.7763538881423088E-2</v>
      </c>
      <c r="N92" s="14">
        <v>144011</v>
      </c>
      <c r="O92" s="14">
        <v>4239</v>
      </c>
      <c r="P92" s="15">
        <f t="shared" si="18"/>
        <v>2.9435251473845746E-2</v>
      </c>
      <c r="Q92" s="14">
        <v>143722</v>
      </c>
      <c r="R92" s="14">
        <v>4772</v>
      </c>
      <c r="S92" s="15">
        <f t="shared" si="19"/>
        <v>3.3202989103964596E-2</v>
      </c>
      <c r="T92" s="14">
        <v>143380</v>
      </c>
      <c r="U92" s="14">
        <v>5074</v>
      </c>
      <c r="V92" s="15">
        <f t="shared" si="20"/>
        <v>3.5388478169898173E-2</v>
      </c>
      <c r="W92" s="14">
        <v>143291</v>
      </c>
      <c r="X92" s="14">
        <v>5546</v>
      </c>
      <c r="Y92" s="15">
        <f t="shared" si="21"/>
        <v>3.8704454571466457E-2</v>
      </c>
      <c r="Z92" s="14">
        <v>143332</v>
      </c>
      <c r="AA92" s="14">
        <v>6021</v>
      </c>
      <c r="AB92" s="15">
        <f t="shared" si="22"/>
        <v>4.2007367510395445E-2</v>
      </c>
      <c r="AC92" s="14">
        <v>143334</v>
      </c>
      <c r="AD92" s="14">
        <v>6579</v>
      </c>
      <c r="AE92" s="15">
        <f t="shared" si="23"/>
        <v>4.5899786512620874E-2</v>
      </c>
      <c r="AF92" s="14">
        <v>142703</v>
      </c>
      <c r="AG92" s="14">
        <v>6742</v>
      </c>
      <c r="AH92" s="15">
        <f t="shared" si="24"/>
        <v>4.7244977330539652E-2</v>
      </c>
      <c r="AI92" s="14">
        <v>140171</v>
      </c>
      <c r="AJ92" s="14">
        <v>6792</v>
      </c>
      <c r="AK92" s="15">
        <f t="shared" si="25"/>
        <v>4.8455101269164094E-2</v>
      </c>
      <c r="AL92" s="14">
        <v>142180</v>
      </c>
      <c r="AM92" s="14">
        <v>6501</v>
      </c>
      <c r="AN92" s="15">
        <f t="shared" si="26"/>
        <v>4.5723730482486985E-2</v>
      </c>
      <c r="AO92" s="29">
        <v>142301</v>
      </c>
      <c r="AP92" s="29">
        <v>7534</v>
      </c>
      <c r="AQ92" s="15">
        <f t="shared" si="27"/>
        <v>5.2944111425780566E-2</v>
      </c>
    </row>
    <row r="93" spans="1:43" x14ac:dyDescent="0.25">
      <c r="A93" s="4" t="s">
        <v>87</v>
      </c>
      <c r="B93" s="14">
        <v>192639</v>
      </c>
      <c r="C93" s="14">
        <v>6863</v>
      </c>
      <c r="D93" s="15">
        <f t="shared" si="14"/>
        <v>3.5626223142769635E-2</v>
      </c>
      <c r="E93" s="14">
        <v>192849</v>
      </c>
      <c r="F93" s="14">
        <v>7376</v>
      </c>
      <c r="G93" s="15">
        <f t="shared" si="15"/>
        <v>3.8247540822093973E-2</v>
      </c>
      <c r="H93" s="14">
        <v>192529</v>
      </c>
      <c r="I93" s="14">
        <v>7392</v>
      </c>
      <c r="J93" s="15">
        <f t="shared" si="16"/>
        <v>3.8394215936300505E-2</v>
      </c>
      <c r="K93" s="14">
        <v>192116</v>
      </c>
      <c r="L93" s="14">
        <v>8457</v>
      </c>
      <c r="M93" s="15">
        <f t="shared" si="17"/>
        <v>4.4020279414520393E-2</v>
      </c>
      <c r="N93" s="14">
        <v>191793</v>
      </c>
      <c r="O93" s="14">
        <v>8567</v>
      </c>
      <c r="P93" s="15">
        <f t="shared" si="18"/>
        <v>4.4667949299505197E-2</v>
      </c>
      <c r="Q93" s="14">
        <v>191830</v>
      </c>
      <c r="R93" s="14">
        <v>9485</v>
      </c>
      <c r="S93" s="15">
        <f t="shared" si="19"/>
        <v>4.9444820935203047E-2</v>
      </c>
      <c r="T93" s="14">
        <v>191725</v>
      </c>
      <c r="U93" s="14">
        <v>10437</v>
      </c>
      <c r="V93" s="15">
        <f t="shared" si="20"/>
        <v>5.4437345155822138E-2</v>
      </c>
      <c r="W93" s="14">
        <v>191661</v>
      </c>
      <c r="X93" s="14">
        <v>11011</v>
      </c>
      <c r="Y93" s="15">
        <f t="shared" si="21"/>
        <v>5.7450394185567223E-2</v>
      </c>
      <c r="Z93" s="14">
        <v>191711</v>
      </c>
      <c r="AA93" s="14">
        <v>11646</v>
      </c>
      <c r="AB93" s="15">
        <f t="shared" si="22"/>
        <v>6.0747687926097096E-2</v>
      </c>
      <c r="AC93" s="14">
        <v>191652</v>
      </c>
      <c r="AD93" s="14">
        <v>12997</v>
      </c>
      <c r="AE93" s="15">
        <f t="shared" si="23"/>
        <v>6.7815624152109025E-2</v>
      </c>
      <c r="AF93" s="14">
        <v>190960</v>
      </c>
      <c r="AG93" s="14">
        <v>14340</v>
      </c>
      <c r="AH93" s="15">
        <f t="shared" si="24"/>
        <v>7.5094260578131553E-2</v>
      </c>
      <c r="AI93" s="14">
        <v>188987</v>
      </c>
      <c r="AJ93" s="14">
        <v>12969</v>
      </c>
      <c r="AK93" s="15">
        <f t="shared" si="25"/>
        <v>6.8623767772386463E-2</v>
      </c>
      <c r="AL93" s="14">
        <v>192333</v>
      </c>
      <c r="AM93" s="14">
        <v>12739</v>
      </c>
      <c r="AN93" s="15">
        <f t="shared" si="26"/>
        <v>6.6234083594598953E-2</v>
      </c>
      <c r="AO93" s="29">
        <v>192297</v>
      </c>
      <c r="AP93" s="29">
        <v>14647</v>
      </c>
      <c r="AQ93" s="15">
        <f t="shared" si="27"/>
        <v>7.6168634976104668E-2</v>
      </c>
    </row>
    <row r="94" spans="1:43" x14ac:dyDescent="0.25">
      <c r="A94" s="3" t="s">
        <v>88</v>
      </c>
      <c r="B94" s="13">
        <v>1243220</v>
      </c>
      <c r="C94" s="13">
        <v>26121</v>
      </c>
      <c r="D94" s="12">
        <f t="shared" si="14"/>
        <v>2.1010762375122664E-2</v>
      </c>
      <c r="E94" s="13">
        <v>1230613</v>
      </c>
      <c r="F94" s="13">
        <v>28280</v>
      </c>
      <c r="G94" s="12">
        <f t="shared" si="15"/>
        <v>2.2980417076692673E-2</v>
      </c>
      <c r="H94" s="13">
        <v>1226602</v>
      </c>
      <c r="I94" s="13">
        <v>30199</v>
      </c>
      <c r="J94" s="12">
        <f t="shared" si="16"/>
        <v>2.4620047904699325E-2</v>
      </c>
      <c r="K94" s="13">
        <v>1221832</v>
      </c>
      <c r="L94" s="13">
        <v>35330</v>
      </c>
      <c r="M94" s="12">
        <f t="shared" si="17"/>
        <v>2.8915595597430743E-2</v>
      </c>
      <c r="N94" s="13">
        <v>1217676</v>
      </c>
      <c r="O94" s="13">
        <v>36085</v>
      </c>
      <c r="P94" s="12">
        <f t="shared" si="18"/>
        <v>2.9634319802640439E-2</v>
      </c>
      <c r="Q94" s="13">
        <v>1213311</v>
      </c>
      <c r="R94" s="13">
        <v>37969</v>
      </c>
      <c r="S94" s="12">
        <f t="shared" si="19"/>
        <v>3.1293707878688973E-2</v>
      </c>
      <c r="T94" s="13">
        <v>1209879</v>
      </c>
      <c r="U94" s="13">
        <v>41257</v>
      </c>
      <c r="V94" s="12">
        <f t="shared" si="20"/>
        <v>3.4100104225298564E-2</v>
      </c>
      <c r="W94" s="13">
        <v>1205886</v>
      </c>
      <c r="X94" s="13">
        <v>44382</v>
      </c>
      <c r="Y94" s="12">
        <f t="shared" si="21"/>
        <v>3.6804474054761394E-2</v>
      </c>
      <c r="Z94" s="13">
        <v>1203299</v>
      </c>
      <c r="AA94" s="13">
        <v>48742</v>
      </c>
      <c r="AB94" s="12">
        <f t="shared" si="22"/>
        <v>4.050697291363161E-2</v>
      </c>
      <c r="AC94" s="13">
        <v>1200539</v>
      </c>
      <c r="AD94" s="13">
        <v>53765</v>
      </c>
      <c r="AE94" s="12">
        <f t="shared" si="23"/>
        <v>4.4784051163685647E-2</v>
      </c>
      <c r="AF94" s="13">
        <v>1192834</v>
      </c>
      <c r="AG94" s="13">
        <v>58356</v>
      </c>
      <c r="AH94" s="12">
        <f t="shared" si="24"/>
        <v>4.8922146753026828E-2</v>
      </c>
      <c r="AI94" s="13">
        <v>1177989</v>
      </c>
      <c r="AJ94" s="13">
        <v>60622</v>
      </c>
      <c r="AK94" s="12">
        <f t="shared" si="25"/>
        <v>5.146228020804948E-2</v>
      </c>
      <c r="AL94" s="13">
        <v>1189674</v>
      </c>
      <c r="AM94" s="13">
        <v>60713</v>
      </c>
      <c r="AN94" s="12">
        <f t="shared" si="26"/>
        <v>5.1033308284454397E-2</v>
      </c>
      <c r="AO94" s="28">
        <v>1189204</v>
      </c>
      <c r="AP94" s="28">
        <v>71196</v>
      </c>
      <c r="AQ94" s="12">
        <f t="shared" si="27"/>
        <v>5.9868617999939457E-2</v>
      </c>
    </row>
    <row r="95" spans="1:43" x14ac:dyDescent="0.25">
      <c r="A95" s="4" t="s">
        <v>89</v>
      </c>
      <c r="B95" s="14">
        <v>97369</v>
      </c>
      <c r="C95" s="14">
        <v>2979</v>
      </c>
      <c r="D95" s="15">
        <f t="shared" si="14"/>
        <v>3.0594953219197075E-2</v>
      </c>
      <c r="E95" s="14">
        <v>96329</v>
      </c>
      <c r="F95" s="14">
        <v>3194</v>
      </c>
      <c r="G95" s="15">
        <f t="shared" si="15"/>
        <v>3.315720084294449E-2</v>
      </c>
      <c r="H95" s="14">
        <v>95873</v>
      </c>
      <c r="I95" s="14">
        <v>3633</v>
      </c>
      <c r="J95" s="15">
        <f t="shared" si="16"/>
        <v>3.7893880446006695E-2</v>
      </c>
      <c r="K95" s="14">
        <v>95172</v>
      </c>
      <c r="L95" s="14">
        <v>4152</v>
      </c>
      <c r="M95" s="15">
        <f t="shared" si="17"/>
        <v>4.3626276635985374E-2</v>
      </c>
      <c r="N95" s="14">
        <v>94573</v>
      </c>
      <c r="O95" s="14">
        <v>4200</v>
      </c>
      <c r="P95" s="15">
        <f t="shared" si="18"/>
        <v>4.441013820012054E-2</v>
      </c>
      <c r="Q95" s="14">
        <v>93718</v>
      </c>
      <c r="R95" s="14">
        <v>4577</v>
      </c>
      <c r="S95" s="15">
        <f t="shared" si="19"/>
        <v>4.8838003371817582E-2</v>
      </c>
      <c r="T95" s="14">
        <v>93080</v>
      </c>
      <c r="U95" s="14">
        <v>4904</v>
      </c>
      <c r="V95" s="15">
        <f t="shared" si="20"/>
        <v>5.2685861624409108E-2</v>
      </c>
      <c r="W95" s="14">
        <v>92453</v>
      </c>
      <c r="X95" s="14">
        <v>5158</v>
      </c>
      <c r="Y95" s="15">
        <f t="shared" si="21"/>
        <v>5.5790509772533074E-2</v>
      </c>
      <c r="Z95" s="14">
        <v>92018</v>
      </c>
      <c r="AA95" s="14">
        <v>5642</v>
      </c>
      <c r="AB95" s="15">
        <f t="shared" si="22"/>
        <v>6.1314090721380603E-2</v>
      </c>
      <c r="AC95" s="14">
        <v>91597</v>
      </c>
      <c r="AD95" s="14">
        <v>5712</v>
      </c>
      <c r="AE95" s="15">
        <f t="shared" si="23"/>
        <v>6.2360120964660412E-2</v>
      </c>
      <c r="AF95" s="14">
        <v>90971</v>
      </c>
      <c r="AG95" s="14">
        <v>5816</v>
      </c>
      <c r="AH95" s="15">
        <f t="shared" si="24"/>
        <v>6.3932461993382511E-2</v>
      </c>
      <c r="AI95" s="14">
        <v>89547</v>
      </c>
      <c r="AJ95" s="14">
        <v>6290</v>
      </c>
      <c r="AK95" s="15">
        <f t="shared" si="25"/>
        <v>7.0242442516220527E-2</v>
      </c>
      <c r="AL95" s="14">
        <v>89834</v>
      </c>
      <c r="AM95" s="14">
        <v>5879</v>
      </c>
      <c r="AN95" s="15">
        <f t="shared" si="26"/>
        <v>6.5442928067324171E-2</v>
      </c>
      <c r="AO95" s="29">
        <v>89168</v>
      </c>
      <c r="AP95" s="29">
        <v>6561</v>
      </c>
      <c r="AQ95" s="15">
        <f t="shared" si="27"/>
        <v>7.3580208146420245E-2</v>
      </c>
    </row>
    <row r="96" spans="1:43" x14ac:dyDescent="0.25">
      <c r="A96" s="4" t="s">
        <v>90</v>
      </c>
      <c r="B96" s="14">
        <v>212100</v>
      </c>
      <c r="C96" s="14">
        <v>3678</v>
      </c>
      <c r="D96" s="15">
        <f t="shared" si="14"/>
        <v>1.7340876944837342E-2</v>
      </c>
      <c r="E96" s="14">
        <v>211853</v>
      </c>
      <c r="F96" s="14">
        <v>4328</v>
      </c>
      <c r="G96" s="15">
        <f t="shared" si="15"/>
        <v>2.0429259911353626E-2</v>
      </c>
      <c r="H96" s="14">
        <v>212448</v>
      </c>
      <c r="I96" s="14">
        <v>4302</v>
      </c>
      <c r="J96" s="15">
        <f t="shared" si="16"/>
        <v>2.0249661093538183E-2</v>
      </c>
      <c r="K96" s="14">
        <v>212537</v>
      </c>
      <c r="L96" s="14">
        <v>5115</v>
      </c>
      <c r="M96" s="15">
        <f t="shared" si="17"/>
        <v>2.4066397850727169E-2</v>
      </c>
      <c r="N96" s="14">
        <v>212987</v>
      </c>
      <c r="O96" s="14">
        <v>5339</v>
      </c>
      <c r="P96" s="15">
        <f t="shared" si="18"/>
        <v>2.5067257626052296E-2</v>
      </c>
      <c r="Q96" s="14">
        <v>213260</v>
      </c>
      <c r="R96" s="14">
        <v>5522</v>
      </c>
      <c r="S96" s="15">
        <f t="shared" si="19"/>
        <v>2.589327581356091E-2</v>
      </c>
      <c r="T96" s="14">
        <v>213628</v>
      </c>
      <c r="U96" s="14">
        <v>6115</v>
      </c>
      <c r="V96" s="15">
        <f t="shared" si="20"/>
        <v>2.8624524875016384E-2</v>
      </c>
      <c r="W96" s="14">
        <v>213686</v>
      </c>
      <c r="X96" s="14">
        <v>6528</v>
      </c>
      <c r="Y96" s="15">
        <f t="shared" si="21"/>
        <v>3.054949786134796E-2</v>
      </c>
      <c r="Z96" s="14">
        <v>214187</v>
      </c>
      <c r="AA96" s="14">
        <v>7161</v>
      </c>
      <c r="AB96" s="15">
        <f t="shared" si="22"/>
        <v>3.3433401653695134E-2</v>
      </c>
      <c r="AC96" s="14">
        <v>214660</v>
      </c>
      <c r="AD96" s="14">
        <v>7927</v>
      </c>
      <c r="AE96" s="15">
        <f t="shared" si="23"/>
        <v>3.692816547097736E-2</v>
      </c>
      <c r="AF96" s="14">
        <v>214587</v>
      </c>
      <c r="AG96" s="14">
        <v>8581</v>
      </c>
      <c r="AH96" s="15">
        <f t="shared" si="24"/>
        <v>3.9988442915926875E-2</v>
      </c>
      <c r="AI96" s="14">
        <v>212347</v>
      </c>
      <c r="AJ96" s="14">
        <v>9185</v>
      </c>
      <c r="AK96" s="15">
        <f t="shared" si="25"/>
        <v>4.3254672776163544E-2</v>
      </c>
      <c r="AL96" s="14">
        <v>214669</v>
      </c>
      <c r="AM96" s="14">
        <v>9460</v>
      </c>
      <c r="AN96" s="15">
        <f t="shared" si="26"/>
        <v>4.4067843983062294E-2</v>
      </c>
      <c r="AO96" s="29">
        <v>214599</v>
      </c>
      <c r="AP96" s="29">
        <v>11476</v>
      </c>
      <c r="AQ96" s="15">
        <f t="shared" si="27"/>
        <v>5.3476484046989965E-2</v>
      </c>
    </row>
    <row r="97" spans="1:43" x14ac:dyDescent="0.25">
      <c r="A97" s="4" t="s">
        <v>91</v>
      </c>
      <c r="B97" s="14">
        <v>270412</v>
      </c>
      <c r="C97" s="14">
        <v>4169</v>
      </c>
      <c r="D97" s="15">
        <f t="shared" si="14"/>
        <v>1.5417215212342647E-2</v>
      </c>
      <c r="E97" s="14">
        <v>263075</v>
      </c>
      <c r="F97" s="14">
        <v>4791</v>
      </c>
      <c r="G97" s="15">
        <f t="shared" si="15"/>
        <v>1.8211536634039724E-2</v>
      </c>
      <c r="H97" s="14">
        <v>260919</v>
      </c>
      <c r="I97" s="14">
        <v>4990</v>
      </c>
      <c r="J97" s="15">
        <f t="shared" si="16"/>
        <v>1.9124709200939755E-2</v>
      </c>
      <c r="K97" s="14">
        <v>258340</v>
      </c>
      <c r="L97" s="14">
        <v>5851</v>
      </c>
      <c r="M97" s="15">
        <f t="shared" si="17"/>
        <v>2.2648447781992723E-2</v>
      </c>
      <c r="N97" s="14">
        <v>255945</v>
      </c>
      <c r="O97" s="14">
        <v>6351</v>
      </c>
      <c r="P97" s="15">
        <f t="shared" si="18"/>
        <v>2.4813924866670573E-2</v>
      </c>
      <c r="Q97" s="14">
        <v>253518</v>
      </c>
      <c r="R97" s="14">
        <v>6449</v>
      </c>
      <c r="S97" s="15">
        <f t="shared" si="19"/>
        <v>2.5438035957999039E-2</v>
      </c>
      <c r="T97" s="14">
        <v>251370</v>
      </c>
      <c r="U97" s="14">
        <v>7368</v>
      </c>
      <c r="V97" s="15">
        <f t="shared" si="20"/>
        <v>2.9311373672275928E-2</v>
      </c>
      <c r="W97" s="14">
        <v>249377</v>
      </c>
      <c r="X97" s="14">
        <v>7914</v>
      </c>
      <c r="Y97" s="15">
        <f t="shared" si="21"/>
        <v>3.1735083828901625E-2</v>
      </c>
      <c r="Z97" s="14">
        <v>247887</v>
      </c>
      <c r="AA97" s="14">
        <v>9192</v>
      </c>
      <c r="AB97" s="15">
        <f t="shared" si="22"/>
        <v>3.7081412095027168E-2</v>
      </c>
      <c r="AC97" s="14">
        <v>246324</v>
      </c>
      <c r="AD97" s="14">
        <v>10419</v>
      </c>
      <c r="AE97" s="15">
        <f t="shared" si="23"/>
        <v>4.2297949042724214E-2</v>
      </c>
      <c r="AF97" s="14">
        <v>242779</v>
      </c>
      <c r="AG97" s="14">
        <v>11409</v>
      </c>
      <c r="AH97" s="15">
        <f t="shared" si="24"/>
        <v>4.699335609752079E-2</v>
      </c>
      <c r="AI97" s="14">
        <v>240319</v>
      </c>
      <c r="AJ97" s="14">
        <v>11845</v>
      </c>
      <c r="AK97" s="15">
        <f t="shared" si="25"/>
        <v>4.9288653830949693E-2</v>
      </c>
      <c r="AL97" s="14">
        <v>242166</v>
      </c>
      <c r="AM97" s="14">
        <v>11872</v>
      </c>
      <c r="AN97" s="15">
        <f t="shared" si="26"/>
        <v>4.9024223053607853E-2</v>
      </c>
      <c r="AO97" s="29">
        <v>240831</v>
      </c>
      <c r="AP97" s="29">
        <v>13004</v>
      </c>
      <c r="AQ97" s="15">
        <f t="shared" si="27"/>
        <v>5.3996370899095217E-2</v>
      </c>
    </row>
    <row r="98" spans="1:43" x14ac:dyDescent="0.25">
      <c r="A98" s="4" t="s">
        <v>92</v>
      </c>
      <c r="B98" s="14">
        <v>152524</v>
      </c>
      <c r="C98" s="14">
        <v>3542</v>
      </c>
      <c r="D98" s="15">
        <f t="shared" si="14"/>
        <v>2.3222574807899084E-2</v>
      </c>
      <c r="E98" s="14">
        <v>152222</v>
      </c>
      <c r="F98" s="14">
        <v>3772</v>
      </c>
      <c r="G98" s="15">
        <f t="shared" si="15"/>
        <v>2.4779598218391558E-2</v>
      </c>
      <c r="H98" s="14">
        <v>151960</v>
      </c>
      <c r="I98" s="14">
        <v>3996</v>
      </c>
      <c r="J98" s="15">
        <f t="shared" si="16"/>
        <v>2.6296393787838906E-2</v>
      </c>
      <c r="K98" s="14">
        <v>151899</v>
      </c>
      <c r="L98" s="14">
        <v>4457</v>
      </c>
      <c r="M98" s="15">
        <f t="shared" si="17"/>
        <v>2.9341865318402358E-2</v>
      </c>
      <c r="N98" s="14">
        <v>151724</v>
      </c>
      <c r="O98" s="14">
        <v>4432</v>
      </c>
      <c r="P98" s="15">
        <f t="shared" si="18"/>
        <v>2.9210935646305131E-2</v>
      </c>
      <c r="Q98" s="14">
        <v>151762</v>
      </c>
      <c r="R98" s="14">
        <v>4643</v>
      </c>
      <c r="S98" s="15">
        <f t="shared" si="19"/>
        <v>3.0593956326353106E-2</v>
      </c>
      <c r="T98" s="14">
        <v>151737</v>
      </c>
      <c r="U98" s="14">
        <v>4817</v>
      </c>
      <c r="V98" s="15">
        <f t="shared" si="20"/>
        <v>3.1745717919821795E-2</v>
      </c>
      <c r="W98" s="14">
        <v>151566</v>
      </c>
      <c r="X98" s="14">
        <v>5278</v>
      </c>
      <c r="Y98" s="15">
        <f t="shared" si="21"/>
        <v>3.4823113363155328E-2</v>
      </c>
      <c r="Z98" s="14">
        <v>151680</v>
      </c>
      <c r="AA98" s="14">
        <v>5640</v>
      </c>
      <c r="AB98" s="15">
        <f t="shared" si="22"/>
        <v>3.7183544303797465E-2</v>
      </c>
      <c r="AC98" s="14">
        <v>151577</v>
      </c>
      <c r="AD98" s="14">
        <v>6118</v>
      </c>
      <c r="AE98" s="15">
        <f t="shared" si="23"/>
        <v>4.0362324099302661E-2</v>
      </c>
      <c r="AF98" s="14">
        <v>151398</v>
      </c>
      <c r="AG98" s="14">
        <v>6298</v>
      </c>
      <c r="AH98" s="15">
        <f t="shared" si="24"/>
        <v>4.1598964319211618E-2</v>
      </c>
      <c r="AI98" s="14">
        <v>149919</v>
      </c>
      <c r="AJ98" s="14">
        <v>6833</v>
      </c>
      <c r="AK98" s="15">
        <f t="shared" si="25"/>
        <v>4.5577945423862218E-2</v>
      </c>
      <c r="AL98" s="14">
        <v>151814</v>
      </c>
      <c r="AM98" s="14">
        <v>6768</v>
      </c>
      <c r="AN98" s="15">
        <f t="shared" si="26"/>
        <v>4.45808686945868E-2</v>
      </c>
      <c r="AO98" s="29">
        <v>151781</v>
      </c>
      <c r="AP98" s="29">
        <v>8380</v>
      </c>
      <c r="AQ98" s="15">
        <f t="shared" si="27"/>
        <v>5.5211126557342484E-2</v>
      </c>
    </row>
    <row r="99" spans="1:43" x14ac:dyDescent="0.25">
      <c r="A99" s="4" t="s">
        <v>93</v>
      </c>
      <c r="B99" s="14">
        <v>177236</v>
      </c>
      <c r="C99" s="14">
        <v>4243</v>
      </c>
      <c r="D99" s="15">
        <f t="shared" si="14"/>
        <v>2.3939831636913492E-2</v>
      </c>
      <c r="E99" s="14">
        <v>177173</v>
      </c>
      <c r="F99" s="14">
        <v>4521</v>
      </c>
      <c r="G99" s="15">
        <f t="shared" si="15"/>
        <v>2.5517432114374086E-2</v>
      </c>
      <c r="H99" s="14">
        <v>177079</v>
      </c>
      <c r="I99" s="14">
        <v>4987</v>
      </c>
      <c r="J99" s="15">
        <f t="shared" si="16"/>
        <v>2.8162571507632187E-2</v>
      </c>
      <c r="K99" s="14">
        <v>177010</v>
      </c>
      <c r="L99" s="14">
        <v>5604</v>
      </c>
      <c r="M99" s="15">
        <f t="shared" si="17"/>
        <v>3.1659228292186883E-2</v>
      </c>
      <c r="N99" s="14">
        <v>176807</v>
      </c>
      <c r="O99" s="14">
        <v>5661</v>
      </c>
      <c r="P99" s="15">
        <f t="shared" si="18"/>
        <v>3.2017963089696677E-2</v>
      </c>
      <c r="Q99" s="14">
        <v>176742</v>
      </c>
      <c r="R99" s="14">
        <v>6056</v>
      </c>
      <c r="S99" s="15">
        <f t="shared" si="19"/>
        <v>3.4264634325740347E-2</v>
      </c>
      <c r="T99" s="14">
        <v>176600</v>
      </c>
      <c r="U99" s="14">
        <v>6659</v>
      </c>
      <c r="V99" s="15">
        <f t="shared" si="20"/>
        <v>3.7706681766704414E-2</v>
      </c>
      <c r="W99" s="14">
        <v>176385</v>
      </c>
      <c r="X99" s="14">
        <v>6818</v>
      </c>
      <c r="Y99" s="15">
        <f t="shared" si="21"/>
        <v>3.8654080562406101E-2</v>
      </c>
      <c r="Z99" s="14">
        <v>176254</v>
      </c>
      <c r="AA99" s="14">
        <v>7360</v>
      </c>
      <c r="AB99" s="15">
        <f t="shared" si="22"/>
        <v>4.1757917550807357E-2</v>
      </c>
      <c r="AC99" s="14">
        <v>176236</v>
      </c>
      <c r="AD99" s="14">
        <v>8420</v>
      </c>
      <c r="AE99" s="15">
        <f t="shared" si="23"/>
        <v>4.7776844685535308E-2</v>
      </c>
      <c r="AF99" s="14">
        <v>175777</v>
      </c>
      <c r="AG99" s="14">
        <v>8778</v>
      </c>
      <c r="AH99" s="15">
        <f t="shared" si="24"/>
        <v>4.9938274063159573E-2</v>
      </c>
      <c r="AI99" s="14">
        <v>173753</v>
      </c>
      <c r="AJ99" s="14">
        <v>9376</v>
      </c>
      <c r="AK99" s="15">
        <f t="shared" si="25"/>
        <v>5.3961658215973249E-2</v>
      </c>
      <c r="AL99" s="14">
        <v>175042</v>
      </c>
      <c r="AM99" s="14">
        <v>9444</v>
      </c>
      <c r="AN99" s="15">
        <f t="shared" si="26"/>
        <v>5.3952765621965014E-2</v>
      </c>
      <c r="AO99" s="29">
        <v>175239</v>
      </c>
      <c r="AP99" s="29">
        <v>11370</v>
      </c>
      <c r="AQ99" s="15">
        <f t="shared" si="27"/>
        <v>6.4882817181106944E-2</v>
      </c>
    </row>
    <row r="100" spans="1:43" x14ac:dyDescent="0.25">
      <c r="A100" s="4" t="s">
        <v>94</v>
      </c>
      <c r="B100" s="14">
        <v>333579</v>
      </c>
      <c r="C100" s="14">
        <v>7510</v>
      </c>
      <c r="D100" s="15">
        <f t="shared" si="14"/>
        <v>2.2513407618585102E-2</v>
      </c>
      <c r="E100" s="14">
        <v>329961</v>
      </c>
      <c r="F100" s="14">
        <v>7674</v>
      </c>
      <c r="G100" s="15">
        <f t="shared" si="15"/>
        <v>2.3257294043841546E-2</v>
      </c>
      <c r="H100" s="14">
        <v>328323</v>
      </c>
      <c r="I100" s="14">
        <v>8291</v>
      </c>
      <c r="J100" s="15">
        <f t="shared" si="16"/>
        <v>2.5252571400724285E-2</v>
      </c>
      <c r="K100" s="14">
        <v>326874</v>
      </c>
      <c r="L100" s="14">
        <v>10151</v>
      </c>
      <c r="M100" s="15">
        <f t="shared" si="17"/>
        <v>3.105477951748992E-2</v>
      </c>
      <c r="N100" s="14">
        <v>325640</v>
      </c>
      <c r="O100" s="14">
        <v>10102</v>
      </c>
      <c r="P100" s="15">
        <f t="shared" si="18"/>
        <v>3.1021987470826681E-2</v>
      </c>
      <c r="Q100" s="14">
        <v>324311</v>
      </c>
      <c r="R100" s="14">
        <v>10722</v>
      </c>
      <c r="S100" s="15">
        <f t="shared" si="19"/>
        <v>3.3060858250259784E-2</v>
      </c>
      <c r="T100" s="14">
        <v>323464</v>
      </c>
      <c r="U100" s="14">
        <v>11394</v>
      </c>
      <c r="V100" s="15">
        <f t="shared" si="20"/>
        <v>3.5224940024237629E-2</v>
      </c>
      <c r="W100" s="14">
        <v>322419</v>
      </c>
      <c r="X100" s="14">
        <v>12686</v>
      </c>
      <c r="Y100" s="15">
        <f t="shared" si="21"/>
        <v>3.9346316439167667E-2</v>
      </c>
      <c r="Z100" s="14">
        <v>321273</v>
      </c>
      <c r="AA100" s="14">
        <v>13747</v>
      </c>
      <c r="AB100" s="15">
        <f t="shared" si="22"/>
        <v>4.2789154395171711E-2</v>
      </c>
      <c r="AC100" s="14">
        <v>320145</v>
      </c>
      <c r="AD100" s="14">
        <v>15169</v>
      </c>
      <c r="AE100" s="15">
        <f t="shared" si="23"/>
        <v>4.7381655187493169E-2</v>
      </c>
      <c r="AF100" s="14">
        <v>317322</v>
      </c>
      <c r="AG100" s="14">
        <v>17474</v>
      </c>
      <c r="AH100" s="15">
        <f t="shared" si="24"/>
        <v>5.5067092732303466E-2</v>
      </c>
      <c r="AI100" s="14">
        <v>312104</v>
      </c>
      <c r="AJ100" s="14">
        <v>17093</v>
      </c>
      <c r="AK100" s="15">
        <f t="shared" si="25"/>
        <v>5.4767000743341961E-2</v>
      </c>
      <c r="AL100" s="14">
        <v>316149</v>
      </c>
      <c r="AM100" s="14">
        <v>17290</v>
      </c>
      <c r="AN100" s="15">
        <f t="shared" si="26"/>
        <v>5.4689402781599818E-2</v>
      </c>
      <c r="AO100" s="29">
        <v>317586</v>
      </c>
      <c r="AP100" s="29">
        <v>20405</v>
      </c>
      <c r="AQ100" s="15">
        <f t="shared" si="27"/>
        <v>6.4250313300964146E-2</v>
      </c>
    </row>
    <row r="101" spans="1:43" x14ac:dyDescent="0.25">
      <c r="A101" s="4" t="s">
        <v>95</v>
      </c>
      <c r="B101" s="18" t="str">
        <f>IFERROR(A101/#REF!,"-")</f>
        <v>-</v>
      </c>
      <c r="C101" s="14">
        <v>60713</v>
      </c>
      <c r="D101" s="18" t="str">
        <f>IFERROR(C101/B101,"-")</f>
        <v>-</v>
      </c>
      <c r="E101" s="18" t="str">
        <f>IFERROR(D101/C101,"-")</f>
        <v>-</v>
      </c>
      <c r="F101" s="14">
        <v>54360</v>
      </c>
      <c r="G101" s="18" t="str">
        <f>IFERROR(F101/E101,"-")</f>
        <v>-</v>
      </c>
      <c r="H101" s="18" t="str">
        <f>IFERROR(G101/F101,"-")</f>
        <v>-</v>
      </c>
      <c r="I101" s="14">
        <v>47050</v>
      </c>
      <c r="J101" s="18" t="str">
        <f>IFERROR(I101/H101,"-")</f>
        <v>-</v>
      </c>
      <c r="K101" s="18" t="str">
        <f>IFERROR(J101/I101,"-")</f>
        <v>-</v>
      </c>
      <c r="L101" s="14">
        <v>42095</v>
      </c>
      <c r="M101" s="18" t="str">
        <f>IFERROR(L101/K101,"-")</f>
        <v>-</v>
      </c>
      <c r="N101" s="18" t="str">
        <f>IFERROR(M101/L101,"-")</f>
        <v>-</v>
      </c>
      <c r="O101" s="14">
        <v>35498</v>
      </c>
      <c r="P101" s="18" t="str">
        <f>IFERROR(O101/N101,"-")</f>
        <v>-</v>
      </c>
      <c r="Q101" s="18" t="str">
        <f>IFERROR(P101/O101,"-")</f>
        <v>-</v>
      </c>
      <c r="R101" s="14">
        <v>29460</v>
      </c>
      <c r="S101" s="18" t="str">
        <f>IFERROR(R101/Q101,"-")</f>
        <v>-</v>
      </c>
      <c r="T101" s="18" t="str">
        <f>IFERROR(S101/R101,"-")</f>
        <v>-</v>
      </c>
      <c r="U101" s="14">
        <v>23645</v>
      </c>
      <c r="V101" s="18" t="str">
        <f>IFERROR(U101/T101,"-")</f>
        <v>-</v>
      </c>
      <c r="W101" s="18" t="str">
        <f>IFERROR(V101/U101,"-")</f>
        <v>-</v>
      </c>
      <c r="X101" s="14">
        <v>16679</v>
      </c>
      <c r="Y101" s="18" t="str">
        <f>IFERROR(X101/W101,"-")</f>
        <v>-</v>
      </c>
      <c r="Z101" s="18" t="str">
        <f>IFERROR(Y101/X101,"-")</f>
        <v>-</v>
      </c>
      <c r="AA101" s="14">
        <v>11129</v>
      </c>
      <c r="AB101" s="18" t="str">
        <f>IFERROR(AA101/Z101,"-")</f>
        <v>-</v>
      </c>
      <c r="AC101" s="18" t="str">
        <f>IFERROR(AB101/AA101,"-")</f>
        <v>-</v>
      </c>
      <c r="AD101" s="14">
        <v>5508</v>
      </c>
      <c r="AE101" s="18" t="str">
        <f>IFERROR(AD101/AC101,"-")</f>
        <v>-</v>
      </c>
      <c r="AF101" s="18" t="str">
        <f>IFERROR(AE101/AD101,"-")</f>
        <v>-</v>
      </c>
      <c r="AG101" s="14">
        <v>1009</v>
      </c>
      <c r="AH101" s="18" t="str">
        <f>IFERROR(AG101/AF101,"-")</f>
        <v>-</v>
      </c>
      <c r="AI101" s="18" t="str">
        <f>IFERROR(AH101/AG101,"-")</f>
        <v>-</v>
      </c>
      <c r="AJ101" s="14">
        <v>497</v>
      </c>
      <c r="AK101" s="18" t="str">
        <f>IFERROR(AJ101/AI101,"-")</f>
        <v>-</v>
      </c>
      <c r="AL101" s="18" t="str">
        <f>IFERROR(AK101/AJ101,"-")</f>
        <v>-</v>
      </c>
      <c r="AM101" s="14">
        <v>657</v>
      </c>
      <c r="AN101" s="18" t="str">
        <f>IFERROR(AM101/AL101,"-")</f>
        <v>-</v>
      </c>
      <c r="AO101" s="29" t="s">
        <v>113</v>
      </c>
      <c r="AP101" s="29">
        <v>3402</v>
      </c>
      <c r="AQ101" s="18" t="str">
        <f>IFERROR(AP101/AO101,"-")</f>
        <v>-</v>
      </c>
    </row>
  </sheetData>
  <mergeCells count="56">
    <mergeCell ref="E7:G7"/>
    <mergeCell ref="E9:E10"/>
    <mergeCell ref="F9:F10"/>
    <mergeCell ref="G9:G10"/>
    <mergeCell ref="H7:J7"/>
    <mergeCell ref="H9:H10"/>
    <mergeCell ref="A7:A8"/>
    <mergeCell ref="B7:D7"/>
    <mergeCell ref="A9:A10"/>
    <mergeCell ref="B9:B10"/>
    <mergeCell ref="C9:C10"/>
    <mergeCell ref="D9:D10"/>
    <mergeCell ref="S9:S10"/>
    <mergeCell ref="I9:I10"/>
    <mergeCell ref="J9:J10"/>
    <mergeCell ref="K7:M7"/>
    <mergeCell ref="K9:K10"/>
    <mergeCell ref="L9:L10"/>
    <mergeCell ref="M9:M10"/>
    <mergeCell ref="N9:N10"/>
    <mergeCell ref="O9:O10"/>
    <mergeCell ref="P9:P10"/>
    <mergeCell ref="Q9:Q10"/>
    <mergeCell ref="R9:R10"/>
    <mergeCell ref="T7:V7"/>
    <mergeCell ref="T9:T10"/>
    <mergeCell ref="U9:U10"/>
    <mergeCell ref="V9:V10"/>
    <mergeCell ref="W7:Y7"/>
    <mergeCell ref="W9:W10"/>
    <mergeCell ref="X9:X10"/>
    <mergeCell ref="Y9:Y10"/>
    <mergeCell ref="Z7:AB7"/>
    <mergeCell ref="Z9:Z10"/>
    <mergeCell ref="AA9:AA10"/>
    <mergeCell ref="AB9:AB10"/>
    <mergeCell ref="AC7:AE7"/>
    <mergeCell ref="AC9:AC10"/>
    <mergeCell ref="AD9:AD10"/>
    <mergeCell ref="AE9:AE10"/>
    <mergeCell ref="AF7:AH7"/>
    <mergeCell ref="AF9:AF10"/>
    <mergeCell ref="AG9:AG10"/>
    <mergeCell ref="AH9:AH10"/>
    <mergeCell ref="AI7:AK7"/>
    <mergeCell ref="AI9:AI10"/>
    <mergeCell ref="AJ9:AJ10"/>
    <mergeCell ref="AK9:AK10"/>
    <mergeCell ref="AO7:AQ7"/>
    <mergeCell ref="AO9:AO10"/>
    <mergeCell ref="AP9:AP10"/>
    <mergeCell ref="AQ9:AQ10"/>
    <mergeCell ref="AL7:AN7"/>
    <mergeCell ref="AL9:AL10"/>
    <mergeCell ref="AM9:AM10"/>
    <mergeCell ref="AN9:AN10"/>
  </mergeCells>
  <phoneticPr fontId="7"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E4E4D-7DC8-4716-ACCC-5DB5120AD65D}">
  <sheetPr>
    <tabColor theme="9" tint="0.79998168889431442"/>
  </sheetPr>
  <dimension ref="A1:AQ101"/>
  <sheetViews>
    <sheetView tabSelected="1" zoomScale="85" zoomScaleNormal="85" workbookViewId="0">
      <selection activeCell="B3" sqref="B3"/>
    </sheetView>
  </sheetViews>
  <sheetFormatPr defaultRowHeight="15" x14ac:dyDescent="0.25"/>
  <cols>
    <col min="1" max="1" width="20.140625" style="1" customWidth="1"/>
    <col min="2" max="40" width="22.7109375" style="11" customWidth="1"/>
    <col min="41" max="43" width="22.7109375" style="25" customWidth="1"/>
  </cols>
  <sheetData>
    <row r="1" spans="1:43" x14ac:dyDescent="0.25">
      <c r="A1" s="9" t="s">
        <v>116</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1:43" x14ac:dyDescent="0.25">
      <c r="A2" s="8" t="s">
        <v>114</v>
      </c>
    </row>
    <row r="3" spans="1:43" x14ac:dyDescent="0.25">
      <c r="A3" s="8"/>
    </row>
    <row r="4" spans="1:43" x14ac:dyDescent="0.25">
      <c r="A4" s="7" t="s">
        <v>111</v>
      </c>
    </row>
    <row r="5" spans="1:43" x14ac:dyDescent="0.25">
      <c r="A5" s="7" t="s">
        <v>109</v>
      </c>
    </row>
    <row r="6" spans="1:43" x14ac:dyDescent="0.25">
      <c r="A6" s="26" t="s">
        <v>110</v>
      </c>
    </row>
    <row r="7" spans="1:43" x14ac:dyDescent="0.25">
      <c r="A7" s="39" t="s">
        <v>0</v>
      </c>
      <c r="B7" s="32" t="s">
        <v>96</v>
      </c>
      <c r="C7" s="33"/>
      <c r="D7" s="34"/>
      <c r="E7" s="32" t="s">
        <v>97</v>
      </c>
      <c r="F7" s="33"/>
      <c r="G7" s="34"/>
      <c r="H7" s="32" t="s">
        <v>101</v>
      </c>
      <c r="I7" s="33"/>
      <c r="J7" s="34"/>
      <c r="K7" s="32" t="s">
        <v>98</v>
      </c>
      <c r="L7" s="33"/>
      <c r="M7" s="34"/>
      <c r="N7" s="21" t="s">
        <v>99</v>
      </c>
      <c r="O7" s="22"/>
      <c r="P7" s="23"/>
      <c r="Q7" s="21" t="s">
        <v>100</v>
      </c>
      <c r="R7" s="22"/>
      <c r="S7" s="23"/>
      <c r="T7" s="32" t="s">
        <v>102</v>
      </c>
      <c r="U7" s="33"/>
      <c r="V7" s="34"/>
      <c r="W7" s="32" t="s">
        <v>103</v>
      </c>
      <c r="X7" s="33"/>
      <c r="Y7" s="34"/>
      <c r="Z7" s="32" t="s">
        <v>104</v>
      </c>
      <c r="AA7" s="33"/>
      <c r="AB7" s="34"/>
      <c r="AC7" s="32" t="s">
        <v>105</v>
      </c>
      <c r="AD7" s="33"/>
      <c r="AE7" s="34"/>
      <c r="AF7" s="32" t="s">
        <v>106</v>
      </c>
      <c r="AG7" s="33"/>
      <c r="AH7" s="34"/>
      <c r="AI7" s="32" t="s">
        <v>107</v>
      </c>
      <c r="AJ7" s="33"/>
      <c r="AK7" s="34"/>
      <c r="AL7" s="32" t="s">
        <v>108</v>
      </c>
      <c r="AM7" s="33"/>
      <c r="AN7" s="34"/>
      <c r="AO7" s="32" t="s">
        <v>112</v>
      </c>
      <c r="AP7" s="33"/>
      <c r="AQ7" s="34"/>
    </row>
    <row r="8" spans="1:43" ht="25.5" x14ac:dyDescent="0.25">
      <c r="A8" s="40"/>
      <c r="B8" s="10" t="s">
        <v>1</v>
      </c>
      <c r="C8" s="6" t="s">
        <v>2</v>
      </c>
      <c r="D8" s="6" t="s">
        <v>3</v>
      </c>
      <c r="E8" s="10" t="s">
        <v>1</v>
      </c>
      <c r="F8" s="6" t="s">
        <v>2</v>
      </c>
      <c r="G8" s="6" t="s">
        <v>3</v>
      </c>
      <c r="H8" s="10" t="s">
        <v>1</v>
      </c>
      <c r="I8" s="6" t="s">
        <v>2</v>
      </c>
      <c r="J8" s="6" t="s">
        <v>3</v>
      </c>
      <c r="K8" s="10" t="s">
        <v>1</v>
      </c>
      <c r="L8" s="6" t="s">
        <v>2</v>
      </c>
      <c r="M8" s="6" t="s">
        <v>3</v>
      </c>
      <c r="N8" s="10" t="s">
        <v>1</v>
      </c>
      <c r="O8" s="6" t="s">
        <v>2</v>
      </c>
      <c r="P8" s="6" t="s">
        <v>3</v>
      </c>
      <c r="Q8" s="10" t="s">
        <v>1</v>
      </c>
      <c r="R8" s="6" t="s">
        <v>2</v>
      </c>
      <c r="S8" s="6" t="s">
        <v>3</v>
      </c>
      <c r="T8" s="10" t="s">
        <v>1</v>
      </c>
      <c r="U8" s="6" t="s">
        <v>2</v>
      </c>
      <c r="V8" s="6" t="s">
        <v>3</v>
      </c>
      <c r="W8" s="10" t="s">
        <v>1</v>
      </c>
      <c r="X8" s="6" t="s">
        <v>2</v>
      </c>
      <c r="Y8" s="6" t="s">
        <v>3</v>
      </c>
      <c r="Z8" s="10" t="s">
        <v>1</v>
      </c>
      <c r="AA8" s="6" t="s">
        <v>2</v>
      </c>
      <c r="AB8" s="6" t="s">
        <v>3</v>
      </c>
      <c r="AC8" s="10" t="s">
        <v>1</v>
      </c>
      <c r="AD8" s="6" t="s">
        <v>2</v>
      </c>
      <c r="AE8" s="6" t="s">
        <v>3</v>
      </c>
      <c r="AF8" s="10" t="s">
        <v>1</v>
      </c>
      <c r="AG8" s="6" t="s">
        <v>2</v>
      </c>
      <c r="AH8" s="6" t="s">
        <v>3</v>
      </c>
      <c r="AI8" s="10" t="s">
        <v>1</v>
      </c>
      <c r="AJ8" s="6" t="s">
        <v>2</v>
      </c>
      <c r="AK8" s="6" t="s">
        <v>3</v>
      </c>
      <c r="AL8" s="10" t="s">
        <v>1</v>
      </c>
      <c r="AM8" s="6" t="s">
        <v>2</v>
      </c>
      <c r="AN8" s="6" t="s">
        <v>3</v>
      </c>
      <c r="AO8" s="10" t="s">
        <v>1</v>
      </c>
      <c r="AP8" s="6" t="s">
        <v>2</v>
      </c>
      <c r="AQ8" s="6" t="s">
        <v>3</v>
      </c>
    </row>
    <row r="9" spans="1:43" x14ac:dyDescent="0.25">
      <c r="A9" s="41" t="s">
        <v>4</v>
      </c>
      <c r="B9" s="35">
        <v>1635826</v>
      </c>
      <c r="C9" s="35">
        <v>277565</v>
      </c>
      <c r="D9" s="37">
        <f>C9/B9</f>
        <v>0.16967880446942402</v>
      </c>
      <c r="E9" s="35">
        <v>1701436</v>
      </c>
      <c r="F9" s="35">
        <v>290353</v>
      </c>
      <c r="G9" s="37">
        <f>F9/E9</f>
        <v>0.17065173183122961</v>
      </c>
      <c r="H9" s="35">
        <v>1767618</v>
      </c>
      <c r="I9" s="35">
        <v>303175</v>
      </c>
      <c r="J9" s="37">
        <f>I9/H9</f>
        <v>0.1715161307477068</v>
      </c>
      <c r="K9" s="35">
        <v>1825544</v>
      </c>
      <c r="L9" s="35">
        <v>341787</v>
      </c>
      <c r="M9" s="37">
        <f>L9/K9</f>
        <v>0.18722473958447455</v>
      </c>
      <c r="N9" s="35">
        <v>1880406</v>
      </c>
      <c r="O9" s="35">
        <v>343352</v>
      </c>
      <c r="P9" s="37">
        <f>O9/N9</f>
        <v>0.1825946098874392</v>
      </c>
      <c r="Q9" s="35">
        <v>1932412</v>
      </c>
      <c r="R9" s="35">
        <v>363524</v>
      </c>
      <c r="S9" s="37">
        <f>R9/Q9</f>
        <v>0.18811930375095995</v>
      </c>
      <c r="T9" s="35">
        <v>1988922</v>
      </c>
      <c r="U9" s="35">
        <v>390852</v>
      </c>
      <c r="V9" s="37">
        <f>U9/T9</f>
        <v>0.19651449378105326</v>
      </c>
      <c r="W9" s="35">
        <v>2040183</v>
      </c>
      <c r="X9" s="35">
        <v>407908</v>
      </c>
      <c r="Y9" s="37">
        <f>X9/W9</f>
        <v>0.19993696643879494</v>
      </c>
      <c r="Z9" s="35">
        <v>2086617</v>
      </c>
      <c r="AA9" s="35">
        <v>443043</v>
      </c>
      <c r="AB9" s="37">
        <f>AA9/Z9</f>
        <v>0.21232598028291727</v>
      </c>
      <c r="AC9" s="35">
        <v>2131630</v>
      </c>
      <c r="AD9" s="35">
        <v>483982</v>
      </c>
      <c r="AE9" s="37">
        <f>AD9/AC9</f>
        <v>0.22704784601455225</v>
      </c>
      <c r="AF9" s="35">
        <v>2158322</v>
      </c>
      <c r="AG9" s="35">
        <v>509350</v>
      </c>
      <c r="AH9" s="37">
        <f>AG9/AF9</f>
        <v>0.2359935171860362</v>
      </c>
      <c r="AI9" s="35">
        <v>2169109</v>
      </c>
      <c r="AJ9" s="35">
        <v>538439</v>
      </c>
      <c r="AK9" s="37">
        <f>AJ9/AI9</f>
        <v>0.24823049464088712</v>
      </c>
      <c r="AL9" s="35">
        <v>2207849</v>
      </c>
      <c r="AM9" s="35">
        <v>529190</v>
      </c>
      <c r="AN9" s="37">
        <f>AM9/AL9</f>
        <v>0.23968577561237203</v>
      </c>
      <c r="AO9" s="35">
        <v>2237322</v>
      </c>
      <c r="AP9" s="35">
        <v>569200</v>
      </c>
      <c r="AQ9" s="37">
        <f>AP9/AO9</f>
        <v>0.25441130065319162</v>
      </c>
    </row>
    <row r="10" spans="1:43" x14ac:dyDescent="0.25">
      <c r="A10" s="42"/>
      <c r="B10" s="36"/>
      <c r="C10" s="36"/>
      <c r="D10" s="38"/>
      <c r="E10" s="36"/>
      <c r="F10" s="36"/>
      <c r="G10" s="38"/>
      <c r="H10" s="36"/>
      <c r="I10" s="36"/>
      <c r="J10" s="38"/>
      <c r="K10" s="36"/>
      <c r="L10" s="36"/>
      <c r="M10" s="38"/>
      <c r="N10" s="36"/>
      <c r="O10" s="36"/>
      <c r="P10" s="38"/>
      <c r="Q10" s="36"/>
      <c r="R10" s="36"/>
      <c r="S10" s="38"/>
      <c r="T10" s="36"/>
      <c r="U10" s="36"/>
      <c r="V10" s="38"/>
      <c r="W10" s="36"/>
      <c r="X10" s="36"/>
      <c r="Y10" s="38"/>
      <c r="Z10" s="36"/>
      <c r="AA10" s="36"/>
      <c r="AB10" s="38"/>
      <c r="AC10" s="36"/>
      <c r="AD10" s="36"/>
      <c r="AE10" s="38"/>
      <c r="AF10" s="36"/>
      <c r="AG10" s="36"/>
      <c r="AH10" s="38"/>
      <c r="AI10" s="36"/>
      <c r="AJ10" s="36"/>
      <c r="AK10" s="38"/>
      <c r="AL10" s="36"/>
      <c r="AM10" s="36"/>
      <c r="AN10" s="38"/>
      <c r="AO10" s="36"/>
      <c r="AP10" s="36"/>
      <c r="AQ10" s="38"/>
    </row>
    <row r="11" spans="1:43" x14ac:dyDescent="0.25">
      <c r="A11" s="2" t="s">
        <v>5</v>
      </c>
      <c r="B11" s="20">
        <v>205890</v>
      </c>
      <c r="C11" s="20">
        <v>28625</v>
      </c>
      <c r="D11" s="12">
        <f>(C11/B11)</f>
        <v>0.13903055029384623</v>
      </c>
      <c r="E11" s="20">
        <v>213508</v>
      </c>
      <c r="F11" s="20">
        <v>31290</v>
      </c>
      <c r="G11" s="12">
        <f>(F11/E11)</f>
        <v>0.14655188564362928</v>
      </c>
      <c r="H11" s="20">
        <v>220033</v>
      </c>
      <c r="I11" s="20">
        <v>34403</v>
      </c>
      <c r="J11" s="12">
        <f>(I11/H11)</f>
        <v>0.15635381965432457</v>
      </c>
      <c r="K11" s="20">
        <v>225042</v>
      </c>
      <c r="L11" s="20">
        <v>40157</v>
      </c>
      <c r="M11" s="12">
        <f>(L11/K11)</f>
        <v>0.17844224633623945</v>
      </c>
      <c r="N11" s="20">
        <v>229618</v>
      </c>
      <c r="O11" s="20">
        <v>40173</v>
      </c>
      <c r="P11" s="12">
        <f>(O11/N11)</f>
        <v>0.17495579614838558</v>
      </c>
      <c r="Q11" s="20">
        <v>233685</v>
      </c>
      <c r="R11" s="20">
        <v>43538</v>
      </c>
      <c r="S11" s="12">
        <f>(R11/Q11)</f>
        <v>0.18631063183345101</v>
      </c>
      <c r="T11" s="20">
        <v>238631</v>
      </c>
      <c r="U11" s="20">
        <v>46815</v>
      </c>
      <c r="V11" s="12">
        <f>(U11/T11)</f>
        <v>0.19618155227107961</v>
      </c>
      <c r="W11" s="20">
        <v>243237</v>
      </c>
      <c r="X11" s="20">
        <v>49450</v>
      </c>
      <c r="Y11" s="12">
        <f>(X11/W11)</f>
        <v>0.20329966246911449</v>
      </c>
      <c r="Z11" s="20">
        <v>247098</v>
      </c>
      <c r="AA11" s="20">
        <v>53533</v>
      </c>
      <c r="AB11" s="12">
        <f>(AA11/Z11)</f>
        <v>0.2166468364778347</v>
      </c>
      <c r="AC11" s="20">
        <v>251166</v>
      </c>
      <c r="AD11" s="20">
        <v>59741</v>
      </c>
      <c r="AE11" s="12">
        <f>(AD11/AC11)</f>
        <v>0.23785464593137606</v>
      </c>
      <c r="AF11" s="20">
        <v>253111</v>
      </c>
      <c r="AG11" s="20">
        <v>65680</v>
      </c>
      <c r="AH11" s="12">
        <f>(AG11/AF11)</f>
        <v>0.25949089529890046</v>
      </c>
      <c r="AI11" s="20">
        <v>251173</v>
      </c>
      <c r="AJ11" s="20">
        <v>69800</v>
      </c>
      <c r="AK11" s="12">
        <f>(AJ11/AI11)</f>
        <v>0.27789611144509957</v>
      </c>
      <c r="AL11" s="20">
        <v>254896</v>
      </c>
      <c r="AM11" s="20">
        <v>69859</v>
      </c>
      <c r="AN11" s="12">
        <f>(AM11/AL11)</f>
        <v>0.27406863975896051</v>
      </c>
      <c r="AO11" s="20">
        <v>256648</v>
      </c>
      <c r="AP11" s="20">
        <v>76973</v>
      </c>
      <c r="AQ11" s="12">
        <f>(AP11/AO11)</f>
        <v>0.29991661731242791</v>
      </c>
    </row>
    <row r="12" spans="1:43" x14ac:dyDescent="0.25">
      <c r="A12" s="3" t="s">
        <v>6</v>
      </c>
      <c r="B12" s="13">
        <v>186448</v>
      </c>
      <c r="C12" s="13">
        <v>23707</v>
      </c>
      <c r="D12" s="12">
        <f t="shared" ref="D12:D75" si="0">(C12/B12)</f>
        <v>0.12715073371663949</v>
      </c>
      <c r="E12" s="13">
        <v>195120</v>
      </c>
      <c r="F12" s="13">
        <v>25800</v>
      </c>
      <c r="G12" s="12">
        <f t="shared" ref="G12:G75" si="1">(F12/E12)</f>
        <v>0.13222632226322265</v>
      </c>
      <c r="H12" s="13">
        <v>203992</v>
      </c>
      <c r="I12" s="13">
        <v>28486</v>
      </c>
      <c r="J12" s="12">
        <f t="shared" ref="J12:J75" si="2">(I12/H12)</f>
        <v>0.13964273108749362</v>
      </c>
      <c r="K12" s="13">
        <v>212030</v>
      </c>
      <c r="L12" s="13">
        <v>33867</v>
      </c>
      <c r="M12" s="12">
        <f t="shared" ref="M12:M75" si="3">(L12/K12)</f>
        <v>0.15972739706645286</v>
      </c>
      <c r="N12" s="13">
        <v>219811</v>
      </c>
      <c r="O12" s="13">
        <v>34905</v>
      </c>
      <c r="P12" s="12">
        <f t="shared" ref="P12:P75" si="4">(O12/N12)</f>
        <v>0.15879551068872805</v>
      </c>
      <c r="Q12" s="13">
        <v>227290</v>
      </c>
      <c r="R12" s="13">
        <v>38665</v>
      </c>
      <c r="S12" s="12">
        <f t="shared" ref="S12:S75" si="5">(R12/Q12)</f>
        <v>0.17011307140657311</v>
      </c>
      <c r="T12" s="13">
        <v>234968</v>
      </c>
      <c r="U12" s="13">
        <v>43325</v>
      </c>
      <c r="V12" s="12">
        <f t="shared" ref="V12:V75" si="6">(U12/T12)</f>
        <v>0.18438681011882468</v>
      </c>
      <c r="W12" s="13">
        <v>242551</v>
      </c>
      <c r="X12" s="13">
        <v>46499</v>
      </c>
      <c r="Y12" s="12">
        <f t="shared" ref="Y12:Y75" si="7">(X12/W12)</f>
        <v>0.19170813560859365</v>
      </c>
      <c r="Z12" s="13">
        <v>249259</v>
      </c>
      <c r="AA12" s="13">
        <v>50781</v>
      </c>
      <c r="AB12" s="12">
        <f t="shared" ref="AB12:AB75" si="8">(AA12/Z12)</f>
        <v>0.20372784934545995</v>
      </c>
      <c r="AC12" s="13">
        <v>255825</v>
      </c>
      <c r="AD12" s="13">
        <v>57172</v>
      </c>
      <c r="AE12" s="12">
        <f t="shared" ref="AE12:AE75" si="9">(AD12/AC12)</f>
        <v>0.22348089514316427</v>
      </c>
      <c r="AF12" s="13">
        <v>260178</v>
      </c>
      <c r="AG12" s="13">
        <v>60733</v>
      </c>
      <c r="AH12" s="12">
        <f t="shared" ref="AH12:AH75" si="10">(AG12/AF12)</f>
        <v>0.2334286526916188</v>
      </c>
      <c r="AI12" s="13">
        <v>262011</v>
      </c>
      <c r="AJ12" s="13">
        <v>66556</v>
      </c>
      <c r="AK12" s="12">
        <f t="shared" ref="AK12:AK75" si="11">(AJ12/AI12)</f>
        <v>0.25401986939479643</v>
      </c>
      <c r="AL12" s="13">
        <v>267996</v>
      </c>
      <c r="AM12" s="13">
        <v>65328</v>
      </c>
      <c r="AN12" s="12">
        <f t="shared" ref="AN12:AN75" si="12">(AM12/AL12)</f>
        <v>0.24376483231093002</v>
      </c>
      <c r="AO12" s="13">
        <v>272447</v>
      </c>
      <c r="AP12" s="13">
        <v>71698</v>
      </c>
      <c r="AQ12" s="12">
        <f t="shared" ref="AQ12:AQ75" si="13">(AP12/AO12)</f>
        <v>0.26316311062335057</v>
      </c>
    </row>
    <row r="13" spans="1:43" x14ac:dyDescent="0.25">
      <c r="A13" s="4" t="s">
        <v>7</v>
      </c>
      <c r="B13" s="14">
        <v>14727</v>
      </c>
      <c r="C13" s="14">
        <v>1527</v>
      </c>
      <c r="D13" s="15">
        <f t="shared" si="0"/>
        <v>0.10368710531676513</v>
      </c>
      <c r="E13" s="14">
        <v>15455</v>
      </c>
      <c r="F13" s="14">
        <v>1763</v>
      </c>
      <c r="G13" s="15">
        <f t="shared" si="1"/>
        <v>0.11407311549660304</v>
      </c>
      <c r="H13" s="14">
        <v>16075</v>
      </c>
      <c r="I13" s="14">
        <v>1839</v>
      </c>
      <c r="J13" s="15">
        <f t="shared" si="2"/>
        <v>0.11440124416796267</v>
      </c>
      <c r="K13" s="14">
        <v>16766</v>
      </c>
      <c r="L13" s="14">
        <v>2152</v>
      </c>
      <c r="M13" s="15">
        <f t="shared" si="3"/>
        <v>0.12835500417511631</v>
      </c>
      <c r="N13" s="14">
        <v>17526</v>
      </c>
      <c r="O13" s="14">
        <v>2216</v>
      </c>
      <c r="P13" s="15">
        <f t="shared" si="4"/>
        <v>0.12644071664954923</v>
      </c>
      <c r="Q13" s="14">
        <v>18126</v>
      </c>
      <c r="R13" s="14">
        <v>2489</v>
      </c>
      <c r="S13" s="15">
        <f t="shared" si="5"/>
        <v>0.13731656184486374</v>
      </c>
      <c r="T13" s="14">
        <v>18737</v>
      </c>
      <c r="U13" s="14">
        <v>2849</v>
      </c>
      <c r="V13" s="15">
        <f t="shared" si="6"/>
        <v>0.15205208944868442</v>
      </c>
      <c r="W13" s="14">
        <v>19339</v>
      </c>
      <c r="X13" s="14">
        <v>3004</v>
      </c>
      <c r="Y13" s="15">
        <f t="shared" si="7"/>
        <v>0.15533378147784271</v>
      </c>
      <c r="Z13" s="14">
        <v>19887</v>
      </c>
      <c r="AA13" s="14">
        <v>3323</v>
      </c>
      <c r="AB13" s="15">
        <f t="shared" si="8"/>
        <v>0.16709408156081862</v>
      </c>
      <c r="AC13" s="14">
        <v>20444</v>
      </c>
      <c r="AD13" s="14">
        <v>3870</v>
      </c>
      <c r="AE13" s="15">
        <f t="shared" si="9"/>
        <v>0.18929759342594404</v>
      </c>
      <c r="AF13" s="14">
        <v>20742</v>
      </c>
      <c r="AG13" s="14">
        <v>4101</v>
      </c>
      <c r="AH13" s="15">
        <f t="shared" si="10"/>
        <v>0.19771478160254555</v>
      </c>
      <c r="AI13" s="14">
        <v>20913</v>
      </c>
      <c r="AJ13" s="14">
        <v>4701</v>
      </c>
      <c r="AK13" s="15">
        <f t="shared" si="11"/>
        <v>0.2247884091235117</v>
      </c>
      <c r="AL13" s="14">
        <v>21431</v>
      </c>
      <c r="AM13" s="14">
        <v>4618</v>
      </c>
      <c r="AN13" s="15">
        <f t="shared" si="12"/>
        <v>0.21548224534552751</v>
      </c>
      <c r="AO13" s="14">
        <v>21912</v>
      </c>
      <c r="AP13" s="14">
        <v>5153</v>
      </c>
      <c r="AQ13" s="15">
        <f t="shared" si="13"/>
        <v>0.23516794450529391</v>
      </c>
    </row>
    <row r="14" spans="1:43" x14ac:dyDescent="0.25">
      <c r="A14" s="4" t="s">
        <v>8</v>
      </c>
      <c r="B14" s="14">
        <v>12991</v>
      </c>
      <c r="C14" s="14">
        <v>1702</v>
      </c>
      <c r="D14" s="15">
        <f t="shared" si="0"/>
        <v>0.13101377876991763</v>
      </c>
      <c r="E14" s="14">
        <v>13631</v>
      </c>
      <c r="F14" s="14">
        <v>1696</v>
      </c>
      <c r="G14" s="15">
        <f t="shared" si="1"/>
        <v>0.12442227276061918</v>
      </c>
      <c r="H14" s="14">
        <v>14317</v>
      </c>
      <c r="I14" s="14">
        <v>1910</v>
      </c>
      <c r="J14" s="15">
        <f t="shared" si="2"/>
        <v>0.13340783683732627</v>
      </c>
      <c r="K14" s="14">
        <v>14781</v>
      </c>
      <c r="L14" s="14">
        <v>2285</v>
      </c>
      <c r="M14" s="15">
        <f t="shared" si="3"/>
        <v>0.15459035247953454</v>
      </c>
      <c r="N14" s="14">
        <v>15257</v>
      </c>
      <c r="O14" s="14">
        <v>2261</v>
      </c>
      <c r="P14" s="15">
        <f t="shared" si="4"/>
        <v>0.14819427148194272</v>
      </c>
      <c r="Q14" s="14">
        <v>15738</v>
      </c>
      <c r="R14" s="14">
        <v>2391</v>
      </c>
      <c r="S14" s="15">
        <f t="shared" si="5"/>
        <v>0.15192527640106748</v>
      </c>
      <c r="T14" s="14">
        <v>16239</v>
      </c>
      <c r="U14" s="14">
        <v>2646</v>
      </c>
      <c r="V14" s="15">
        <f t="shared" si="6"/>
        <v>0.16294106779974135</v>
      </c>
      <c r="W14" s="14">
        <v>16676</v>
      </c>
      <c r="X14" s="14">
        <v>2928</v>
      </c>
      <c r="Y14" s="15">
        <f t="shared" si="7"/>
        <v>0.17558167426241306</v>
      </c>
      <c r="Z14" s="14">
        <v>17067</v>
      </c>
      <c r="AA14" s="14">
        <v>3179</v>
      </c>
      <c r="AB14" s="15">
        <f t="shared" si="8"/>
        <v>0.18626589324427256</v>
      </c>
      <c r="AC14" s="14">
        <v>17495</v>
      </c>
      <c r="AD14" s="14">
        <v>3551</v>
      </c>
      <c r="AE14" s="15">
        <f t="shared" si="9"/>
        <v>0.20297227779365534</v>
      </c>
      <c r="AF14" s="14">
        <v>17846</v>
      </c>
      <c r="AG14" s="14">
        <v>3737</v>
      </c>
      <c r="AH14" s="15">
        <f t="shared" si="10"/>
        <v>0.20940266726437298</v>
      </c>
      <c r="AI14" s="14">
        <v>18041</v>
      </c>
      <c r="AJ14" s="14">
        <v>4067</v>
      </c>
      <c r="AK14" s="15">
        <f t="shared" si="11"/>
        <v>0.22543096280693975</v>
      </c>
      <c r="AL14" s="14">
        <v>18382</v>
      </c>
      <c r="AM14" s="14">
        <v>4107</v>
      </c>
      <c r="AN14" s="15">
        <f t="shared" si="12"/>
        <v>0.22342508976172343</v>
      </c>
      <c r="AO14" s="14">
        <v>18617</v>
      </c>
      <c r="AP14" s="14">
        <v>4716</v>
      </c>
      <c r="AQ14" s="15">
        <f t="shared" si="13"/>
        <v>0.25331686093355538</v>
      </c>
    </row>
    <row r="15" spans="1:43" x14ac:dyDescent="0.25">
      <c r="A15" s="4" t="s">
        <v>9</v>
      </c>
      <c r="B15" s="14">
        <v>24682</v>
      </c>
      <c r="C15" s="14">
        <v>2928</v>
      </c>
      <c r="D15" s="15">
        <f t="shared" si="0"/>
        <v>0.1186289603759825</v>
      </c>
      <c r="E15" s="14">
        <v>25455</v>
      </c>
      <c r="F15" s="14">
        <v>3202</v>
      </c>
      <c r="G15" s="15">
        <f t="shared" si="1"/>
        <v>0.12579061088194854</v>
      </c>
      <c r="H15" s="14">
        <v>26459</v>
      </c>
      <c r="I15" s="14">
        <v>3515</v>
      </c>
      <c r="J15" s="15">
        <f t="shared" si="2"/>
        <v>0.13284704637363468</v>
      </c>
      <c r="K15" s="14">
        <v>27365</v>
      </c>
      <c r="L15" s="14">
        <v>4326</v>
      </c>
      <c r="M15" s="15">
        <f t="shared" si="3"/>
        <v>0.15808514525854192</v>
      </c>
      <c r="N15" s="14">
        <v>28250</v>
      </c>
      <c r="O15" s="14">
        <v>4571</v>
      </c>
      <c r="P15" s="15">
        <f t="shared" si="4"/>
        <v>0.16180530973451326</v>
      </c>
      <c r="Q15" s="14">
        <v>29040</v>
      </c>
      <c r="R15" s="14">
        <v>5026</v>
      </c>
      <c r="S15" s="15">
        <f t="shared" si="5"/>
        <v>0.17307162534435261</v>
      </c>
      <c r="T15" s="14">
        <v>29890</v>
      </c>
      <c r="U15" s="14">
        <v>5508</v>
      </c>
      <c r="V15" s="15">
        <f t="shared" si="6"/>
        <v>0.18427567748410839</v>
      </c>
      <c r="W15" s="14">
        <v>30626</v>
      </c>
      <c r="X15" s="14">
        <v>5905</v>
      </c>
      <c r="Y15" s="15">
        <f t="shared" si="7"/>
        <v>0.19281003069287533</v>
      </c>
      <c r="Z15" s="14">
        <v>31332</v>
      </c>
      <c r="AA15" s="14">
        <v>6277</v>
      </c>
      <c r="AB15" s="15">
        <f t="shared" si="8"/>
        <v>0.20033831226860718</v>
      </c>
      <c r="AC15" s="14">
        <v>32010</v>
      </c>
      <c r="AD15" s="14">
        <v>6971</v>
      </c>
      <c r="AE15" s="15">
        <f t="shared" si="9"/>
        <v>0.21777569509528272</v>
      </c>
      <c r="AF15" s="14">
        <v>32323</v>
      </c>
      <c r="AG15" s="14">
        <v>7613</v>
      </c>
      <c r="AH15" s="15">
        <f t="shared" si="10"/>
        <v>0.2355288803638276</v>
      </c>
      <c r="AI15" s="14">
        <v>32358</v>
      </c>
      <c r="AJ15" s="14">
        <v>7743</v>
      </c>
      <c r="AK15" s="15">
        <f t="shared" si="11"/>
        <v>0.23929167439273133</v>
      </c>
      <c r="AL15" s="14">
        <v>32947</v>
      </c>
      <c r="AM15" s="14">
        <v>7732</v>
      </c>
      <c r="AN15" s="15">
        <f t="shared" si="12"/>
        <v>0.23467994051051688</v>
      </c>
      <c r="AO15" s="14">
        <v>33226</v>
      </c>
      <c r="AP15" s="14">
        <v>8384</v>
      </c>
      <c r="AQ15" s="15">
        <f t="shared" si="13"/>
        <v>0.25233251068440377</v>
      </c>
    </row>
    <row r="16" spans="1:43" x14ac:dyDescent="0.25">
      <c r="A16" s="4" t="s">
        <v>10</v>
      </c>
      <c r="B16" s="14">
        <v>15366</v>
      </c>
      <c r="C16" s="14">
        <v>2055</v>
      </c>
      <c r="D16" s="15">
        <f t="shared" si="0"/>
        <v>0.13373682155408043</v>
      </c>
      <c r="E16" s="14">
        <v>15972</v>
      </c>
      <c r="F16" s="14">
        <v>2070</v>
      </c>
      <c r="G16" s="15">
        <f t="shared" si="1"/>
        <v>0.12960180315552217</v>
      </c>
      <c r="H16" s="14">
        <v>16564</v>
      </c>
      <c r="I16" s="14">
        <v>2219</v>
      </c>
      <c r="J16" s="15">
        <f t="shared" si="2"/>
        <v>0.13396522579087178</v>
      </c>
      <c r="K16" s="14">
        <v>17124</v>
      </c>
      <c r="L16" s="14">
        <v>2687</v>
      </c>
      <c r="M16" s="15">
        <f t="shared" si="3"/>
        <v>0.15691427236626956</v>
      </c>
      <c r="N16" s="14">
        <v>17575</v>
      </c>
      <c r="O16" s="14">
        <v>2628</v>
      </c>
      <c r="P16" s="15">
        <f t="shared" si="4"/>
        <v>0.14953058321479373</v>
      </c>
      <c r="Q16" s="14">
        <v>18201</v>
      </c>
      <c r="R16" s="14">
        <v>2925</v>
      </c>
      <c r="S16" s="15">
        <f t="shared" si="5"/>
        <v>0.16070545574418987</v>
      </c>
      <c r="T16" s="14">
        <v>18719</v>
      </c>
      <c r="U16" s="14">
        <v>3300</v>
      </c>
      <c r="V16" s="15">
        <f t="shared" si="6"/>
        <v>0.17629146856135477</v>
      </c>
      <c r="W16" s="14">
        <v>19229</v>
      </c>
      <c r="X16" s="14">
        <v>3467</v>
      </c>
      <c r="Y16" s="15">
        <f t="shared" si="7"/>
        <v>0.18030058765406418</v>
      </c>
      <c r="Z16" s="14">
        <v>19730</v>
      </c>
      <c r="AA16" s="14">
        <v>3909</v>
      </c>
      <c r="AB16" s="15">
        <f t="shared" si="8"/>
        <v>0.19812468322351748</v>
      </c>
      <c r="AC16" s="14">
        <v>20149</v>
      </c>
      <c r="AD16" s="14">
        <v>4420</v>
      </c>
      <c r="AE16" s="15">
        <f t="shared" si="9"/>
        <v>0.21936572534617102</v>
      </c>
      <c r="AF16" s="14">
        <v>20383</v>
      </c>
      <c r="AG16" s="14">
        <v>4955</v>
      </c>
      <c r="AH16" s="15">
        <f t="shared" si="10"/>
        <v>0.24309473580925281</v>
      </c>
      <c r="AI16" s="14">
        <v>20424</v>
      </c>
      <c r="AJ16" s="14">
        <v>5122</v>
      </c>
      <c r="AK16" s="15">
        <f t="shared" si="11"/>
        <v>0.25078339208773992</v>
      </c>
      <c r="AL16" s="14">
        <v>20733</v>
      </c>
      <c r="AM16" s="14">
        <v>4956</v>
      </c>
      <c r="AN16" s="15">
        <f t="shared" si="12"/>
        <v>0.23903921284908117</v>
      </c>
      <c r="AO16" s="14">
        <v>21001</v>
      </c>
      <c r="AP16" s="14">
        <v>5301</v>
      </c>
      <c r="AQ16" s="15">
        <f t="shared" si="13"/>
        <v>0.25241655159278131</v>
      </c>
    </row>
    <row r="17" spans="1:43" x14ac:dyDescent="0.25">
      <c r="A17" s="4" t="s">
        <v>11</v>
      </c>
      <c r="B17" s="14">
        <v>12294</v>
      </c>
      <c r="C17" s="14">
        <v>1389</v>
      </c>
      <c r="D17" s="15">
        <f t="shared" si="0"/>
        <v>0.11298194241093217</v>
      </c>
      <c r="E17" s="14">
        <v>12730</v>
      </c>
      <c r="F17" s="14">
        <v>1526</v>
      </c>
      <c r="G17" s="15">
        <f t="shared" si="1"/>
        <v>0.11987431264728987</v>
      </c>
      <c r="H17" s="14">
        <v>13133</v>
      </c>
      <c r="I17" s="14">
        <v>1773</v>
      </c>
      <c r="J17" s="15">
        <f t="shared" si="2"/>
        <v>0.13500342648290567</v>
      </c>
      <c r="K17" s="14">
        <v>13525</v>
      </c>
      <c r="L17" s="14">
        <v>2278</v>
      </c>
      <c r="M17" s="15">
        <f t="shared" si="3"/>
        <v>0.16842883548983364</v>
      </c>
      <c r="N17" s="14">
        <v>13942</v>
      </c>
      <c r="O17" s="14">
        <v>2383</v>
      </c>
      <c r="P17" s="15">
        <f t="shared" si="4"/>
        <v>0.17092239277004734</v>
      </c>
      <c r="Q17" s="14">
        <v>14286</v>
      </c>
      <c r="R17" s="14">
        <v>2750</v>
      </c>
      <c r="S17" s="15">
        <f t="shared" si="5"/>
        <v>0.19249615007699847</v>
      </c>
      <c r="T17" s="14">
        <v>14760</v>
      </c>
      <c r="U17" s="14">
        <v>2870</v>
      </c>
      <c r="V17" s="15">
        <f t="shared" si="6"/>
        <v>0.19444444444444445</v>
      </c>
      <c r="W17" s="14">
        <v>15146</v>
      </c>
      <c r="X17" s="14">
        <v>3179</v>
      </c>
      <c r="Y17" s="15">
        <f t="shared" si="7"/>
        <v>0.20989040010563845</v>
      </c>
      <c r="Z17" s="14">
        <v>15530</v>
      </c>
      <c r="AA17" s="14">
        <v>3584</v>
      </c>
      <c r="AB17" s="15">
        <f t="shared" si="8"/>
        <v>0.2307791371538957</v>
      </c>
      <c r="AC17" s="14">
        <v>15915</v>
      </c>
      <c r="AD17" s="14">
        <v>3873</v>
      </c>
      <c r="AE17" s="15">
        <f t="shared" si="9"/>
        <v>0.24335532516493874</v>
      </c>
      <c r="AF17" s="14">
        <v>16204</v>
      </c>
      <c r="AG17" s="14">
        <v>4438</v>
      </c>
      <c r="AH17" s="15">
        <f t="shared" si="10"/>
        <v>0.27388299185386322</v>
      </c>
      <c r="AI17" s="14">
        <v>16388</v>
      </c>
      <c r="AJ17" s="14">
        <v>4731</v>
      </c>
      <c r="AK17" s="15">
        <f t="shared" si="11"/>
        <v>0.28868684403221867</v>
      </c>
      <c r="AL17" s="14">
        <v>16716</v>
      </c>
      <c r="AM17" s="14">
        <v>4790</v>
      </c>
      <c r="AN17" s="15">
        <f t="shared" si="12"/>
        <v>0.28655180665230917</v>
      </c>
      <c r="AO17" s="14">
        <v>16964</v>
      </c>
      <c r="AP17" s="14">
        <v>5202</v>
      </c>
      <c r="AQ17" s="15">
        <f t="shared" si="13"/>
        <v>0.3066493751473709</v>
      </c>
    </row>
    <row r="18" spans="1:43" x14ac:dyDescent="0.25">
      <c r="A18" s="4" t="s">
        <v>12</v>
      </c>
      <c r="B18" s="14">
        <v>14998</v>
      </c>
      <c r="C18" s="14">
        <v>2046</v>
      </c>
      <c r="D18" s="15">
        <f t="shared" si="0"/>
        <v>0.13641818909187892</v>
      </c>
      <c r="E18" s="14">
        <v>15717</v>
      </c>
      <c r="F18" s="14">
        <v>2122</v>
      </c>
      <c r="G18" s="15">
        <f t="shared" si="1"/>
        <v>0.1350130432016288</v>
      </c>
      <c r="H18" s="14">
        <v>16402</v>
      </c>
      <c r="I18" s="14">
        <v>2414</v>
      </c>
      <c r="J18" s="15">
        <f t="shared" si="2"/>
        <v>0.14717717351542495</v>
      </c>
      <c r="K18" s="14">
        <v>17058</v>
      </c>
      <c r="L18" s="14">
        <v>2795</v>
      </c>
      <c r="M18" s="15">
        <f t="shared" si="3"/>
        <v>0.16385273771837261</v>
      </c>
      <c r="N18" s="14">
        <v>17696</v>
      </c>
      <c r="O18" s="14">
        <v>2800</v>
      </c>
      <c r="P18" s="15">
        <f t="shared" si="4"/>
        <v>0.15822784810126583</v>
      </c>
      <c r="Q18" s="14">
        <v>18307</v>
      </c>
      <c r="R18" s="14">
        <v>3077</v>
      </c>
      <c r="S18" s="15">
        <f t="shared" si="5"/>
        <v>0.16807778445403398</v>
      </c>
      <c r="T18" s="14">
        <v>18918</v>
      </c>
      <c r="U18" s="14">
        <v>3493</v>
      </c>
      <c r="V18" s="15">
        <f t="shared" si="6"/>
        <v>0.18463896817845438</v>
      </c>
      <c r="W18" s="14">
        <v>19485</v>
      </c>
      <c r="X18" s="14">
        <v>3737</v>
      </c>
      <c r="Y18" s="15">
        <f t="shared" si="7"/>
        <v>0.19178855529894792</v>
      </c>
      <c r="Z18" s="14">
        <v>20015</v>
      </c>
      <c r="AA18" s="14">
        <v>3994</v>
      </c>
      <c r="AB18" s="15">
        <f t="shared" si="8"/>
        <v>0.1995503372470647</v>
      </c>
      <c r="AC18" s="14">
        <v>20451</v>
      </c>
      <c r="AD18" s="14">
        <v>4494</v>
      </c>
      <c r="AE18" s="15">
        <f t="shared" si="9"/>
        <v>0.21974475575766467</v>
      </c>
      <c r="AF18" s="14">
        <v>20645</v>
      </c>
      <c r="AG18" s="14">
        <v>4972</v>
      </c>
      <c r="AH18" s="15">
        <f t="shared" si="10"/>
        <v>0.24083313150883992</v>
      </c>
      <c r="AI18" s="14">
        <v>20812</v>
      </c>
      <c r="AJ18" s="14">
        <v>5208</v>
      </c>
      <c r="AK18" s="15">
        <f t="shared" si="11"/>
        <v>0.25024024601191619</v>
      </c>
      <c r="AL18" s="14">
        <v>21161</v>
      </c>
      <c r="AM18" s="14">
        <v>4907</v>
      </c>
      <c r="AN18" s="15">
        <f t="shared" si="12"/>
        <v>0.23188885213364208</v>
      </c>
      <c r="AO18" s="14">
        <v>21495</v>
      </c>
      <c r="AP18" s="14">
        <v>5436</v>
      </c>
      <c r="AQ18" s="15">
        <f t="shared" si="13"/>
        <v>0.25289602233077457</v>
      </c>
    </row>
    <row r="19" spans="1:43" x14ac:dyDescent="0.25">
      <c r="A19" s="4" t="s">
        <v>13</v>
      </c>
      <c r="B19" s="14">
        <v>17586</v>
      </c>
      <c r="C19" s="14">
        <v>2106</v>
      </c>
      <c r="D19" s="15">
        <f t="shared" si="0"/>
        <v>0.11975435005117707</v>
      </c>
      <c r="E19" s="14">
        <v>18431</v>
      </c>
      <c r="F19" s="14">
        <v>2299</v>
      </c>
      <c r="G19" s="15">
        <f t="shared" si="1"/>
        <v>0.1247354999728718</v>
      </c>
      <c r="H19" s="14">
        <v>19312</v>
      </c>
      <c r="I19" s="14">
        <v>2729</v>
      </c>
      <c r="J19" s="15">
        <f t="shared" si="2"/>
        <v>0.14131110190555096</v>
      </c>
      <c r="K19" s="14">
        <v>20007</v>
      </c>
      <c r="L19" s="14">
        <v>2988</v>
      </c>
      <c r="M19" s="15">
        <f t="shared" si="3"/>
        <v>0.14934772829509671</v>
      </c>
      <c r="N19" s="14">
        <v>20697</v>
      </c>
      <c r="O19" s="14">
        <v>3306</v>
      </c>
      <c r="P19" s="15">
        <f t="shared" si="4"/>
        <v>0.15973329468038847</v>
      </c>
      <c r="Q19" s="14">
        <v>21435</v>
      </c>
      <c r="R19" s="14">
        <v>3542</v>
      </c>
      <c r="S19" s="15">
        <f t="shared" si="5"/>
        <v>0.16524376020527176</v>
      </c>
      <c r="T19" s="14">
        <v>22162</v>
      </c>
      <c r="U19" s="14">
        <v>3988</v>
      </c>
      <c r="V19" s="15">
        <f t="shared" si="6"/>
        <v>0.17994765815359626</v>
      </c>
      <c r="W19" s="14">
        <v>22913</v>
      </c>
      <c r="X19" s="14">
        <v>4391</v>
      </c>
      <c r="Y19" s="15">
        <f t="shared" si="7"/>
        <v>0.19163793479684021</v>
      </c>
      <c r="Z19" s="14">
        <v>23448</v>
      </c>
      <c r="AA19" s="14">
        <v>4681</v>
      </c>
      <c r="AB19" s="15">
        <f t="shared" si="8"/>
        <v>0.199633230979188</v>
      </c>
      <c r="AC19" s="14">
        <v>23991</v>
      </c>
      <c r="AD19" s="14">
        <v>5173</v>
      </c>
      <c r="AE19" s="15">
        <f t="shared" si="9"/>
        <v>0.21562252511358426</v>
      </c>
      <c r="AF19" s="14">
        <v>24343</v>
      </c>
      <c r="AG19" s="14">
        <v>5183</v>
      </c>
      <c r="AH19" s="15">
        <f t="shared" si="10"/>
        <v>0.21291541716304482</v>
      </c>
      <c r="AI19" s="14">
        <v>24432</v>
      </c>
      <c r="AJ19" s="14">
        <v>5860</v>
      </c>
      <c r="AK19" s="15">
        <f t="shared" si="11"/>
        <v>0.23984937786509497</v>
      </c>
      <c r="AL19" s="14">
        <v>24947</v>
      </c>
      <c r="AM19" s="14">
        <v>5541</v>
      </c>
      <c r="AN19" s="15">
        <f t="shared" si="12"/>
        <v>0.22211087505511684</v>
      </c>
      <c r="AO19" s="14">
        <v>25383</v>
      </c>
      <c r="AP19" s="14">
        <v>6048</v>
      </c>
      <c r="AQ19" s="15">
        <f t="shared" si="13"/>
        <v>0.23826970807233189</v>
      </c>
    </row>
    <row r="20" spans="1:43" x14ac:dyDescent="0.25">
      <c r="A20" s="4" t="s">
        <v>14</v>
      </c>
      <c r="B20" s="14">
        <v>14140</v>
      </c>
      <c r="C20" s="14">
        <v>1254</v>
      </c>
      <c r="D20" s="15">
        <f t="shared" si="0"/>
        <v>8.8684582743988688E-2</v>
      </c>
      <c r="E20" s="14">
        <v>14782</v>
      </c>
      <c r="F20" s="14">
        <v>1684</v>
      </c>
      <c r="G20" s="15">
        <f t="shared" si="1"/>
        <v>0.11392233797862265</v>
      </c>
      <c r="H20" s="14">
        <v>15384</v>
      </c>
      <c r="I20" s="14">
        <v>1813</v>
      </c>
      <c r="J20" s="15">
        <f t="shared" si="2"/>
        <v>0.11784971398855955</v>
      </c>
      <c r="K20" s="14">
        <v>15894</v>
      </c>
      <c r="L20" s="14">
        <v>2181</v>
      </c>
      <c r="M20" s="15">
        <f t="shared" si="3"/>
        <v>0.13722159305398263</v>
      </c>
      <c r="N20" s="14">
        <v>16493</v>
      </c>
      <c r="O20" s="14">
        <v>2405</v>
      </c>
      <c r="P20" s="15">
        <f t="shared" si="4"/>
        <v>0.14581943854968774</v>
      </c>
      <c r="Q20" s="14">
        <v>16955</v>
      </c>
      <c r="R20" s="14">
        <v>2620</v>
      </c>
      <c r="S20" s="15">
        <f t="shared" si="5"/>
        <v>0.15452668829253907</v>
      </c>
      <c r="T20" s="14">
        <v>17464</v>
      </c>
      <c r="U20" s="14">
        <v>2990</v>
      </c>
      <c r="V20" s="15">
        <f t="shared" si="6"/>
        <v>0.17120934493815851</v>
      </c>
      <c r="W20" s="14">
        <v>18048</v>
      </c>
      <c r="X20" s="14">
        <v>2999</v>
      </c>
      <c r="Y20" s="15">
        <f t="shared" si="7"/>
        <v>0.16616799645390071</v>
      </c>
      <c r="Z20" s="14">
        <v>18476</v>
      </c>
      <c r="AA20" s="14">
        <v>3258</v>
      </c>
      <c r="AB20" s="15">
        <f t="shared" si="8"/>
        <v>0.1763368694522624</v>
      </c>
      <c r="AC20" s="14">
        <v>18907</v>
      </c>
      <c r="AD20" s="14">
        <v>3791</v>
      </c>
      <c r="AE20" s="15">
        <f t="shared" si="9"/>
        <v>0.20050774845295394</v>
      </c>
      <c r="AF20" s="14">
        <v>19191</v>
      </c>
      <c r="AG20" s="14">
        <v>3893</v>
      </c>
      <c r="AH20" s="15">
        <f t="shared" si="10"/>
        <v>0.20285550518472201</v>
      </c>
      <c r="AI20" s="14">
        <v>19250</v>
      </c>
      <c r="AJ20" s="14">
        <v>4432</v>
      </c>
      <c r="AK20" s="15">
        <f t="shared" si="11"/>
        <v>0.23023376623376623</v>
      </c>
      <c r="AL20" s="14">
        <v>19733</v>
      </c>
      <c r="AM20" s="14">
        <v>4443</v>
      </c>
      <c r="AN20" s="15">
        <f t="shared" si="12"/>
        <v>0.22515583033497188</v>
      </c>
      <c r="AO20" s="14">
        <v>20016</v>
      </c>
      <c r="AP20" s="14">
        <v>4861</v>
      </c>
      <c r="AQ20" s="15">
        <f t="shared" si="13"/>
        <v>0.24285571542765788</v>
      </c>
    </row>
    <row r="21" spans="1:43" x14ac:dyDescent="0.25">
      <c r="A21" s="4" t="s">
        <v>15</v>
      </c>
      <c r="B21" s="14">
        <v>18674</v>
      </c>
      <c r="C21" s="14">
        <v>3156</v>
      </c>
      <c r="D21" s="15">
        <f t="shared" si="0"/>
        <v>0.16900503373674627</v>
      </c>
      <c r="E21" s="14">
        <v>19762</v>
      </c>
      <c r="F21" s="14">
        <v>3258</v>
      </c>
      <c r="G21" s="15">
        <f t="shared" si="1"/>
        <v>0.16486185608744056</v>
      </c>
      <c r="H21" s="14">
        <v>20921</v>
      </c>
      <c r="I21" s="14">
        <v>3444</v>
      </c>
      <c r="J21" s="15">
        <f t="shared" si="2"/>
        <v>0.16461928206108695</v>
      </c>
      <c r="K21" s="14">
        <v>21989</v>
      </c>
      <c r="L21" s="14">
        <v>4168</v>
      </c>
      <c r="M21" s="15">
        <f t="shared" si="3"/>
        <v>0.18954932011460277</v>
      </c>
      <c r="N21" s="14">
        <v>22927</v>
      </c>
      <c r="O21" s="14">
        <v>4372</v>
      </c>
      <c r="P21" s="15">
        <f t="shared" si="4"/>
        <v>0.19069219697300127</v>
      </c>
      <c r="Q21" s="14">
        <v>23856</v>
      </c>
      <c r="R21" s="14">
        <v>4918</v>
      </c>
      <c r="S21" s="15">
        <f t="shared" si="5"/>
        <v>0.20615358819584173</v>
      </c>
      <c r="T21" s="14">
        <v>24879</v>
      </c>
      <c r="U21" s="14">
        <v>5464</v>
      </c>
      <c r="V21" s="15">
        <f t="shared" si="6"/>
        <v>0.21962297519996785</v>
      </c>
      <c r="W21" s="14">
        <v>25906</v>
      </c>
      <c r="X21" s="14">
        <v>5862</v>
      </c>
      <c r="Y21" s="15">
        <f t="shared" si="7"/>
        <v>0.2262796263413881</v>
      </c>
      <c r="Z21" s="14">
        <v>26837</v>
      </c>
      <c r="AA21" s="14">
        <v>6561</v>
      </c>
      <c r="AB21" s="15">
        <f t="shared" si="8"/>
        <v>0.24447591012408243</v>
      </c>
      <c r="AC21" s="14">
        <v>27792</v>
      </c>
      <c r="AD21" s="14">
        <v>7305</v>
      </c>
      <c r="AE21" s="15">
        <f t="shared" si="9"/>
        <v>0.26284542314335063</v>
      </c>
      <c r="AF21" s="14">
        <v>28547</v>
      </c>
      <c r="AG21" s="14">
        <v>7661</v>
      </c>
      <c r="AH21" s="15">
        <f t="shared" si="10"/>
        <v>0.26836445160612321</v>
      </c>
      <c r="AI21" s="14">
        <v>28777</v>
      </c>
      <c r="AJ21" s="14">
        <v>8592</v>
      </c>
      <c r="AK21" s="15">
        <f t="shared" si="11"/>
        <v>0.29857177607116797</v>
      </c>
      <c r="AL21" s="14">
        <v>29670</v>
      </c>
      <c r="AM21" s="14">
        <v>8404</v>
      </c>
      <c r="AN21" s="15">
        <f t="shared" si="12"/>
        <v>0.28324907313784969</v>
      </c>
      <c r="AO21" s="14">
        <v>30363</v>
      </c>
      <c r="AP21" s="14">
        <v>9139</v>
      </c>
      <c r="AQ21" s="15">
        <f t="shared" si="13"/>
        <v>0.30099133814181733</v>
      </c>
    </row>
    <row r="22" spans="1:43" x14ac:dyDescent="0.25">
      <c r="A22" s="4" t="s">
        <v>16</v>
      </c>
      <c r="B22" s="14">
        <v>15045</v>
      </c>
      <c r="C22" s="14">
        <v>2171</v>
      </c>
      <c r="D22" s="15">
        <f t="shared" si="0"/>
        <v>0.14430043203722168</v>
      </c>
      <c r="E22" s="14">
        <v>16189</v>
      </c>
      <c r="F22" s="14">
        <v>2418</v>
      </c>
      <c r="G22" s="15">
        <f t="shared" si="1"/>
        <v>0.1493606770029032</v>
      </c>
      <c r="H22" s="14">
        <v>17231</v>
      </c>
      <c r="I22" s="14">
        <v>2765</v>
      </c>
      <c r="J22" s="15">
        <f t="shared" si="2"/>
        <v>0.16046660089373804</v>
      </c>
      <c r="K22" s="14">
        <v>18221</v>
      </c>
      <c r="L22" s="14">
        <v>3195</v>
      </c>
      <c r="M22" s="15">
        <f t="shared" si="3"/>
        <v>0.17534712694144119</v>
      </c>
      <c r="N22" s="14">
        <v>19077</v>
      </c>
      <c r="O22" s="14">
        <v>3033</v>
      </c>
      <c r="P22" s="15">
        <f t="shared" si="4"/>
        <v>0.15898726214813649</v>
      </c>
      <c r="Q22" s="14">
        <v>20012</v>
      </c>
      <c r="R22" s="14">
        <v>3365</v>
      </c>
      <c r="S22" s="15">
        <f t="shared" si="5"/>
        <v>0.16814911053367979</v>
      </c>
      <c r="T22" s="14">
        <v>20871</v>
      </c>
      <c r="U22" s="14">
        <v>3851</v>
      </c>
      <c r="V22" s="15">
        <f t="shared" si="6"/>
        <v>0.18451439796847299</v>
      </c>
      <c r="W22" s="14">
        <v>21784</v>
      </c>
      <c r="X22" s="14">
        <v>4173</v>
      </c>
      <c r="Y22" s="15">
        <f t="shared" si="7"/>
        <v>0.19156261476312891</v>
      </c>
      <c r="Z22" s="14">
        <v>22600</v>
      </c>
      <c r="AA22" s="14">
        <v>4460</v>
      </c>
      <c r="AB22" s="15">
        <f t="shared" si="8"/>
        <v>0.19734513274336282</v>
      </c>
      <c r="AC22" s="14">
        <v>23399</v>
      </c>
      <c r="AD22" s="14">
        <v>5240</v>
      </c>
      <c r="AE22" s="15">
        <f t="shared" si="9"/>
        <v>0.22394119406812257</v>
      </c>
      <c r="AF22" s="14">
        <v>24030</v>
      </c>
      <c r="AG22" s="14">
        <v>5720</v>
      </c>
      <c r="AH22" s="15">
        <f t="shared" si="10"/>
        <v>0.23803578859758634</v>
      </c>
      <c r="AI22" s="14">
        <v>24271</v>
      </c>
      <c r="AJ22" s="14">
        <v>6469</v>
      </c>
      <c r="AK22" s="15">
        <f t="shared" si="11"/>
        <v>0.26653207531622103</v>
      </c>
      <c r="AL22" s="14">
        <v>25068</v>
      </c>
      <c r="AM22" s="14">
        <v>6210</v>
      </c>
      <c r="AN22" s="15">
        <f t="shared" si="12"/>
        <v>0.24772618477740546</v>
      </c>
      <c r="AO22" s="14">
        <v>25627</v>
      </c>
      <c r="AP22" s="14">
        <v>7267</v>
      </c>
      <c r="AQ22" s="15">
        <f t="shared" si="13"/>
        <v>0.28356811175713115</v>
      </c>
    </row>
    <row r="23" spans="1:43" x14ac:dyDescent="0.25">
      <c r="A23" s="4" t="s">
        <v>17</v>
      </c>
      <c r="B23" s="14">
        <v>17472</v>
      </c>
      <c r="C23" s="14">
        <v>2416</v>
      </c>
      <c r="D23" s="15">
        <f t="shared" si="0"/>
        <v>0.13827838827838829</v>
      </c>
      <c r="E23" s="14">
        <v>18200</v>
      </c>
      <c r="F23" s="14">
        <v>2660</v>
      </c>
      <c r="G23" s="15">
        <f t="shared" si="1"/>
        <v>0.14615384615384616</v>
      </c>
      <c r="H23" s="14">
        <v>18985</v>
      </c>
      <c r="I23" s="14">
        <v>2859</v>
      </c>
      <c r="J23" s="15">
        <f t="shared" si="2"/>
        <v>0.15059257308401369</v>
      </c>
      <c r="K23" s="14">
        <v>19756</v>
      </c>
      <c r="L23" s="14">
        <v>3347</v>
      </c>
      <c r="M23" s="15">
        <f t="shared" si="3"/>
        <v>0.16941688600931362</v>
      </c>
      <c r="N23" s="14">
        <v>20482</v>
      </c>
      <c r="O23" s="14">
        <v>3455</v>
      </c>
      <c r="P23" s="15">
        <f t="shared" si="4"/>
        <v>0.16868469875988673</v>
      </c>
      <c r="Q23" s="14">
        <v>21127</v>
      </c>
      <c r="R23" s="14">
        <v>3964</v>
      </c>
      <c r="S23" s="15">
        <f t="shared" si="5"/>
        <v>0.18762720689165524</v>
      </c>
      <c r="T23" s="14">
        <v>21762</v>
      </c>
      <c r="U23" s="14">
        <v>4530</v>
      </c>
      <c r="V23" s="15">
        <f t="shared" si="6"/>
        <v>0.20816101461262751</v>
      </c>
      <c r="W23" s="14">
        <v>22447</v>
      </c>
      <c r="X23" s="14">
        <v>4831</v>
      </c>
      <c r="Y23" s="15">
        <f t="shared" si="7"/>
        <v>0.21521806922974115</v>
      </c>
      <c r="Z23" s="14">
        <v>23048</v>
      </c>
      <c r="AA23" s="14">
        <v>5329</v>
      </c>
      <c r="AB23" s="15">
        <f t="shared" si="8"/>
        <v>0.23121312044429018</v>
      </c>
      <c r="AC23" s="14">
        <v>23649</v>
      </c>
      <c r="AD23" s="14">
        <v>5900</v>
      </c>
      <c r="AE23" s="15">
        <f t="shared" si="9"/>
        <v>0.24948200769588566</v>
      </c>
      <c r="AF23" s="14">
        <v>24070</v>
      </c>
      <c r="AG23" s="14">
        <v>6108</v>
      </c>
      <c r="AH23" s="15">
        <f t="shared" si="10"/>
        <v>0.2537598670544246</v>
      </c>
      <c r="AI23" s="14">
        <v>24466</v>
      </c>
      <c r="AJ23" s="14">
        <v>6888</v>
      </c>
      <c r="AK23" s="15">
        <f t="shared" si="11"/>
        <v>0.28153355677266412</v>
      </c>
      <c r="AL23" s="14">
        <v>25079</v>
      </c>
      <c r="AM23" s="14">
        <v>6778</v>
      </c>
      <c r="AN23" s="15">
        <f t="shared" si="12"/>
        <v>0.27026595956776583</v>
      </c>
      <c r="AO23" s="14">
        <v>25548</v>
      </c>
      <c r="AP23" s="14">
        <v>7325</v>
      </c>
      <c r="AQ23" s="15">
        <f t="shared" si="13"/>
        <v>0.28671520275559731</v>
      </c>
    </row>
    <row r="24" spans="1:43" x14ac:dyDescent="0.25">
      <c r="A24" s="4" t="s">
        <v>18</v>
      </c>
      <c r="B24" s="14">
        <v>8473</v>
      </c>
      <c r="C24" s="14">
        <v>957</v>
      </c>
      <c r="D24" s="15">
        <f t="shared" si="0"/>
        <v>0.11294700814351469</v>
      </c>
      <c r="E24" s="14">
        <v>8796</v>
      </c>
      <c r="F24" s="14">
        <v>1102</v>
      </c>
      <c r="G24" s="15">
        <f t="shared" si="1"/>
        <v>0.12528422010004547</v>
      </c>
      <c r="H24" s="14">
        <v>9209</v>
      </c>
      <c r="I24" s="14">
        <v>1206</v>
      </c>
      <c r="J24" s="15">
        <f t="shared" si="2"/>
        <v>0.13095884460853513</v>
      </c>
      <c r="K24" s="14">
        <v>9544</v>
      </c>
      <c r="L24" s="14">
        <v>1465</v>
      </c>
      <c r="M24" s="15">
        <f t="shared" si="3"/>
        <v>0.15349958088851634</v>
      </c>
      <c r="N24" s="14">
        <v>9889</v>
      </c>
      <c r="O24" s="14">
        <v>1475</v>
      </c>
      <c r="P24" s="15">
        <f t="shared" si="4"/>
        <v>0.14915562746485994</v>
      </c>
      <c r="Q24" s="14">
        <v>10207</v>
      </c>
      <c r="R24" s="14">
        <v>1598</v>
      </c>
      <c r="S24" s="15">
        <f t="shared" si="5"/>
        <v>0.1565592240619183</v>
      </c>
      <c r="T24" s="14">
        <v>10567</v>
      </c>
      <c r="U24" s="14">
        <v>1836</v>
      </c>
      <c r="V24" s="15">
        <f t="shared" si="6"/>
        <v>0.17374846219362164</v>
      </c>
      <c r="W24" s="14">
        <v>10952</v>
      </c>
      <c r="X24" s="14">
        <v>2023</v>
      </c>
      <c r="Y24" s="15">
        <f t="shared" si="7"/>
        <v>0.18471512052593134</v>
      </c>
      <c r="Z24" s="14">
        <v>11289</v>
      </c>
      <c r="AA24" s="14">
        <v>2226</v>
      </c>
      <c r="AB24" s="15">
        <f t="shared" si="8"/>
        <v>0.19718309859154928</v>
      </c>
      <c r="AC24" s="14">
        <v>11623</v>
      </c>
      <c r="AD24" s="14">
        <v>2584</v>
      </c>
      <c r="AE24" s="15">
        <f t="shared" si="9"/>
        <v>0.22231781811924634</v>
      </c>
      <c r="AF24" s="14">
        <v>11854</v>
      </c>
      <c r="AG24" s="14">
        <v>2352</v>
      </c>
      <c r="AH24" s="15">
        <f t="shared" si="10"/>
        <v>0.19841403745571115</v>
      </c>
      <c r="AI24" s="14">
        <v>11879</v>
      </c>
      <c r="AJ24" s="14">
        <v>2743</v>
      </c>
      <c r="AK24" s="15">
        <f t="shared" si="11"/>
        <v>0.23091169290344304</v>
      </c>
      <c r="AL24" s="14">
        <v>12129</v>
      </c>
      <c r="AM24" s="14">
        <v>2842</v>
      </c>
      <c r="AN24" s="15">
        <f t="shared" si="12"/>
        <v>0.23431445296397066</v>
      </c>
      <c r="AO24" s="14">
        <v>12295</v>
      </c>
      <c r="AP24" s="14">
        <v>2865</v>
      </c>
      <c r="AQ24" s="15">
        <f t="shared" si="13"/>
        <v>0.23302155347702319</v>
      </c>
    </row>
    <row r="25" spans="1:43" x14ac:dyDescent="0.25">
      <c r="A25" s="3" t="s">
        <v>19</v>
      </c>
      <c r="B25" s="13">
        <v>99001</v>
      </c>
      <c r="C25" s="13">
        <v>12883</v>
      </c>
      <c r="D25" s="12">
        <f t="shared" si="0"/>
        <v>0.13012999868688194</v>
      </c>
      <c r="E25" s="13">
        <v>103144</v>
      </c>
      <c r="F25" s="13">
        <v>14458</v>
      </c>
      <c r="G25" s="12">
        <f t="shared" si="1"/>
        <v>0.1401729620724424</v>
      </c>
      <c r="H25" s="13">
        <v>107511</v>
      </c>
      <c r="I25" s="13">
        <v>15418</v>
      </c>
      <c r="J25" s="12">
        <f t="shared" si="2"/>
        <v>0.14340858144747978</v>
      </c>
      <c r="K25" s="13">
        <v>111254</v>
      </c>
      <c r="L25" s="13">
        <v>17927</v>
      </c>
      <c r="M25" s="12">
        <f t="shared" si="3"/>
        <v>0.1611357793877074</v>
      </c>
      <c r="N25" s="13">
        <v>114731</v>
      </c>
      <c r="O25" s="13">
        <v>18230</v>
      </c>
      <c r="P25" s="12">
        <f t="shared" si="4"/>
        <v>0.15889341154526676</v>
      </c>
      <c r="Q25" s="13">
        <v>117998</v>
      </c>
      <c r="R25" s="13">
        <v>19718</v>
      </c>
      <c r="S25" s="12">
        <f t="shared" si="5"/>
        <v>0.16710452719537619</v>
      </c>
      <c r="T25" s="13">
        <v>121829</v>
      </c>
      <c r="U25" s="13">
        <v>21478</v>
      </c>
      <c r="V25" s="12">
        <f t="shared" si="6"/>
        <v>0.17629628413596107</v>
      </c>
      <c r="W25" s="13">
        <v>125171</v>
      </c>
      <c r="X25" s="13">
        <v>22762</v>
      </c>
      <c r="Y25" s="12">
        <f t="shared" si="7"/>
        <v>0.18184723298527614</v>
      </c>
      <c r="Z25" s="13">
        <v>128590</v>
      </c>
      <c r="AA25" s="13">
        <v>25769</v>
      </c>
      <c r="AB25" s="12">
        <f t="shared" si="8"/>
        <v>0.20039660937864531</v>
      </c>
      <c r="AC25" s="13">
        <v>131832</v>
      </c>
      <c r="AD25" s="13">
        <v>28566</v>
      </c>
      <c r="AE25" s="12">
        <f t="shared" si="9"/>
        <v>0.21668487165483341</v>
      </c>
      <c r="AF25" s="13">
        <v>134019</v>
      </c>
      <c r="AG25" s="13">
        <v>31042</v>
      </c>
      <c r="AH25" s="12">
        <f t="shared" si="10"/>
        <v>0.23162387422678873</v>
      </c>
      <c r="AI25" s="13">
        <v>135687</v>
      </c>
      <c r="AJ25" s="13">
        <v>32998</v>
      </c>
      <c r="AK25" s="12">
        <f t="shared" si="11"/>
        <v>0.24319205229683019</v>
      </c>
      <c r="AL25" s="13">
        <v>138659</v>
      </c>
      <c r="AM25" s="13">
        <v>33436</v>
      </c>
      <c r="AN25" s="12">
        <f t="shared" si="12"/>
        <v>0.24113833216740349</v>
      </c>
      <c r="AO25" s="13">
        <v>141025</v>
      </c>
      <c r="AP25" s="13">
        <v>35994</v>
      </c>
      <c r="AQ25" s="12">
        <f t="shared" si="13"/>
        <v>0.25523134196064529</v>
      </c>
    </row>
    <row r="26" spans="1:43" x14ac:dyDescent="0.25">
      <c r="A26" s="4" t="s">
        <v>20</v>
      </c>
      <c r="B26" s="14">
        <v>28470</v>
      </c>
      <c r="C26" s="14">
        <v>4204</v>
      </c>
      <c r="D26" s="15">
        <f t="shared" si="0"/>
        <v>0.14766420793818055</v>
      </c>
      <c r="E26" s="14">
        <v>29755</v>
      </c>
      <c r="F26" s="14">
        <v>4754</v>
      </c>
      <c r="G26" s="15">
        <f t="shared" si="1"/>
        <v>0.15977146698033945</v>
      </c>
      <c r="H26" s="14">
        <v>30930</v>
      </c>
      <c r="I26" s="14">
        <v>4923</v>
      </c>
      <c r="J26" s="15">
        <f t="shared" si="2"/>
        <v>0.15916585838991271</v>
      </c>
      <c r="K26" s="14">
        <v>31977</v>
      </c>
      <c r="L26" s="14">
        <v>5873</v>
      </c>
      <c r="M26" s="15">
        <f t="shared" si="3"/>
        <v>0.18366325796666355</v>
      </c>
      <c r="N26" s="14">
        <v>32979</v>
      </c>
      <c r="O26" s="14">
        <v>5843</v>
      </c>
      <c r="P26" s="15">
        <f t="shared" si="4"/>
        <v>0.17717335273962218</v>
      </c>
      <c r="Q26" s="14">
        <v>33902</v>
      </c>
      <c r="R26" s="14">
        <v>6313</v>
      </c>
      <c r="S26" s="15">
        <f t="shared" si="5"/>
        <v>0.18621320276089906</v>
      </c>
      <c r="T26" s="14">
        <v>35030</v>
      </c>
      <c r="U26" s="14">
        <v>6707</v>
      </c>
      <c r="V26" s="15">
        <f t="shared" si="6"/>
        <v>0.19146445903511275</v>
      </c>
      <c r="W26" s="14">
        <v>36070</v>
      </c>
      <c r="X26" s="14">
        <v>7107</v>
      </c>
      <c r="Y26" s="15">
        <f t="shared" si="7"/>
        <v>0.19703354588300526</v>
      </c>
      <c r="Z26" s="14">
        <v>37101</v>
      </c>
      <c r="AA26" s="14">
        <v>7855</v>
      </c>
      <c r="AB26" s="15">
        <f t="shared" si="8"/>
        <v>0.21171936066413305</v>
      </c>
      <c r="AC26" s="14">
        <v>38014</v>
      </c>
      <c r="AD26" s="14">
        <v>8614</v>
      </c>
      <c r="AE26" s="15">
        <f t="shared" si="9"/>
        <v>0.22660072604829801</v>
      </c>
      <c r="AF26" s="14">
        <v>38628</v>
      </c>
      <c r="AG26" s="14">
        <v>9812</v>
      </c>
      <c r="AH26" s="15">
        <f t="shared" si="10"/>
        <v>0.25401263332297813</v>
      </c>
      <c r="AI26" s="14">
        <v>39206</v>
      </c>
      <c r="AJ26" s="14">
        <v>9795</v>
      </c>
      <c r="AK26" s="15">
        <f t="shared" si="11"/>
        <v>0.24983420904963527</v>
      </c>
      <c r="AL26" s="14">
        <v>40061</v>
      </c>
      <c r="AM26" s="14">
        <v>10281</v>
      </c>
      <c r="AN26" s="15">
        <f t="shared" si="12"/>
        <v>0.25663363370859438</v>
      </c>
      <c r="AO26" s="14">
        <v>40643</v>
      </c>
      <c r="AP26" s="14">
        <v>10840</v>
      </c>
      <c r="AQ26" s="15">
        <f t="shared" si="13"/>
        <v>0.26671259503481537</v>
      </c>
    </row>
    <row r="27" spans="1:43" x14ac:dyDescent="0.25">
      <c r="A27" s="4" t="s">
        <v>21</v>
      </c>
      <c r="B27" s="14">
        <v>7885</v>
      </c>
      <c r="C27" s="14">
        <v>900</v>
      </c>
      <c r="D27" s="15">
        <f t="shared" si="0"/>
        <v>0.11414077362079898</v>
      </c>
      <c r="E27" s="14">
        <v>8281</v>
      </c>
      <c r="F27" s="14">
        <v>904</v>
      </c>
      <c r="G27" s="15">
        <f t="shared" si="1"/>
        <v>0.10916555971501027</v>
      </c>
      <c r="H27" s="14">
        <v>8787</v>
      </c>
      <c r="I27" s="14">
        <v>1123</v>
      </c>
      <c r="J27" s="15">
        <f t="shared" si="2"/>
        <v>0.1278024354159554</v>
      </c>
      <c r="K27" s="14">
        <v>9237</v>
      </c>
      <c r="L27" s="14">
        <v>1315</v>
      </c>
      <c r="M27" s="15">
        <f t="shared" si="3"/>
        <v>0.1423622388221284</v>
      </c>
      <c r="N27" s="14">
        <v>9653</v>
      </c>
      <c r="O27" s="14">
        <v>1311</v>
      </c>
      <c r="P27" s="15">
        <f t="shared" si="4"/>
        <v>0.1358127007148037</v>
      </c>
      <c r="Q27" s="14">
        <v>9976</v>
      </c>
      <c r="R27" s="14">
        <v>1738</v>
      </c>
      <c r="S27" s="15">
        <f t="shared" si="5"/>
        <v>0.17421812349639135</v>
      </c>
      <c r="T27" s="14">
        <v>10348</v>
      </c>
      <c r="U27" s="14">
        <v>1875</v>
      </c>
      <c r="V27" s="15">
        <f t="shared" si="6"/>
        <v>0.18119443370699653</v>
      </c>
      <c r="W27" s="14">
        <v>10675</v>
      </c>
      <c r="X27" s="14">
        <v>1871</v>
      </c>
      <c r="Y27" s="15">
        <f t="shared" si="7"/>
        <v>0.17526932084309133</v>
      </c>
      <c r="Z27" s="14">
        <v>11025</v>
      </c>
      <c r="AA27" s="14">
        <v>2205</v>
      </c>
      <c r="AB27" s="15">
        <f t="shared" si="8"/>
        <v>0.2</v>
      </c>
      <c r="AC27" s="14">
        <v>11401</v>
      </c>
      <c r="AD27" s="14">
        <v>2269</v>
      </c>
      <c r="AE27" s="15">
        <f t="shared" si="9"/>
        <v>0.19901763003245329</v>
      </c>
      <c r="AF27" s="14">
        <v>11657</v>
      </c>
      <c r="AG27" s="14">
        <v>2736</v>
      </c>
      <c r="AH27" s="15">
        <f t="shared" si="10"/>
        <v>0.23470875868576821</v>
      </c>
      <c r="AI27" s="14">
        <v>11654</v>
      </c>
      <c r="AJ27" s="14">
        <v>2756</v>
      </c>
      <c r="AK27" s="15">
        <f t="shared" si="11"/>
        <v>0.23648532692637722</v>
      </c>
      <c r="AL27" s="14">
        <v>12042</v>
      </c>
      <c r="AM27" s="14">
        <v>2692</v>
      </c>
      <c r="AN27" s="15">
        <f t="shared" si="12"/>
        <v>0.22355090516525494</v>
      </c>
      <c r="AO27" s="14">
        <v>12325</v>
      </c>
      <c r="AP27" s="14">
        <v>2944</v>
      </c>
      <c r="AQ27" s="15">
        <f t="shared" si="13"/>
        <v>0.23886409736308317</v>
      </c>
    </row>
    <row r="28" spans="1:43" x14ac:dyDescent="0.25">
      <c r="A28" s="4" t="s">
        <v>22</v>
      </c>
      <c r="B28" s="14">
        <v>14411</v>
      </c>
      <c r="C28" s="14">
        <v>1853</v>
      </c>
      <c r="D28" s="15">
        <f t="shared" si="0"/>
        <v>0.1285823329401152</v>
      </c>
      <c r="E28" s="14">
        <v>15145</v>
      </c>
      <c r="F28" s="14">
        <v>2138</v>
      </c>
      <c r="G28" s="15">
        <f t="shared" si="1"/>
        <v>0.1411687025420931</v>
      </c>
      <c r="H28" s="14">
        <v>15895</v>
      </c>
      <c r="I28" s="14">
        <v>2255</v>
      </c>
      <c r="J28" s="15">
        <f t="shared" si="2"/>
        <v>0.14186851211072665</v>
      </c>
      <c r="K28" s="14">
        <v>16488</v>
      </c>
      <c r="L28" s="14">
        <v>2580</v>
      </c>
      <c r="M28" s="15">
        <f t="shared" si="3"/>
        <v>0.1564774381368268</v>
      </c>
      <c r="N28" s="14">
        <v>17101</v>
      </c>
      <c r="O28" s="14">
        <v>2625</v>
      </c>
      <c r="P28" s="15">
        <f t="shared" si="4"/>
        <v>0.15349979533360622</v>
      </c>
      <c r="Q28" s="14">
        <v>17590</v>
      </c>
      <c r="R28" s="14">
        <v>2929</v>
      </c>
      <c r="S28" s="15">
        <f t="shared" si="5"/>
        <v>0.16651506537805572</v>
      </c>
      <c r="T28" s="14">
        <v>18206</v>
      </c>
      <c r="U28" s="14">
        <v>3201</v>
      </c>
      <c r="V28" s="15">
        <f t="shared" si="6"/>
        <v>0.17582115786004615</v>
      </c>
      <c r="W28" s="14">
        <v>18664</v>
      </c>
      <c r="X28" s="14">
        <v>3558</v>
      </c>
      <c r="Y28" s="15">
        <f t="shared" si="7"/>
        <v>0.19063437633947708</v>
      </c>
      <c r="Z28" s="14">
        <v>19148</v>
      </c>
      <c r="AA28" s="14">
        <v>3829</v>
      </c>
      <c r="AB28" s="15">
        <f t="shared" si="8"/>
        <v>0.19996866513473993</v>
      </c>
      <c r="AC28" s="14">
        <v>19663</v>
      </c>
      <c r="AD28" s="14">
        <v>4367</v>
      </c>
      <c r="AE28" s="15">
        <f t="shared" si="9"/>
        <v>0.22209225448812492</v>
      </c>
      <c r="AF28" s="14">
        <v>20013</v>
      </c>
      <c r="AG28" s="14">
        <v>4603</v>
      </c>
      <c r="AH28" s="15">
        <f t="shared" si="10"/>
        <v>0.23000049967521111</v>
      </c>
      <c r="AI28" s="14">
        <v>20242</v>
      </c>
      <c r="AJ28" s="14">
        <v>5036</v>
      </c>
      <c r="AK28" s="15">
        <f t="shared" si="11"/>
        <v>0.2487896452919672</v>
      </c>
      <c r="AL28" s="14">
        <v>20728</v>
      </c>
      <c r="AM28" s="14">
        <v>5114</v>
      </c>
      <c r="AN28" s="15">
        <f t="shared" si="12"/>
        <v>0.24671941335391739</v>
      </c>
      <c r="AO28" s="14">
        <v>21095</v>
      </c>
      <c r="AP28" s="14">
        <v>5487</v>
      </c>
      <c r="AQ28" s="15">
        <f t="shared" si="13"/>
        <v>0.26010903057596585</v>
      </c>
    </row>
    <row r="29" spans="1:43" x14ac:dyDescent="0.25">
      <c r="A29" s="4" t="s">
        <v>23</v>
      </c>
      <c r="B29" s="14">
        <v>12197</v>
      </c>
      <c r="C29" s="14">
        <v>1391</v>
      </c>
      <c r="D29" s="15">
        <f t="shared" si="0"/>
        <v>0.11404443715667788</v>
      </c>
      <c r="E29" s="14">
        <v>12658</v>
      </c>
      <c r="F29" s="14">
        <v>1628</v>
      </c>
      <c r="G29" s="15">
        <f t="shared" si="1"/>
        <v>0.12861431505767104</v>
      </c>
      <c r="H29" s="14">
        <v>13112</v>
      </c>
      <c r="I29" s="14">
        <v>1757</v>
      </c>
      <c r="J29" s="15">
        <f t="shared" si="2"/>
        <v>0.1339993898718731</v>
      </c>
      <c r="K29" s="14">
        <v>13533</v>
      </c>
      <c r="L29" s="14">
        <v>1947</v>
      </c>
      <c r="M29" s="15">
        <f t="shared" si="3"/>
        <v>0.14387053868321881</v>
      </c>
      <c r="N29" s="14">
        <v>13891</v>
      </c>
      <c r="O29" s="14">
        <v>2017</v>
      </c>
      <c r="P29" s="15">
        <f t="shared" si="4"/>
        <v>0.14520192930674539</v>
      </c>
      <c r="Q29" s="14">
        <v>14265</v>
      </c>
      <c r="R29" s="14">
        <v>2150</v>
      </c>
      <c r="S29" s="15">
        <f t="shared" si="5"/>
        <v>0.1507185418857343</v>
      </c>
      <c r="T29" s="14">
        <v>14655</v>
      </c>
      <c r="U29" s="14">
        <v>2404</v>
      </c>
      <c r="V29" s="15">
        <f t="shared" si="6"/>
        <v>0.16403957693619925</v>
      </c>
      <c r="W29" s="14">
        <v>15013</v>
      </c>
      <c r="X29" s="14">
        <v>2555</v>
      </c>
      <c r="Y29" s="15">
        <f t="shared" si="7"/>
        <v>0.17018583893958569</v>
      </c>
      <c r="Z29" s="14">
        <v>15447</v>
      </c>
      <c r="AA29" s="14">
        <v>3138</v>
      </c>
      <c r="AB29" s="15">
        <f t="shared" si="8"/>
        <v>0.20314624198873568</v>
      </c>
      <c r="AC29" s="14">
        <v>15751</v>
      </c>
      <c r="AD29" s="14">
        <v>3558</v>
      </c>
      <c r="AE29" s="15">
        <f t="shared" si="9"/>
        <v>0.22589041965589488</v>
      </c>
      <c r="AF29" s="14">
        <v>16066</v>
      </c>
      <c r="AG29" s="14">
        <v>3700</v>
      </c>
      <c r="AH29" s="15">
        <f t="shared" si="10"/>
        <v>0.23030001244864931</v>
      </c>
      <c r="AI29" s="14">
        <v>16234</v>
      </c>
      <c r="AJ29" s="14">
        <v>4394</v>
      </c>
      <c r="AK29" s="15">
        <f t="shared" si="11"/>
        <v>0.27066650240236539</v>
      </c>
      <c r="AL29" s="14">
        <v>16490</v>
      </c>
      <c r="AM29" s="14">
        <v>4255</v>
      </c>
      <c r="AN29" s="15">
        <f t="shared" si="12"/>
        <v>0.25803517283201943</v>
      </c>
      <c r="AO29" s="14">
        <v>16744</v>
      </c>
      <c r="AP29" s="14">
        <v>4602</v>
      </c>
      <c r="AQ29" s="15">
        <f t="shared" si="13"/>
        <v>0.2748447204968944</v>
      </c>
    </row>
    <row r="30" spans="1:43" x14ac:dyDescent="0.25">
      <c r="A30" s="4" t="s">
        <v>24</v>
      </c>
      <c r="B30" s="14">
        <v>7295</v>
      </c>
      <c r="C30" s="14">
        <v>991</v>
      </c>
      <c r="D30" s="15">
        <f t="shared" si="0"/>
        <v>0.13584647018505827</v>
      </c>
      <c r="E30" s="14">
        <v>7568</v>
      </c>
      <c r="F30" s="14">
        <v>1111</v>
      </c>
      <c r="G30" s="15">
        <f t="shared" si="1"/>
        <v>0.14680232558139536</v>
      </c>
      <c r="H30" s="14">
        <v>7950</v>
      </c>
      <c r="I30" s="14">
        <v>1120</v>
      </c>
      <c r="J30" s="15">
        <f t="shared" si="2"/>
        <v>0.14088050314465408</v>
      </c>
      <c r="K30" s="14">
        <v>8262</v>
      </c>
      <c r="L30" s="14">
        <v>1334</v>
      </c>
      <c r="M30" s="15">
        <f t="shared" si="3"/>
        <v>0.16146211571048172</v>
      </c>
      <c r="N30" s="14">
        <v>8569</v>
      </c>
      <c r="O30" s="14">
        <v>1394</v>
      </c>
      <c r="P30" s="15">
        <f t="shared" si="4"/>
        <v>0.16267942583732056</v>
      </c>
      <c r="Q30" s="14">
        <v>8888</v>
      </c>
      <c r="R30" s="14">
        <v>1372</v>
      </c>
      <c r="S30" s="15">
        <f t="shared" si="5"/>
        <v>0.15436543654365437</v>
      </c>
      <c r="T30" s="14">
        <v>9249</v>
      </c>
      <c r="U30" s="14">
        <v>1376</v>
      </c>
      <c r="V30" s="15">
        <f t="shared" si="6"/>
        <v>0.14877284030706023</v>
      </c>
      <c r="W30" s="14">
        <v>9497</v>
      </c>
      <c r="X30" s="14">
        <v>1521</v>
      </c>
      <c r="Y30" s="15">
        <f t="shared" si="7"/>
        <v>0.1601558386859008</v>
      </c>
      <c r="Z30" s="14">
        <v>9796</v>
      </c>
      <c r="AA30" s="14">
        <v>1786</v>
      </c>
      <c r="AB30" s="15">
        <f t="shared" si="8"/>
        <v>0.18231931400571663</v>
      </c>
      <c r="AC30" s="14">
        <v>10088</v>
      </c>
      <c r="AD30" s="14">
        <v>2119</v>
      </c>
      <c r="AE30" s="15">
        <f t="shared" si="9"/>
        <v>0.21005154639175258</v>
      </c>
      <c r="AF30" s="14">
        <v>10254</v>
      </c>
      <c r="AG30" s="14">
        <v>2273</v>
      </c>
      <c r="AH30" s="15">
        <f t="shared" si="10"/>
        <v>0.22166959235420325</v>
      </c>
      <c r="AI30" s="14">
        <v>10442</v>
      </c>
      <c r="AJ30" s="14">
        <v>2439</v>
      </c>
      <c r="AK30" s="15">
        <f t="shared" si="11"/>
        <v>0.23357594330588011</v>
      </c>
      <c r="AL30" s="14">
        <v>10687</v>
      </c>
      <c r="AM30" s="14">
        <v>2383</v>
      </c>
      <c r="AN30" s="15">
        <f t="shared" si="12"/>
        <v>0.22298119210255452</v>
      </c>
      <c r="AO30" s="14">
        <v>10920</v>
      </c>
      <c r="AP30" s="14">
        <v>2573</v>
      </c>
      <c r="AQ30" s="15">
        <f t="shared" si="13"/>
        <v>0.23562271062271062</v>
      </c>
    </row>
    <row r="31" spans="1:43" x14ac:dyDescent="0.25">
      <c r="A31" s="4" t="s">
        <v>25</v>
      </c>
      <c r="B31" s="14">
        <v>11468</v>
      </c>
      <c r="C31" s="14">
        <v>1285</v>
      </c>
      <c r="D31" s="15">
        <f t="shared" si="0"/>
        <v>0.11205092431112661</v>
      </c>
      <c r="E31" s="14">
        <v>11842</v>
      </c>
      <c r="F31" s="14">
        <v>1518</v>
      </c>
      <c r="G31" s="15">
        <f t="shared" si="1"/>
        <v>0.12818780611383213</v>
      </c>
      <c r="H31" s="14">
        <v>12266</v>
      </c>
      <c r="I31" s="14">
        <v>1592</v>
      </c>
      <c r="J31" s="15">
        <f t="shared" si="2"/>
        <v>0.1297896624816566</v>
      </c>
      <c r="K31" s="14">
        <v>12634</v>
      </c>
      <c r="L31" s="14">
        <v>1791</v>
      </c>
      <c r="M31" s="15">
        <f t="shared" si="3"/>
        <v>0.1417603292702232</v>
      </c>
      <c r="N31" s="14">
        <v>12985</v>
      </c>
      <c r="O31" s="14">
        <v>1910</v>
      </c>
      <c r="P31" s="15">
        <f t="shared" si="4"/>
        <v>0.14709279938390452</v>
      </c>
      <c r="Q31" s="14">
        <v>13337</v>
      </c>
      <c r="R31" s="14">
        <v>1965</v>
      </c>
      <c r="S31" s="15">
        <f t="shared" si="5"/>
        <v>0.14733448301717028</v>
      </c>
      <c r="T31" s="14">
        <v>13732</v>
      </c>
      <c r="U31" s="14">
        <v>2289</v>
      </c>
      <c r="V31" s="15">
        <f t="shared" si="6"/>
        <v>0.16669094086804545</v>
      </c>
      <c r="W31" s="14">
        <v>14080</v>
      </c>
      <c r="X31" s="14">
        <v>2413</v>
      </c>
      <c r="Y31" s="15">
        <f t="shared" si="7"/>
        <v>0.17137784090909092</v>
      </c>
      <c r="Z31" s="14">
        <v>14411</v>
      </c>
      <c r="AA31" s="14">
        <v>2690</v>
      </c>
      <c r="AB31" s="15">
        <f t="shared" si="8"/>
        <v>0.18666296579002151</v>
      </c>
      <c r="AC31" s="14">
        <v>14798</v>
      </c>
      <c r="AD31" s="14">
        <v>3013</v>
      </c>
      <c r="AE31" s="15">
        <f t="shared" si="9"/>
        <v>0.20360859575618326</v>
      </c>
      <c r="AF31" s="14">
        <v>15069</v>
      </c>
      <c r="AG31" s="14">
        <v>3202</v>
      </c>
      <c r="AH31" s="15">
        <f t="shared" si="10"/>
        <v>0.2124892162718163</v>
      </c>
      <c r="AI31" s="14">
        <v>15265</v>
      </c>
      <c r="AJ31" s="14">
        <v>3238</v>
      </c>
      <c r="AK31" s="15">
        <f t="shared" si="11"/>
        <v>0.21211922698984606</v>
      </c>
      <c r="AL31" s="14">
        <v>15558</v>
      </c>
      <c r="AM31" s="14">
        <v>3478</v>
      </c>
      <c r="AN31" s="15">
        <f t="shared" si="12"/>
        <v>0.22355058490808588</v>
      </c>
      <c r="AO31" s="14">
        <v>15826</v>
      </c>
      <c r="AP31" s="14">
        <v>3855</v>
      </c>
      <c r="AQ31" s="15">
        <f t="shared" si="13"/>
        <v>0.24358650322254519</v>
      </c>
    </row>
    <row r="32" spans="1:43" x14ac:dyDescent="0.25">
      <c r="A32" s="4" t="s">
        <v>26</v>
      </c>
      <c r="B32" s="14">
        <v>17275</v>
      </c>
      <c r="C32" s="14">
        <v>2259</v>
      </c>
      <c r="D32" s="15">
        <f t="shared" si="0"/>
        <v>0.13076700434153402</v>
      </c>
      <c r="E32" s="14">
        <v>17895</v>
      </c>
      <c r="F32" s="14">
        <v>2405</v>
      </c>
      <c r="G32" s="15">
        <f t="shared" si="1"/>
        <v>0.13439508242525844</v>
      </c>
      <c r="H32" s="14">
        <v>18571</v>
      </c>
      <c r="I32" s="14">
        <v>2648</v>
      </c>
      <c r="J32" s="15">
        <f t="shared" si="2"/>
        <v>0.14258790587475095</v>
      </c>
      <c r="K32" s="14">
        <v>19123</v>
      </c>
      <c r="L32" s="14">
        <v>3087</v>
      </c>
      <c r="M32" s="15">
        <f t="shared" si="3"/>
        <v>0.16142864613292893</v>
      </c>
      <c r="N32" s="14">
        <v>19553</v>
      </c>
      <c r="O32" s="14">
        <v>3130</v>
      </c>
      <c r="P32" s="15">
        <f t="shared" si="4"/>
        <v>0.16007773743159617</v>
      </c>
      <c r="Q32" s="14">
        <v>20040</v>
      </c>
      <c r="R32" s="14">
        <v>3251</v>
      </c>
      <c r="S32" s="15">
        <f t="shared" si="5"/>
        <v>0.16222554890219562</v>
      </c>
      <c r="T32" s="14">
        <v>20609</v>
      </c>
      <c r="U32" s="14">
        <v>3626</v>
      </c>
      <c r="V32" s="15">
        <f t="shared" si="6"/>
        <v>0.17594254937163376</v>
      </c>
      <c r="W32" s="14">
        <v>21172</v>
      </c>
      <c r="X32" s="14">
        <v>3737</v>
      </c>
      <c r="Y32" s="15">
        <f t="shared" si="7"/>
        <v>0.17650670697147175</v>
      </c>
      <c r="Z32" s="14">
        <v>21662</v>
      </c>
      <c r="AA32" s="14">
        <v>4266</v>
      </c>
      <c r="AB32" s="15">
        <f t="shared" si="8"/>
        <v>0.19693472440217893</v>
      </c>
      <c r="AC32" s="14">
        <v>22117</v>
      </c>
      <c r="AD32" s="14">
        <v>4626</v>
      </c>
      <c r="AE32" s="15">
        <f t="shared" si="9"/>
        <v>0.20916037437265453</v>
      </c>
      <c r="AF32" s="14">
        <v>22332</v>
      </c>
      <c r="AG32" s="14">
        <v>4716</v>
      </c>
      <c r="AH32" s="15">
        <f t="shared" si="10"/>
        <v>0.21117678667383127</v>
      </c>
      <c r="AI32" s="14">
        <v>22644</v>
      </c>
      <c r="AJ32" s="14">
        <v>5340</v>
      </c>
      <c r="AK32" s="15">
        <f t="shared" si="11"/>
        <v>0.23582405935347112</v>
      </c>
      <c r="AL32" s="14">
        <v>23093</v>
      </c>
      <c r="AM32" s="14">
        <v>5233</v>
      </c>
      <c r="AN32" s="15">
        <f t="shared" si="12"/>
        <v>0.22660546485948121</v>
      </c>
      <c r="AO32" s="14">
        <v>23472</v>
      </c>
      <c r="AP32" s="14">
        <v>5693</v>
      </c>
      <c r="AQ32" s="15">
        <f t="shared" si="13"/>
        <v>0.24254430811179278</v>
      </c>
    </row>
    <row r="33" spans="1:43" x14ac:dyDescent="0.25">
      <c r="A33" s="3" t="s">
        <v>27</v>
      </c>
      <c r="B33" s="13">
        <v>91704</v>
      </c>
      <c r="C33" s="13">
        <v>9446</v>
      </c>
      <c r="D33" s="12">
        <f t="shared" si="0"/>
        <v>0.10300532146907442</v>
      </c>
      <c r="E33" s="13">
        <v>95476</v>
      </c>
      <c r="F33" s="13">
        <v>10249</v>
      </c>
      <c r="G33" s="12">
        <f t="shared" si="1"/>
        <v>0.10734634882064603</v>
      </c>
      <c r="H33" s="13">
        <v>99179</v>
      </c>
      <c r="I33" s="13">
        <v>10984</v>
      </c>
      <c r="J33" s="12">
        <f t="shared" si="2"/>
        <v>0.11074925135361316</v>
      </c>
      <c r="K33" s="13">
        <v>102404</v>
      </c>
      <c r="L33" s="13">
        <v>13037</v>
      </c>
      <c r="M33" s="12">
        <f t="shared" si="3"/>
        <v>0.12730948009843365</v>
      </c>
      <c r="N33" s="13">
        <v>105556</v>
      </c>
      <c r="O33" s="13">
        <v>13081</v>
      </c>
      <c r="P33" s="12">
        <f t="shared" si="4"/>
        <v>0.12392474136951002</v>
      </c>
      <c r="Q33" s="13">
        <v>108284</v>
      </c>
      <c r="R33" s="13">
        <v>14500</v>
      </c>
      <c r="S33" s="12">
        <f t="shared" si="5"/>
        <v>0.13390713309445532</v>
      </c>
      <c r="T33" s="13">
        <v>111074</v>
      </c>
      <c r="U33" s="13">
        <v>16173</v>
      </c>
      <c r="V33" s="12">
        <f t="shared" si="6"/>
        <v>0.14560563228118192</v>
      </c>
      <c r="W33" s="13">
        <v>114122</v>
      </c>
      <c r="X33" s="13">
        <v>17112</v>
      </c>
      <c r="Y33" s="12">
        <f t="shared" si="7"/>
        <v>0.14994479592015561</v>
      </c>
      <c r="Z33" s="13">
        <v>117152</v>
      </c>
      <c r="AA33" s="13">
        <v>19499</v>
      </c>
      <c r="AB33" s="12">
        <f t="shared" si="8"/>
        <v>0.16644188746244196</v>
      </c>
      <c r="AC33" s="13">
        <v>119690</v>
      </c>
      <c r="AD33" s="13">
        <v>21999</v>
      </c>
      <c r="AE33" s="12">
        <f t="shared" si="9"/>
        <v>0.18379981619182889</v>
      </c>
      <c r="AF33" s="13">
        <v>121635</v>
      </c>
      <c r="AG33" s="13">
        <v>22899</v>
      </c>
      <c r="AH33" s="12">
        <f t="shared" si="10"/>
        <v>0.18825995807127882</v>
      </c>
      <c r="AI33" s="13">
        <v>121793</v>
      </c>
      <c r="AJ33" s="13">
        <v>25015</v>
      </c>
      <c r="AK33" s="12">
        <f t="shared" si="11"/>
        <v>0.20538947230136378</v>
      </c>
      <c r="AL33" s="13">
        <v>124132</v>
      </c>
      <c r="AM33" s="13">
        <v>24854</v>
      </c>
      <c r="AN33" s="12">
        <f t="shared" si="12"/>
        <v>0.20022234395643349</v>
      </c>
      <c r="AO33" s="13">
        <v>126026</v>
      </c>
      <c r="AP33" s="13">
        <v>26806</v>
      </c>
      <c r="AQ33" s="12">
        <f t="shared" si="13"/>
        <v>0.21270214082808309</v>
      </c>
    </row>
    <row r="34" spans="1:43" x14ac:dyDescent="0.25">
      <c r="A34" s="5" t="s">
        <v>28</v>
      </c>
      <c r="B34" s="16">
        <v>8926</v>
      </c>
      <c r="C34" s="16">
        <v>653</v>
      </c>
      <c r="D34" s="17">
        <f t="shared" si="0"/>
        <v>7.3157069235939953E-2</v>
      </c>
      <c r="E34" s="16">
        <v>9338</v>
      </c>
      <c r="F34" s="16">
        <v>715</v>
      </c>
      <c r="G34" s="17">
        <f t="shared" si="1"/>
        <v>7.656885842792889E-2</v>
      </c>
      <c r="H34" s="16">
        <v>9844</v>
      </c>
      <c r="I34" s="16">
        <v>736</v>
      </c>
      <c r="J34" s="17">
        <f t="shared" si="2"/>
        <v>7.476635514018691E-2</v>
      </c>
      <c r="K34" s="16">
        <v>10242</v>
      </c>
      <c r="L34" s="16">
        <v>891</v>
      </c>
      <c r="M34" s="17">
        <f t="shared" si="3"/>
        <v>8.6994727592267132E-2</v>
      </c>
      <c r="N34" s="16">
        <v>10678</v>
      </c>
      <c r="O34" s="16">
        <v>928</v>
      </c>
      <c r="P34" s="17">
        <f t="shared" si="4"/>
        <v>8.6907660610601234E-2</v>
      </c>
      <c r="Q34" s="16">
        <v>11014</v>
      </c>
      <c r="R34" s="16">
        <v>1019</v>
      </c>
      <c r="S34" s="17">
        <f t="shared" si="5"/>
        <v>9.2518612674777553E-2</v>
      </c>
      <c r="T34" s="16">
        <v>11364</v>
      </c>
      <c r="U34" s="16">
        <v>1224</v>
      </c>
      <c r="V34" s="17">
        <f t="shared" si="6"/>
        <v>0.10770855332629356</v>
      </c>
      <c r="W34" s="16">
        <v>11790</v>
      </c>
      <c r="X34" s="16">
        <v>1272</v>
      </c>
      <c r="Y34" s="17">
        <f t="shared" si="7"/>
        <v>0.1078880407124682</v>
      </c>
      <c r="Z34" s="16">
        <v>12087</v>
      </c>
      <c r="AA34" s="16">
        <v>1505</v>
      </c>
      <c r="AB34" s="17">
        <f t="shared" si="8"/>
        <v>0.12451394059733598</v>
      </c>
      <c r="AC34" s="16">
        <v>12397</v>
      </c>
      <c r="AD34" s="16">
        <v>1825</v>
      </c>
      <c r="AE34" s="17">
        <f t="shared" si="9"/>
        <v>0.14721303541179317</v>
      </c>
      <c r="AF34" s="16">
        <v>12459</v>
      </c>
      <c r="AG34" s="16">
        <v>1850</v>
      </c>
      <c r="AH34" s="17">
        <f t="shared" si="10"/>
        <v>0.14848703748294406</v>
      </c>
      <c r="AI34" s="16">
        <v>11402</v>
      </c>
      <c r="AJ34" s="16">
        <v>2020</v>
      </c>
      <c r="AK34" s="17">
        <f t="shared" si="11"/>
        <v>0.17716190142080337</v>
      </c>
      <c r="AL34" s="16">
        <v>11653</v>
      </c>
      <c r="AM34" s="16">
        <v>2021</v>
      </c>
      <c r="AN34" s="17">
        <f t="shared" si="12"/>
        <v>0.17343173431734318</v>
      </c>
      <c r="AO34" s="16">
        <v>11826</v>
      </c>
      <c r="AP34" s="16">
        <v>2124</v>
      </c>
      <c r="AQ34" s="17">
        <f t="shared" si="13"/>
        <v>0.17960426179604261</v>
      </c>
    </row>
    <row r="35" spans="1:43" x14ac:dyDescent="0.25">
      <c r="A35" s="4" t="s">
        <v>29</v>
      </c>
      <c r="B35" s="16">
        <v>14602</v>
      </c>
      <c r="C35" s="16">
        <v>1558</v>
      </c>
      <c r="D35" s="15">
        <f t="shared" si="0"/>
        <v>0.10669771264210381</v>
      </c>
      <c r="E35" s="16">
        <v>15162</v>
      </c>
      <c r="F35" s="16">
        <v>1791</v>
      </c>
      <c r="G35" s="15">
        <f t="shared" si="1"/>
        <v>0.11812425801345469</v>
      </c>
      <c r="H35" s="16">
        <v>15660</v>
      </c>
      <c r="I35" s="16">
        <v>1850</v>
      </c>
      <c r="J35" s="15">
        <f t="shared" si="2"/>
        <v>0.11813537675606642</v>
      </c>
      <c r="K35" s="16">
        <v>16183</v>
      </c>
      <c r="L35" s="16">
        <v>2106</v>
      </c>
      <c r="M35" s="15">
        <f t="shared" si="3"/>
        <v>0.13013656306000124</v>
      </c>
      <c r="N35" s="16">
        <v>16677</v>
      </c>
      <c r="O35" s="16">
        <v>2049</v>
      </c>
      <c r="P35" s="15">
        <f t="shared" si="4"/>
        <v>0.12286382442885412</v>
      </c>
      <c r="Q35" s="16">
        <v>17056</v>
      </c>
      <c r="R35" s="16">
        <v>2240</v>
      </c>
      <c r="S35" s="15">
        <f t="shared" si="5"/>
        <v>0.13133208255159476</v>
      </c>
      <c r="T35" s="16">
        <v>17545</v>
      </c>
      <c r="U35" s="16">
        <v>2499</v>
      </c>
      <c r="V35" s="15">
        <f t="shared" si="6"/>
        <v>0.14243374180678256</v>
      </c>
      <c r="W35" s="16">
        <v>18051</v>
      </c>
      <c r="X35" s="16">
        <v>2573</v>
      </c>
      <c r="Y35" s="15">
        <f t="shared" si="7"/>
        <v>0.14254057946928148</v>
      </c>
      <c r="Z35" s="16">
        <v>18561</v>
      </c>
      <c r="AA35" s="16">
        <v>3041</v>
      </c>
      <c r="AB35" s="15">
        <f t="shared" si="8"/>
        <v>0.16383815527180648</v>
      </c>
      <c r="AC35" s="16">
        <v>18958</v>
      </c>
      <c r="AD35" s="16">
        <v>3200</v>
      </c>
      <c r="AE35" s="15">
        <f t="shared" si="9"/>
        <v>0.16879417660090726</v>
      </c>
      <c r="AF35" s="16">
        <v>19257</v>
      </c>
      <c r="AG35" s="16">
        <v>3329</v>
      </c>
      <c r="AH35" s="15">
        <f t="shared" si="10"/>
        <v>0.17287220231604092</v>
      </c>
      <c r="AI35" s="16">
        <v>19251</v>
      </c>
      <c r="AJ35" s="16">
        <v>3710</v>
      </c>
      <c r="AK35" s="15">
        <f t="shared" si="11"/>
        <v>0.1927172614409641</v>
      </c>
      <c r="AL35" s="16">
        <v>19663</v>
      </c>
      <c r="AM35" s="16">
        <v>3485</v>
      </c>
      <c r="AN35" s="15">
        <f t="shared" si="12"/>
        <v>0.1772364339114072</v>
      </c>
      <c r="AO35" s="16">
        <v>19961</v>
      </c>
      <c r="AP35" s="16">
        <v>3699</v>
      </c>
      <c r="AQ35" s="15">
        <f t="shared" si="13"/>
        <v>0.18531135714643554</v>
      </c>
    </row>
    <row r="36" spans="1:43" x14ac:dyDescent="0.25">
      <c r="A36" s="4" t="s">
        <v>30</v>
      </c>
      <c r="B36" s="16">
        <v>32787</v>
      </c>
      <c r="C36" s="16">
        <v>3341</v>
      </c>
      <c r="D36" s="15">
        <f t="shared" si="0"/>
        <v>0.10190014334949828</v>
      </c>
      <c r="E36" s="16">
        <v>33991</v>
      </c>
      <c r="F36" s="16">
        <v>3577</v>
      </c>
      <c r="G36" s="15">
        <f t="shared" si="1"/>
        <v>0.10523373834250242</v>
      </c>
      <c r="H36" s="16">
        <v>35091</v>
      </c>
      <c r="I36" s="16">
        <v>3890</v>
      </c>
      <c r="J36" s="15">
        <f t="shared" si="2"/>
        <v>0.11085463509161893</v>
      </c>
      <c r="K36" s="16">
        <v>35978</v>
      </c>
      <c r="L36" s="16">
        <v>4633</v>
      </c>
      <c r="M36" s="15">
        <f t="shared" si="3"/>
        <v>0.12877313914058591</v>
      </c>
      <c r="N36" s="16">
        <v>36782</v>
      </c>
      <c r="O36" s="16">
        <v>4464</v>
      </c>
      <c r="P36" s="15">
        <f t="shared" si="4"/>
        <v>0.12136371051057583</v>
      </c>
      <c r="Q36" s="16">
        <v>37480</v>
      </c>
      <c r="R36" s="16">
        <v>5058</v>
      </c>
      <c r="S36" s="15">
        <f t="shared" si="5"/>
        <v>0.13495197438633938</v>
      </c>
      <c r="T36" s="16">
        <v>38039</v>
      </c>
      <c r="U36" s="16">
        <v>5590</v>
      </c>
      <c r="V36" s="15">
        <f t="shared" si="6"/>
        <v>0.14695444149425591</v>
      </c>
      <c r="W36" s="16">
        <v>38751</v>
      </c>
      <c r="X36" s="16">
        <v>5888</v>
      </c>
      <c r="Y36" s="15">
        <f t="shared" si="7"/>
        <v>0.15194446594926583</v>
      </c>
      <c r="Z36" s="16">
        <v>39643</v>
      </c>
      <c r="AA36" s="16">
        <v>6563</v>
      </c>
      <c r="AB36" s="15">
        <f t="shared" si="8"/>
        <v>0.16555255656736373</v>
      </c>
      <c r="AC36" s="16">
        <v>40386</v>
      </c>
      <c r="AD36" s="16">
        <v>7666</v>
      </c>
      <c r="AE36" s="15">
        <f t="shared" si="9"/>
        <v>0.18981825385034418</v>
      </c>
      <c r="AF36" s="16">
        <v>40973</v>
      </c>
      <c r="AG36" s="16">
        <v>8126</v>
      </c>
      <c r="AH36" s="15">
        <f t="shared" si="10"/>
        <v>0.19832572669806947</v>
      </c>
      <c r="AI36" s="16">
        <v>40868</v>
      </c>
      <c r="AJ36" s="16">
        <v>8863</v>
      </c>
      <c r="AK36" s="15">
        <f t="shared" si="11"/>
        <v>0.21686894391700107</v>
      </c>
      <c r="AL36" s="16">
        <v>41474</v>
      </c>
      <c r="AM36" s="16">
        <v>9008</v>
      </c>
      <c r="AN36" s="15">
        <f t="shared" si="12"/>
        <v>0.21719631576409318</v>
      </c>
      <c r="AO36" s="16">
        <v>41916</v>
      </c>
      <c r="AP36" s="16">
        <v>9763</v>
      </c>
      <c r="AQ36" s="15">
        <f t="shared" si="13"/>
        <v>0.23291821738715526</v>
      </c>
    </row>
    <row r="37" spans="1:43" x14ac:dyDescent="0.25">
      <c r="A37" s="4" t="s">
        <v>31</v>
      </c>
      <c r="B37" s="16">
        <v>9799</v>
      </c>
      <c r="C37" s="16">
        <v>1337</v>
      </c>
      <c r="D37" s="15">
        <f t="shared" si="0"/>
        <v>0.13644249413205428</v>
      </c>
      <c r="E37" s="16">
        <v>10224</v>
      </c>
      <c r="F37" s="16">
        <v>1346</v>
      </c>
      <c r="G37" s="15">
        <f t="shared" si="1"/>
        <v>0.13165101721439751</v>
      </c>
      <c r="H37" s="16">
        <v>10596</v>
      </c>
      <c r="I37" s="16">
        <v>1433</v>
      </c>
      <c r="J37" s="15">
        <f t="shared" si="2"/>
        <v>0.13523971309928276</v>
      </c>
      <c r="K37" s="16">
        <v>10950</v>
      </c>
      <c r="L37" s="16">
        <v>1686</v>
      </c>
      <c r="M37" s="15">
        <f t="shared" si="3"/>
        <v>0.15397260273972602</v>
      </c>
      <c r="N37" s="16">
        <v>11313</v>
      </c>
      <c r="O37" s="16">
        <v>1740</v>
      </c>
      <c r="P37" s="15">
        <f t="shared" si="4"/>
        <v>0.15380535666931849</v>
      </c>
      <c r="Q37" s="16">
        <v>11640</v>
      </c>
      <c r="R37" s="16">
        <v>1806</v>
      </c>
      <c r="S37" s="15">
        <f t="shared" si="5"/>
        <v>0.15515463917525774</v>
      </c>
      <c r="T37" s="16">
        <v>11992</v>
      </c>
      <c r="U37" s="16">
        <v>1971</v>
      </c>
      <c r="V37" s="15">
        <f t="shared" si="6"/>
        <v>0.16435957304869914</v>
      </c>
      <c r="W37" s="16">
        <v>12352</v>
      </c>
      <c r="X37" s="16">
        <v>2028</v>
      </c>
      <c r="Y37" s="15">
        <f t="shared" si="7"/>
        <v>0.1641839378238342</v>
      </c>
      <c r="Z37" s="16">
        <v>12688</v>
      </c>
      <c r="AA37" s="16">
        <v>2180</v>
      </c>
      <c r="AB37" s="15">
        <f t="shared" si="8"/>
        <v>0.17181588902900377</v>
      </c>
      <c r="AC37" s="16">
        <v>12972</v>
      </c>
      <c r="AD37" s="16">
        <v>2484</v>
      </c>
      <c r="AE37" s="15">
        <f t="shared" si="9"/>
        <v>0.19148936170212766</v>
      </c>
      <c r="AF37" s="16">
        <v>13241</v>
      </c>
      <c r="AG37" s="16">
        <v>2599</v>
      </c>
      <c r="AH37" s="15">
        <f t="shared" si="10"/>
        <v>0.19628426855977646</v>
      </c>
      <c r="AI37" s="16">
        <v>14444</v>
      </c>
      <c r="AJ37" s="16">
        <v>2655</v>
      </c>
      <c r="AK37" s="15">
        <f t="shared" si="11"/>
        <v>0.18381334810301855</v>
      </c>
      <c r="AL37" s="16">
        <v>14598</v>
      </c>
      <c r="AM37" s="16">
        <v>2748</v>
      </c>
      <c r="AN37" s="15">
        <f t="shared" si="12"/>
        <v>0.18824496506370736</v>
      </c>
      <c r="AO37" s="16">
        <v>14765</v>
      </c>
      <c r="AP37" s="16">
        <v>2904</v>
      </c>
      <c r="AQ37" s="15">
        <f t="shared" si="13"/>
        <v>0.19668134100914325</v>
      </c>
    </row>
    <row r="38" spans="1:43" x14ac:dyDescent="0.25">
      <c r="A38" s="4" t="s">
        <v>32</v>
      </c>
      <c r="B38" s="16">
        <v>11029</v>
      </c>
      <c r="C38" s="16">
        <v>1033</v>
      </c>
      <c r="D38" s="15">
        <f t="shared" si="0"/>
        <v>9.3662163387433134E-2</v>
      </c>
      <c r="E38" s="16">
        <v>11514</v>
      </c>
      <c r="F38" s="16">
        <v>1183</v>
      </c>
      <c r="G38" s="15">
        <f t="shared" si="1"/>
        <v>0.10274448497481327</v>
      </c>
      <c r="H38" s="16">
        <v>12077</v>
      </c>
      <c r="I38" s="16">
        <v>1346</v>
      </c>
      <c r="J38" s="15">
        <f t="shared" si="2"/>
        <v>0.11145151941707378</v>
      </c>
      <c r="K38" s="16">
        <v>12565</v>
      </c>
      <c r="L38" s="16">
        <v>1639</v>
      </c>
      <c r="M38" s="15">
        <f t="shared" si="3"/>
        <v>0.130441703143653</v>
      </c>
      <c r="N38" s="16">
        <v>13026</v>
      </c>
      <c r="O38" s="16">
        <v>1707</v>
      </c>
      <c r="P38" s="15">
        <f t="shared" si="4"/>
        <v>0.13104560110548136</v>
      </c>
      <c r="Q38" s="16">
        <v>13468</v>
      </c>
      <c r="R38" s="16">
        <v>1912</v>
      </c>
      <c r="S38" s="15">
        <f t="shared" si="5"/>
        <v>0.14196614196614196</v>
      </c>
      <c r="T38" s="16">
        <v>13924</v>
      </c>
      <c r="U38" s="16">
        <v>2116</v>
      </c>
      <c r="V38" s="15">
        <f t="shared" si="6"/>
        <v>0.15196782533754669</v>
      </c>
      <c r="W38" s="16">
        <v>14435</v>
      </c>
      <c r="X38" s="16">
        <v>2329</v>
      </c>
      <c r="Y38" s="15">
        <f t="shared" si="7"/>
        <v>0.16134395566331833</v>
      </c>
      <c r="Z38" s="16">
        <v>14886</v>
      </c>
      <c r="AA38" s="16">
        <v>2776</v>
      </c>
      <c r="AB38" s="15">
        <f t="shared" si="8"/>
        <v>0.18648394464597609</v>
      </c>
      <c r="AC38" s="16">
        <v>15264</v>
      </c>
      <c r="AD38" s="16">
        <v>3072</v>
      </c>
      <c r="AE38" s="15">
        <f t="shared" si="9"/>
        <v>0.20125786163522014</v>
      </c>
      <c r="AF38" s="16">
        <v>15536</v>
      </c>
      <c r="AG38" s="16">
        <v>3203</v>
      </c>
      <c r="AH38" s="15">
        <f t="shared" si="10"/>
        <v>0.20616632337796087</v>
      </c>
      <c r="AI38" s="16">
        <v>15632</v>
      </c>
      <c r="AJ38" s="16">
        <v>3425</v>
      </c>
      <c r="AK38" s="15">
        <f t="shared" si="11"/>
        <v>0.21910184237461616</v>
      </c>
      <c r="AL38" s="16">
        <v>16012</v>
      </c>
      <c r="AM38" s="16">
        <v>3460</v>
      </c>
      <c r="AN38" s="15">
        <f t="shared" si="12"/>
        <v>0.21608793404946292</v>
      </c>
      <c r="AO38" s="16">
        <v>16319</v>
      </c>
      <c r="AP38" s="16">
        <v>3781</v>
      </c>
      <c r="AQ38" s="15">
        <f t="shared" si="13"/>
        <v>0.23169311845088547</v>
      </c>
    </row>
    <row r="39" spans="1:43" x14ac:dyDescent="0.25">
      <c r="A39" s="4" t="s">
        <v>33</v>
      </c>
      <c r="B39" s="16">
        <v>7868</v>
      </c>
      <c r="C39" s="16">
        <v>635</v>
      </c>
      <c r="D39" s="15">
        <f t="shared" si="0"/>
        <v>8.070665988815455E-2</v>
      </c>
      <c r="E39" s="16">
        <v>8250</v>
      </c>
      <c r="F39" s="16">
        <v>709</v>
      </c>
      <c r="G39" s="15">
        <f t="shared" si="1"/>
        <v>8.593939393939394E-2</v>
      </c>
      <c r="H39" s="16">
        <v>8508</v>
      </c>
      <c r="I39" s="16">
        <v>801</v>
      </c>
      <c r="J39" s="15">
        <f t="shared" si="2"/>
        <v>9.414668547249648E-2</v>
      </c>
      <c r="K39" s="16">
        <v>8741</v>
      </c>
      <c r="L39" s="16">
        <v>905</v>
      </c>
      <c r="M39" s="15">
        <f t="shared" si="3"/>
        <v>0.10353506463791329</v>
      </c>
      <c r="N39" s="16">
        <v>8966</v>
      </c>
      <c r="O39" s="16">
        <v>958</v>
      </c>
      <c r="P39" s="15">
        <f t="shared" si="4"/>
        <v>0.10684809279500335</v>
      </c>
      <c r="Q39" s="16">
        <v>9179</v>
      </c>
      <c r="R39" s="16">
        <v>1087</v>
      </c>
      <c r="S39" s="15">
        <f t="shared" si="5"/>
        <v>0.11842248610959799</v>
      </c>
      <c r="T39" s="16">
        <v>9411</v>
      </c>
      <c r="U39" s="16">
        <v>1208</v>
      </c>
      <c r="V39" s="15">
        <f t="shared" si="6"/>
        <v>0.1283604292848794</v>
      </c>
      <c r="W39" s="16">
        <v>9676</v>
      </c>
      <c r="X39" s="16">
        <v>1241</v>
      </c>
      <c r="Y39" s="15">
        <f t="shared" si="7"/>
        <v>0.12825547747002894</v>
      </c>
      <c r="Z39" s="16">
        <v>9893</v>
      </c>
      <c r="AA39" s="16">
        <v>1401</v>
      </c>
      <c r="AB39" s="15">
        <f t="shared" si="8"/>
        <v>0.14161528353381178</v>
      </c>
      <c r="AC39" s="16">
        <v>10085</v>
      </c>
      <c r="AD39" s="16">
        <v>1518</v>
      </c>
      <c r="AE39" s="15">
        <f t="shared" si="9"/>
        <v>0.15052057511155181</v>
      </c>
      <c r="AF39" s="16">
        <v>10286</v>
      </c>
      <c r="AG39" s="16">
        <v>1598</v>
      </c>
      <c r="AH39" s="15">
        <f t="shared" si="10"/>
        <v>0.15535679564456542</v>
      </c>
      <c r="AI39" s="16">
        <v>10338</v>
      </c>
      <c r="AJ39" s="16">
        <v>1831</v>
      </c>
      <c r="AK39" s="15">
        <f t="shared" si="11"/>
        <v>0.1771135616173341</v>
      </c>
      <c r="AL39" s="16">
        <v>10540</v>
      </c>
      <c r="AM39" s="16">
        <v>1770</v>
      </c>
      <c r="AN39" s="15">
        <f t="shared" si="12"/>
        <v>0.16793168880455409</v>
      </c>
      <c r="AO39" s="16">
        <v>10731</v>
      </c>
      <c r="AP39" s="16">
        <v>2020</v>
      </c>
      <c r="AQ39" s="15">
        <f t="shared" si="13"/>
        <v>0.18823967943341721</v>
      </c>
    </row>
    <row r="40" spans="1:43" x14ac:dyDescent="0.25">
      <c r="A40" s="4" t="s">
        <v>34</v>
      </c>
      <c r="B40" s="16">
        <v>6693</v>
      </c>
      <c r="C40" s="16">
        <v>889</v>
      </c>
      <c r="D40" s="15">
        <f t="shared" si="0"/>
        <v>0.13282533990736589</v>
      </c>
      <c r="E40" s="16">
        <v>6997</v>
      </c>
      <c r="F40" s="16">
        <v>928</v>
      </c>
      <c r="G40" s="15">
        <f t="shared" si="1"/>
        <v>0.13262826925825355</v>
      </c>
      <c r="H40" s="16">
        <v>7403</v>
      </c>
      <c r="I40" s="16">
        <v>928</v>
      </c>
      <c r="J40" s="15">
        <f t="shared" si="2"/>
        <v>0.12535458597865731</v>
      </c>
      <c r="K40" s="16">
        <v>7745</v>
      </c>
      <c r="L40" s="16">
        <v>1177</v>
      </c>
      <c r="M40" s="15">
        <f t="shared" si="3"/>
        <v>0.15196901226597806</v>
      </c>
      <c r="N40" s="16">
        <v>8114</v>
      </c>
      <c r="O40" s="16">
        <v>1235</v>
      </c>
      <c r="P40" s="15">
        <f t="shared" si="4"/>
        <v>0.15220606359378852</v>
      </c>
      <c r="Q40" s="16">
        <v>8447</v>
      </c>
      <c r="R40" s="16">
        <v>1378</v>
      </c>
      <c r="S40" s="15">
        <f t="shared" si="5"/>
        <v>0.16313484077187168</v>
      </c>
      <c r="T40" s="16">
        <v>8799</v>
      </c>
      <c r="U40" s="16">
        <v>1565</v>
      </c>
      <c r="V40" s="15">
        <f t="shared" si="6"/>
        <v>0.1778611205818843</v>
      </c>
      <c r="W40" s="16">
        <v>9067</v>
      </c>
      <c r="X40" s="16">
        <v>1781</v>
      </c>
      <c r="Y40" s="15">
        <f t="shared" si="7"/>
        <v>0.19642660196316311</v>
      </c>
      <c r="Z40" s="16">
        <v>9394</v>
      </c>
      <c r="AA40" s="16">
        <v>2033</v>
      </c>
      <c r="AB40" s="15">
        <f t="shared" si="8"/>
        <v>0.21641473280817544</v>
      </c>
      <c r="AC40" s="16">
        <v>9628</v>
      </c>
      <c r="AD40" s="16">
        <v>2234</v>
      </c>
      <c r="AE40" s="15">
        <f t="shared" si="9"/>
        <v>0.23203157457415871</v>
      </c>
      <c r="AF40" s="16">
        <v>9883</v>
      </c>
      <c r="AG40" s="16">
        <v>2194</v>
      </c>
      <c r="AH40" s="15">
        <f t="shared" si="10"/>
        <v>0.22199736921987251</v>
      </c>
      <c r="AI40" s="16">
        <v>9858</v>
      </c>
      <c r="AJ40" s="16">
        <v>2511</v>
      </c>
      <c r="AK40" s="15">
        <f t="shared" si="11"/>
        <v>0.25471698113207547</v>
      </c>
      <c r="AL40" s="16">
        <v>10192</v>
      </c>
      <c r="AM40" s="16">
        <v>2362</v>
      </c>
      <c r="AN40" s="15">
        <f t="shared" si="12"/>
        <v>0.23175039246467818</v>
      </c>
      <c r="AO40" s="16">
        <v>10508</v>
      </c>
      <c r="AP40" s="16">
        <v>2515</v>
      </c>
      <c r="AQ40" s="15">
        <f t="shared" si="13"/>
        <v>0.23934145413018654</v>
      </c>
    </row>
    <row r="41" spans="1:43" x14ac:dyDescent="0.25">
      <c r="A41" s="3" t="s">
        <v>35</v>
      </c>
      <c r="B41" s="13">
        <v>44261</v>
      </c>
      <c r="C41" s="13">
        <v>4905</v>
      </c>
      <c r="D41" s="12">
        <f t="shared" si="0"/>
        <v>0.11081990917512032</v>
      </c>
      <c r="E41" s="13">
        <v>46155</v>
      </c>
      <c r="F41" s="13">
        <v>5240</v>
      </c>
      <c r="G41" s="12">
        <f t="shared" si="1"/>
        <v>0.11353049507095656</v>
      </c>
      <c r="H41" s="13">
        <v>48400</v>
      </c>
      <c r="I41" s="13">
        <v>5852</v>
      </c>
      <c r="J41" s="12">
        <f t="shared" si="2"/>
        <v>0.12090909090909091</v>
      </c>
      <c r="K41" s="13">
        <v>50442</v>
      </c>
      <c r="L41" s="13">
        <v>6976</v>
      </c>
      <c r="M41" s="12">
        <f t="shared" si="3"/>
        <v>0.1382974505372507</v>
      </c>
      <c r="N41" s="13">
        <v>52285</v>
      </c>
      <c r="O41" s="13">
        <v>7433</v>
      </c>
      <c r="P41" s="12">
        <f t="shared" si="4"/>
        <v>0.14216314430525007</v>
      </c>
      <c r="Q41" s="13">
        <v>54097</v>
      </c>
      <c r="R41" s="13">
        <v>8297</v>
      </c>
      <c r="S41" s="12">
        <f t="shared" si="5"/>
        <v>0.15337264543320331</v>
      </c>
      <c r="T41" s="13">
        <v>56076</v>
      </c>
      <c r="U41" s="13">
        <v>9383</v>
      </c>
      <c r="V41" s="12">
        <f t="shared" si="6"/>
        <v>0.16732648548398601</v>
      </c>
      <c r="W41" s="13">
        <v>57467</v>
      </c>
      <c r="X41" s="13">
        <v>10258</v>
      </c>
      <c r="Y41" s="12">
        <f t="shared" si="7"/>
        <v>0.1785024448814102</v>
      </c>
      <c r="Z41" s="13">
        <v>58879</v>
      </c>
      <c r="AA41" s="13">
        <v>11581</v>
      </c>
      <c r="AB41" s="12">
        <f t="shared" si="8"/>
        <v>0.19669151989673739</v>
      </c>
      <c r="AC41" s="13">
        <v>60178</v>
      </c>
      <c r="AD41" s="13">
        <v>12962</v>
      </c>
      <c r="AE41" s="12">
        <f t="shared" si="9"/>
        <v>0.21539433015387682</v>
      </c>
      <c r="AF41" s="13">
        <v>60784</v>
      </c>
      <c r="AG41" s="13">
        <v>13613</v>
      </c>
      <c r="AH41" s="12">
        <f t="shared" si="10"/>
        <v>0.22395696235851539</v>
      </c>
      <c r="AI41" s="13">
        <v>60220</v>
      </c>
      <c r="AJ41" s="13">
        <v>15152</v>
      </c>
      <c r="AK41" s="12">
        <f t="shared" si="11"/>
        <v>0.25161076054466952</v>
      </c>
      <c r="AL41" s="13">
        <v>61830</v>
      </c>
      <c r="AM41" s="13">
        <v>14871</v>
      </c>
      <c r="AN41" s="12">
        <f t="shared" si="12"/>
        <v>0.24051431344007762</v>
      </c>
      <c r="AO41" s="13">
        <v>62847</v>
      </c>
      <c r="AP41" s="13">
        <v>15793</v>
      </c>
      <c r="AQ41" s="12">
        <f t="shared" si="13"/>
        <v>0.25129282225086319</v>
      </c>
    </row>
    <row r="42" spans="1:43" x14ac:dyDescent="0.25">
      <c r="A42" s="4" t="s">
        <v>36</v>
      </c>
      <c r="B42" s="14">
        <v>13140</v>
      </c>
      <c r="C42" s="14">
        <v>1583</v>
      </c>
      <c r="D42" s="15">
        <f t="shared" si="0"/>
        <v>0.12047184170471842</v>
      </c>
      <c r="E42" s="14">
        <v>13767</v>
      </c>
      <c r="F42" s="14">
        <v>1560</v>
      </c>
      <c r="G42" s="15">
        <f t="shared" si="1"/>
        <v>0.11331444759206799</v>
      </c>
      <c r="H42" s="14">
        <v>14529</v>
      </c>
      <c r="I42" s="14">
        <v>1802</v>
      </c>
      <c r="J42" s="15">
        <f t="shared" si="2"/>
        <v>0.12402780645605341</v>
      </c>
      <c r="K42" s="14">
        <v>15164</v>
      </c>
      <c r="L42" s="14">
        <v>2200</v>
      </c>
      <c r="M42" s="15">
        <f t="shared" si="3"/>
        <v>0.14508045370614614</v>
      </c>
      <c r="N42" s="14">
        <v>15744</v>
      </c>
      <c r="O42" s="14">
        <v>2332</v>
      </c>
      <c r="P42" s="15">
        <f t="shared" si="4"/>
        <v>0.148119918699187</v>
      </c>
      <c r="Q42" s="14">
        <v>16424</v>
      </c>
      <c r="R42" s="14">
        <v>2645</v>
      </c>
      <c r="S42" s="15">
        <f t="shared" si="5"/>
        <v>0.16104481246955674</v>
      </c>
      <c r="T42" s="14">
        <v>17146</v>
      </c>
      <c r="U42" s="14">
        <v>2999</v>
      </c>
      <c r="V42" s="15">
        <f t="shared" si="6"/>
        <v>0.17490959990668378</v>
      </c>
      <c r="W42" s="14">
        <v>17559</v>
      </c>
      <c r="X42" s="14">
        <v>3162</v>
      </c>
      <c r="Y42" s="15">
        <f t="shared" si="7"/>
        <v>0.18007859217495301</v>
      </c>
      <c r="Z42" s="14">
        <v>18024</v>
      </c>
      <c r="AA42" s="14">
        <v>3381</v>
      </c>
      <c r="AB42" s="15">
        <f t="shared" si="8"/>
        <v>0.18758322237017311</v>
      </c>
      <c r="AC42" s="14">
        <v>18503</v>
      </c>
      <c r="AD42" s="14">
        <v>3768</v>
      </c>
      <c r="AE42" s="15">
        <f t="shared" si="9"/>
        <v>0.2036426525428309</v>
      </c>
      <c r="AF42" s="14">
        <v>18786</v>
      </c>
      <c r="AG42" s="14">
        <v>3713</v>
      </c>
      <c r="AH42" s="15">
        <f t="shared" si="10"/>
        <v>0.19764718407324602</v>
      </c>
      <c r="AI42" s="14">
        <v>18518</v>
      </c>
      <c r="AJ42" s="14">
        <v>4408</v>
      </c>
      <c r="AK42" s="15">
        <f t="shared" si="11"/>
        <v>0.23803866508262231</v>
      </c>
      <c r="AL42" s="14">
        <v>18989</v>
      </c>
      <c r="AM42" s="14">
        <v>4203</v>
      </c>
      <c r="AN42" s="15">
        <f t="shared" si="12"/>
        <v>0.22133866975617464</v>
      </c>
      <c r="AO42" s="14">
        <v>19290</v>
      </c>
      <c r="AP42" s="14">
        <v>4532</v>
      </c>
      <c r="AQ42" s="15">
        <f t="shared" si="13"/>
        <v>0.23494038361845515</v>
      </c>
    </row>
    <row r="43" spans="1:43" x14ac:dyDescent="0.25">
      <c r="A43" s="4" t="s">
        <v>37</v>
      </c>
      <c r="B43" s="14">
        <v>18621</v>
      </c>
      <c r="C43" s="14">
        <v>1874</v>
      </c>
      <c r="D43" s="15">
        <f t="shared" si="0"/>
        <v>0.10063906342301703</v>
      </c>
      <c r="E43" s="14">
        <v>19362</v>
      </c>
      <c r="F43" s="14">
        <v>2038</v>
      </c>
      <c r="G43" s="15">
        <f t="shared" si="1"/>
        <v>0.10525772130978205</v>
      </c>
      <c r="H43" s="14">
        <v>20144</v>
      </c>
      <c r="I43" s="14">
        <v>2199</v>
      </c>
      <c r="J43" s="15">
        <f t="shared" si="2"/>
        <v>0.10916401906274821</v>
      </c>
      <c r="K43" s="14">
        <v>20907</v>
      </c>
      <c r="L43" s="14">
        <v>2665</v>
      </c>
      <c r="M43" s="15">
        <f t="shared" si="3"/>
        <v>0.12746926866599703</v>
      </c>
      <c r="N43" s="14">
        <v>21615</v>
      </c>
      <c r="O43" s="14">
        <v>2819</v>
      </c>
      <c r="P43" s="15">
        <f t="shared" si="4"/>
        <v>0.13041869072403423</v>
      </c>
      <c r="Q43" s="14">
        <v>22267</v>
      </c>
      <c r="R43" s="14">
        <v>3161</v>
      </c>
      <c r="S43" s="15">
        <f t="shared" si="5"/>
        <v>0.14195895271028877</v>
      </c>
      <c r="T43" s="14">
        <v>23003</v>
      </c>
      <c r="U43" s="14">
        <v>3581</v>
      </c>
      <c r="V43" s="15">
        <f t="shared" si="6"/>
        <v>0.15567534669390948</v>
      </c>
      <c r="W43" s="14">
        <v>23585</v>
      </c>
      <c r="X43" s="14">
        <v>4046</v>
      </c>
      <c r="Y43" s="15">
        <f t="shared" si="7"/>
        <v>0.17154971380114478</v>
      </c>
      <c r="Z43" s="14">
        <v>24136</v>
      </c>
      <c r="AA43" s="14">
        <v>4649</v>
      </c>
      <c r="AB43" s="15">
        <f t="shared" si="8"/>
        <v>0.19261683791846204</v>
      </c>
      <c r="AC43" s="14">
        <v>24703</v>
      </c>
      <c r="AD43" s="14">
        <v>5255</v>
      </c>
      <c r="AE43" s="15">
        <f t="shared" si="9"/>
        <v>0.21272719912561228</v>
      </c>
      <c r="AF43" s="14">
        <v>24902</v>
      </c>
      <c r="AG43" s="14">
        <v>5735</v>
      </c>
      <c r="AH43" s="15">
        <f t="shared" si="10"/>
        <v>0.23030278692474501</v>
      </c>
      <c r="AI43" s="14">
        <v>24648</v>
      </c>
      <c r="AJ43" s="14">
        <v>6226</v>
      </c>
      <c r="AK43" s="15">
        <f t="shared" si="11"/>
        <v>0.2525965595585849</v>
      </c>
      <c r="AL43" s="14">
        <v>25525</v>
      </c>
      <c r="AM43" s="14">
        <v>6265</v>
      </c>
      <c r="AN43" s="15">
        <f t="shared" si="12"/>
        <v>0.24544564152791382</v>
      </c>
      <c r="AO43" s="14">
        <v>26009</v>
      </c>
      <c r="AP43" s="14">
        <v>6702</v>
      </c>
      <c r="AQ43" s="15">
        <f t="shared" si="13"/>
        <v>0.25768003383444193</v>
      </c>
    </row>
    <row r="44" spans="1:43" x14ac:dyDescent="0.25">
      <c r="A44" s="4" t="s">
        <v>38</v>
      </c>
      <c r="B44" s="14">
        <v>12500</v>
      </c>
      <c r="C44" s="14">
        <v>1448</v>
      </c>
      <c r="D44" s="15">
        <f t="shared" si="0"/>
        <v>0.11584</v>
      </c>
      <c r="E44" s="14">
        <v>13026</v>
      </c>
      <c r="F44" s="14">
        <v>1642</v>
      </c>
      <c r="G44" s="15">
        <f t="shared" si="1"/>
        <v>0.1260555811454015</v>
      </c>
      <c r="H44" s="14">
        <v>13727</v>
      </c>
      <c r="I44" s="14">
        <v>1851</v>
      </c>
      <c r="J44" s="15">
        <f t="shared" si="2"/>
        <v>0.13484373861732352</v>
      </c>
      <c r="K44" s="14">
        <v>14371</v>
      </c>
      <c r="L44" s="14">
        <v>2111</v>
      </c>
      <c r="M44" s="15">
        <f t="shared" si="3"/>
        <v>0.14689304850045229</v>
      </c>
      <c r="N44" s="14">
        <v>14926</v>
      </c>
      <c r="O44" s="14">
        <v>2282</v>
      </c>
      <c r="P44" s="15">
        <f t="shared" si="4"/>
        <v>0.1528875787216937</v>
      </c>
      <c r="Q44" s="14">
        <v>15406</v>
      </c>
      <c r="R44" s="14">
        <v>2491</v>
      </c>
      <c r="S44" s="15">
        <f t="shared" si="5"/>
        <v>0.16169025055173308</v>
      </c>
      <c r="T44" s="14">
        <v>15927</v>
      </c>
      <c r="U44" s="14">
        <v>2803</v>
      </c>
      <c r="V44" s="15">
        <f t="shared" si="6"/>
        <v>0.17599045645758774</v>
      </c>
      <c r="W44" s="14">
        <v>16323</v>
      </c>
      <c r="X44" s="14">
        <v>3050</v>
      </c>
      <c r="Y44" s="15">
        <f t="shared" si="7"/>
        <v>0.18685290694112602</v>
      </c>
      <c r="Z44" s="14">
        <v>16719</v>
      </c>
      <c r="AA44" s="14">
        <v>3551</v>
      </c>
      <c r="AB44" s="15">
        <f t="shared" si="8"/>
        <v>0.21239308571086787</v>
      </c>
      <c r="AC44" s="14">
        <v>16972</v>
      </c>
      <c r="AD44" s="14">
        <v>3939</v>
      </c>
      <c r="AE44" s="15">
        <f t="shared" si="9"/>
        <v>0.23208814518029697</v>
      </c>
      <c r="AF44" s="14">
        <v>17096</v>
      </c>
      <c r="AG44" s="14">
        <v>4165</v>
      </c>
      <c r="AH44" s="15">
        <f t="shared" si="10"/>
        <v>0.24362423958820778</v>
      </c>
      <c r="AI44" s="14">
        <v>17054</v>
      </c>
      <c r="AJ44" s="14">
        <v>4518</v>
      </c>
      <c r="AK44" s="15">
        <f t="shared" si="11"/>
        <v>0.26492318517649815</v>
      </c>
      <c r="AL44" s="14">
        <v>17316</v>
      </c>
      <c r="AM44" s="14">
        <v>4403</v>
      </c>
      <c r="AN44" s="15">
        <f t="shared" si="12"/>
        <v>0.25427350427350426</v>
      </c>
      <c r="AO44" s="14">
        <v>17548</v>
      </c>
      <c r="AP44" s="14">
        <v>4559</v>
      </c>
      <c r="AQ44" s="15">
        <f t="shared" si="13"/>
        <v>0.25980168680191473</v>
      </c>
    </row>
    <row r="45" spans="1:43" x14ac:dyDescent="0.25">
      <c r="A45" s="3" t="s">
        <v>39</v>
      </c>
      <c r="B45" s="13">
        <v>116990</v>
      </c>
      <c r="C45" s="13">
        <v>21099</v>
      </c>
      <c r="D45" s="12">
        <f t="shared" si="0"/>
        <v>0.18034874775621848</v>
      </c>
      <c r="E45" s="13">
        <v>122843</v>
      </c>
      <c r="F45" s="13">
        <v>22282</v>
      </c>
      <c r="G45" s="12">
        <f t="shared" si="1"/>
        <v>0.18138599676009215</v>
      </c>
      <c r="H45" s="13">
        <v>129612</v>
      </c>
      <c r="I45" s="13">
        <v>23985</v>
      </c>
      <c r="J45" s="12">
        <f t="shared" si="2"/>
        <v>0.18505230997129896</v>
      </c>
      <c r="K45" s="13">
        <v>135334</v>
      </c>
      <c r="L45" s="13">
        <v>27138</v>
      </c>
      <c r="M45" s="12">
        <f t="shared" si="3"/>
        <v>0.20052610578273014</v>
      </c>
      <c r="N45" s="13">
        <v>140543</v>
      </c>
      <c r="O45" s="13">
        <v>27967</v>
      </c>
      <c r="P45" s="12">
        <f t="shared" si="4"/>
        <v>0.19899247917007606</v>
      </c>
      <c r="Q45" s="13">
        <v>145466</v>
      </c>
      <c r="R45" s="13">
        <v>30252</v>
      </c>
      <c r="S45" s="12">
        <f t="shared" si="5"/>
        <v>0.2079661226678399</v>
      </c>
      <c r="T45" s="13">
        <v>150338</v>
      </c>
      <c r="U45" s="13">
        <v>33373</v>
      </c>
      <c r="V45" s="12">
        <f t="shared" si="6"/>
        <v>0.2219864571831473</v>
      </c>
      <c r="W45" s="13">
        <v>154560</v>
      </c>
      <c r="X45" s="13">
        <v>34240</v>
      </c>
      <c r="Y45" s="12">
        <f t="shared" si="7"/>
        <v>0.22153209109730848</v>
      </c>
      <c r="Z45" s="13">
        <v>158049</v>
      </c>
      <c r="AA45" s="13">
        <v>37733</v>
      </c>
      <c r="AB45" s="12">
        <f t="shared" si="8"/>
        <v>0.2387424153268923</v>
      </c>
      <c r="AC45" s="13">
        <v>161527</v>
      </c>
      <c r="AD45" s="13">
        <v>40700</v>
      </c>
      <c r="AE45" s="12">
        <f t="shared" si="9"/>
        <v>0.251970258842175</v>
      </c>
      <c r="AF45" s="13">
        <v>162953</v>
      </c>
      <c r="AG45" s="13">
        <v>41531</v>
      </c>
      <c r="AH45" s="12">
        <f t="shared" si="10"/>
        <v>0.25486489969500409</v>
      </c>
      <c r="AI45" s="13">
        <v>163266</v>
      </c>
      <c r="AJ45" s="13">
        <v>44969</v>
      </c>
      <c r="AK45" s="12">
        <f t="shared" si="11"/>
        <v>0.27543395440569379</v>
      </c>
      <c r="AL45" s="13">
        <v>165870</v>
      </c>
      <c r="AM45" s="13">
        <v>43672</v>
      </c>
      <c r="AN45" s="12">
        <f t="shared" si="12"/>
        <v>0.26329052872731656</v>
      </c>
      <c r="AO45" s="13">
        <v>167379</v>
      </c>
      <c r="AP45" s="13">
        <v>46146</v>
      </c>
      <c r="AQ45" s="12">
        <f t="shared" si="13"/>
        <v>0.2756976681662574</v>
      </c>
    </row>
    <row r="46" spans="1:43" x14ac:dyDescent="0.25">
      <c r="A46" s="4" t="s">
        <v>40</v>
      </c>
      <c r="B46" s="14">
        <v>19065</v>
      </c>
      <c r="C46" s="14">
        <v>2805</v>
      </c>
      <c r="D46" s="15">
        <f t="shared" si="0"/>
        <v>0.14712824547600314</v>
      </c>
      <c r="E46" s="14">
        <v>20065</v>
      </c>
      <c r="F46" s="14">
        <v>2900</v>
      </c>
      <c r="G46" s="15">
        <f t="shared" si="1"/>
        <v>0.14453027660104659</v>
      </c>
      <c r="H46" s="14">
        <v>21388</v>
      </c>
      <c r="I46" s="14">
        <v>3065</v>
      </c>
      <c r="J46" s="15">
        <f t="shared" si="2"/>
        <v>0.14330465681690668</v>
      </c>
      <c r="K46" s="14">
        <v>22455</v>
      </c>
      <c r="L46" s="14">
        <v>3867</v>
      </c>
      <c r="M46" s="15">
        <f t="shared" si="3"/>
        <v>0.17221108884435538</v>
      </c>
      <c r="N46" s="14">
        <v>23443</v>
      </c>
      <c r="O46" s="14">
        <v>3729</v>
      </c>
      <c r="P46" s="15">
        <f t="shared" si="4"/>
        <v>0.15906667235422087</v>
      </c>
      <c r="Q46" s="14">
        <v>24382</v>
      </c>
      <c r="R46" s="14">
        <v>4247</v>
      </c>
      <c r="S46" s="15">
        <f t="shared" si="5"/>
        <v>0.17418587482569109</v>
      </c>
      <c r="T46" s="14">
        <v>25263</v>
      </c>
      <c r="U46" s="14">
        <v>4610</v>
      </c>
      <c r="V46" s="15">
        <f t="shared" si="6"/>
        <v>0.18248030716858646</v>
      </c>
      <c r="W46" s="14">
        <v>26028</v>
      </c>
      <c r="X46" s="14">
        <v>4530</v>
      </c>
      <c r="Y46" s="15">
        <f t="shared" si="7"/>
        <v>0.17404333794375287</v>
      </c>
      <c r="Z46" s="14">
        <v>26639</v>
      </c>
      <c r="AA46" s="14">
        <v>5110</v>
      </c>
      <c r="AB46" s="15">
        <f t="shared" si="8"/>
        <v>0.19182401741807126</v>
      </c>
      <c r="AC46" s="14">
        <v>27254</v>
      </c>
      <c r="AD46" s="14">
        <v>5657</v>
      </c>
      <c r="AE46" s="15">
        <f t="shared" si="9"/>
        <v>0.2075658618918324</v>
      </c>
      <c r="AF46" s="14">
        <v>27373</v>
      </c>
      <c r="AG46" s="14">
        <v>5647</v>
      </c>
      <c r="AH46" s="15">
        <f t="shared" si="10"/>
        <v>0.20629817703576517</v>
      </c>
      <c r="AI46" s="14">
        <v>27487</v>
      </c>
      <c r="AJ46" s="14">
        <v>6408</v>
      </c>
      <c r="AK46" s="15">
        <f t="shared" si="11"/>
        <v>0.23312838796521992</v>
      </c>
      <c r="AL46" s="14">
        <v>27844</v>
      </c>
      <c r="AM46" s="14">
        <v>6092</v>
      </c>
      <c r="AN46" s="15">
        <f t="shared" si="12"/>
        <v>0.21879040367763253</v>
      </c>
      <c r="AO46" s="14">
        <v>27950</v>
      </c>
      <c r="AP46" s="14">
        <v>6457</v>
      </c>
      <c r="AQ46" s="15">
        <f t="shared" si="13"/>
        <v>0.23101967799642217</v>
      </c>
    </row>
    <row r="47" spans="1:43" x14ac:dyDescent="0.25">
      <c r="A47" s="4" t="s">
        <v>41</v>
      </c>
      <c r="B47" s="14">
        <v>16046</v>
      </c>
      <c r="C47" s="14">
        <v>3877</v>
      </c>
      <c r="D47" s="15">
        <f t="shared" si="0"/>
        <v>0.24161784868503053</v>
      </c>
      <c r="E47" s="14">
        <v>16847</v>
      </c>
      <c r="F47" s="14">
        <v>4334</v>
      </c>
      <c r="G47" s="15">
        <f t="shared" si="1"/>
        <v>0.25725648483409508</v>
      </c>
      <c r="H47" s="14">
        <v>17751</v>
      </c>
      <c r="I47" s="14">
        <v>4448</v>
      </c>
      <c r="J47" s="15">
        <f t="shared" si="2"/>
        <v>0.25057743225733764</v>
      </c>
      <c r="K47" s="14">
        <v>18646</v>
      </c>
      <c r="L47" s="14">
        <v>4893</v>
      </c>
      <c r="M47" s="15">
        <f t="shared" si="3"/>
        <v>0.26241553148128283</v>
      </c>
      <c r="N47" s="14">
        <v>19433</v>
      </c>
      <c r="O47" s="14">
        <v>4987</v>
      </c>
      <c r="P47" s="15">
        <f t="shared" si="4"/>
        <v>0.25662532805022387</v>
      </c>
      <c r="Q47" s="14">
        <v>20128</v>
      </c>
      <c r="R47" s="14">
        <v>5222</v>
      </c>
      <c r="S47" s="15">
        <f t="shared" si="5"/>
        <v>0.25943958664546901</v>
      </c>
      <c r="T47" s="14">
        <v>20925</v>
      </c>
      <c r="U47" s="14">
        <v>6054</v>
      </c>
      <c r="V47" s="15">
        <f t="shared" si="6"/>
        <v>0.28931899641577064</v>
      </c>
      <c r="W47" s="14">
        <v>21630</v>
      </c>
      <c r="X47" s="14">
        <v>6193</v>
      </c>
      <c r="Y47" s="15">
        <f t="shared" si="7"/>
        <v>0.28631530282015721</v>
      </c>
      <c r="Z47" s="14">
        <v>22225</v>
      </c>
      <c r="AA47" s="14">
        <v>7084</v>
      </c>
      <c r="AB47" s="15">
        <f t="shared" si="8"/>
        <v>0.31874015748031498</v>
      </c>
      <c r="AC47" s="14">
        <v>22759</v>
      </c>
      <c r="AD47" s="14">
        <v>7433</v>
      </c>
      <c r="AE47" s="15">
        <f t="shared" si="9"/>
        <v>0.32659607188365042</v>
      </c>
      <c r="AF47" s="14">
        <v>23078</v>
      </c>
      <c r="AG47" s="14">
        <v>7521</v>
      </c>
      <c r="AH47" s="15">
        <f t="shared" si="10"/>
        <v>0.32589479157639312</v>
      </c>
      <c r="AI47" s="14">
        <v>23230</v>
      </c>
      <c r="AJ47" s="14">
        <v>8296</v>
      </c>
      <c r="AK47" s="15">
        <f t="shared" si="11"/>
        <v>0.35712440809298324</v>
      </c>
      <c r="AL47" s="14">
        <v>23773</v>
      </c>
      <c r="AM47" s="14">
        <v>7869</v>
      </c>
      <c r="AN47" s="15">
        <f t="shared" si="12"/>
        <v>0.33100576284019684</v>
      </c>
      <c r="AO47" s="14">
        <v>24133</v>
      </c>
      <c r="AP47" s="14">
        <v>8717</v>
      </c>
      <c r="AQ47" s="15">
        <f t="shared" si="13"/>
        <v>0.36120664650064227</v>
      </c>
    </row>
    <row r="48" spans="1:43" x14ac:dyDescent="0.25">
      <c r="A48" s="4" t="s">
        <v>42</v>
      </c>
      <c r="B48" s="14">
        <v>17976</v>
      </c>
      <c r="C48" s="14">
        <v>2819</v>
      </c>
      <c r="D48" s="15">
        <f t="shared" si="0"/>
        <v>0.15682020471740099</v>
      </c>
      <c r="E48" s="14">
        <v>18805</v>
      </c>
      <c r="F48" s="14">
        <v>3219</v>
      </c>
      <c r="G48" s="15">
        <f t="shared" si="1"/>
        <v>0.17117787822387662</v>
      </c>
      <c r="H48" s="14">
        <v>19786</v>
      </c>
      <c r="I48" s="14">
        <v>3390</v>
      </c>
      <c r="J48" s="15">
        <f t="shared" si="2"/>
        <v>0.17133326594561812</v>
      </c>
      <c r="K48" s="14">
        <v>20546</v>
      </c>
      <c r="L48" s="14">
        <v>3808</v>
      </c>
      <c r="M48" s="15">
        <f t="shared" si="3"/>
        <v>0.18534021220675556</v>
      </c>
      <c r="N48" s="14">
        <v>21154</v>
      </c>
      <c r="O48" s="14">
        <v>4476</v>
      </c>
      <c r="P48" s="15">
        <f t="shared" si="4"/>
        <v>0.21159118842772054</v>
      </c>
      <c r="Q48" s="14">
        <v>21801</v>
      </c>
      <c r="R48" s="14">
        <v>4954</v>
      </c>
      <c r="S48" s="15">
        <f t="shared" si="5"/>
        <v>0.22723728269345442</v>
      </c>
      <c r="T48" s="14">
        <v>22448</v>
      </c>
      <c r="U48" s="14">
        <v>5255</v>
      </c>
      <c r="V48" s="15">
        <f t="shared" si="6"/>
        <v>0.23409657875980042</v>
      </c>
      <c r="W48" s="14">
        <v>23038</v>
      </c>
      <c r="X48" s="14">
        <v>5563</v>
      </c>
      <c r="Y48" s="15">
        <f t="shared" si="7"/>
        <v>0.2414706137685563</v>
      </c>
      <c r="Z48" s="14">
        <v>23561</v>
      </c>
      <c r="AA48" s="14">
        <v>5970</v>
      </c>
      <c r="AB48" s="15">
        <f t="shared" si="8"/>
        <v>0.25338483086456431</v>
      </c>
      <c r="AC48" s="14">
        <v>24112</v>
      </c>
      <c r="AD48" s="14">
        <v>6776</v>
      </c>
      <c r="AE48" s="15">
        <f t="shared" si="9"/>
        <v>0.28102189781021897</v>
      </c>
      <c r="AF48" s="14">
        <v>24388</v>
      </c>
      <c r="AG48" s="14">
        <v>7183</v>
      </c>
      <c r="AH48" s="15">
        <f t="shared" si="10"/>
        <v>0.29453009676890274</v>
      </c>
      <c r="AI48" s="14">
        <v>24597</v>
      </c>
      <c r="AJ48" s="14">
        <v>7291</v>
      </c>
      <c r="AK48" s="15">
        <f t="shared" si="11"/>
        <v>0.2964182623897223</v>
      </c>
      <c r="AL48" s="14">
        <v>24968</v>
      </c>
      <c r="AM48" s="14">
        <v>7374</v>
      </c>
      <c r="AN48" s="15">
        <f t="shared" si="12"/>
        <v>0.29533803268183273</v>
      </c>
      <c r="AO48" s="14">
        <v>25260</v>
      </c>
      <c r="AP48" s="14">
        <v>7591</v>
      </c>
      <c r="AQ48" s="15">
        <f t="shared" si="13"/>
        <v>0.30051464766429137</v>
      </c>
    </row>
    <row r="49" spans="1:43" x14ac:dyDescent="0.25">
      <c r="A49" s="4" t="s">
        <v>43</v>
      </c>
      <c r="B49" s="14">
        <v>12185</v>
      </c>
      <c r="C49" s="14">
        <v>2423</v>
      </c>
      <c r="D49" s="15">
        <f t="shared" si="0"/>
        <v>0.19885104636848586</v>
      </c>
      <c r="E49" s="14">
        <v>12731</v>
      </c>
      <c r="F49" s="14">
        <v>2494</v>
      </c>
      <c r="G49" s="15">
        <f t="shared" si="1"/>
        <v>0.1958997722095672</v>
      </c>
      <c r="H49" s="14">
        <v>13318</v>
      </c>
      <c r="I49" s="14">
        <v>2513</v>
      </c>
      <c r="J49" s="15">
        <f t="shared" si="2"/>
        <v>0.18869199579516444</v>
      </c>
      <c r="K49" s="14">
        <v>13859</v>
      </c>
      <c r="L49" s="14">
        <v>2803</v>
      </c>
      <c r="M49" s="15">
        <f t="shared" si="3"/>
        <v>0.20225124467854824</v>
      </c>
      <c r="N49" s="14">
        <v>14424</v>
      </c>
      <c r="O49" s="14">
        <v>2957</v>
      </c>
      <c r="P49" s="15">
        <f t="shared" si="4"/>
        <v>0.20500554631170273</v>
      </c>
      <c r="Q49" s="14">
        <v>15029</v>
      </c>
      <c r="R49" s="14">
        <v>3073</v>
      </c>
      <c r="S49" s="15">
        <f t="shared" si="5"/>
        <v>0.20447135537959943</v>
      </c>
      <c r="T49" s="14">
        <v>15540</v>
      </c>
      <c r="U49" s="14">
        <v>3411</v>
      </c>
      <c r="V49" s="15">
        <f t="shared" si="6"/>
        <v>0.21949806949806949</v>
      </c>
      <c r="W49" s="14">
        <v>16030</v>
      </c>
      <c r="X49" s="14">
        <v>3377</v>
      </c>
      <c r="Y49" s="15">
        <f t="shared" si="7"/>
        <v>0.21066749844042421</v>
      </c>
      <c r="Z49" s="14">
        <v>16472</v>
      </c>
      <c r="AA49" s="14">
        <v>3657</v>
      </c>
      <c r="AB49" s="15">
        <f t="shared" si="8"/>
        <v>0.222013113161729</v>
      </c>
      <c r="AC49" s="14">
        <v>16867</v>
      </c>
      <c r="AD49" s="14">
        <v>3852</v>
      </c>
      <c r="AE49" s="15">
        <f t="shared" si="9"/>
        <v>0.22837493330171341</v>
      </c>
      <c r="AF49" s="14">
        <v>17136</v>
      </c>
      <c r="AG49" s="14">
        <v>3785</v>
      </c>
      <c r="AH49" s="15">
        <f t="shared" si="10"/>
        <v>0.22088001867413631</v>
      </c>
      <c r="AI49" s="14">
        <v>17235</v>
      </c>
      <c r="AJ49" s="14">
        <v>4023</v>
      </c>
      <c r="AK49" s="15">
        <f t="shared" si="11"/>
        <v>0.23342036553524803</v>
      </c>
      <c r="AL49" s="14">
        <v>17600</v>
      </c>
      <c r="AM49" s="14">
        <v>4348</v>
      </c>
      <c r="AN49" s="15">
        <f t="shared" si="12"/>
        <v>0.24704545454545454</v>
      </c>
      <c r="AO49" s="14">
        <v>17779</v>
      </c>
      <c r="AP49" s="14">
        <v>4361</v>
      </c>
      <c r="AQ49" s="15">
        <f t="shared" si="13"/>
        <v>0.24528938635468811</v>
      </c>
    </row>
    <row r="50" spans="1:43" x14ac:dyDescent="0.25">
      <c r="A50" s="4" t="s">
        <v>44</v>
      </c>
      <c r="B50" s="14">
        <v>16180</v>
      </c>
      <c r="C50" s="14">
        <v>2949</v>
      </c>
      <c r="D50" s="15">
        <f t="shared" si="0"/>
        <v>0.18226205191594561</v>
      </c>
      <c r="E50" s="14">
        <v>16899</v>
      </c>
      <c r="F50" s="14">
        <v>3013</v>
      </c>
      <c r="G50" s="15">
        <f t="shared" si="1"/>
        <v>0.17829457364341086</v>
      </c>
      <c r="H50" s="14">
        <v>17724</v>
      </c>
      <c r="I50" s="14">
        <v>3248</v>
      </c>
      <c r="J50" s="15">
        <f t="shared" si="2"/>
        <v>0.18325434439178515</v>
      </c>
      <c r="K50" s="14">
        <v>18465</v>
      </c>
      <c r="L50" s="14">
        <v>3522</v>
      </c>
      <c r="M50" s="15">
        <f t="shared" si="3"/>
        <v>0.19073923639317628</v>
      </c>
      <c r="N50" s="14">
        <v>19090</v>
      </c>
      <c r="O50" s="14">
        <v>3450</v>
      </c>
      <c r="P50" s="15">
        <f t="shared" si="4"/>
        <v>0.18072289156626506</v>
      </c>
      <c r="Q50" s="14">
        <v>19674</v>
      </c>
      <c r="R50" s="14">
        <v>3621</v>
      </c>
      <c r="S50" s="15">
        <f t="shared" si="5"/>
        <v>0.18405001524855139</v>
      </c>
      <c r="T50" s="14">
        <v>20225</v>
      </c>
      <c r="U50" s="14">
        <v>4096</v>
      </c>
      <c r="V50" s="15">
        <f t="shared" si="6"/>
        <v>0.20252163164400494</v>
      </c>
      <c r="W50" s="14">
        <v>20668</v>
      </c>
      <c r="X50" s="14">
        <v>4164</v>
      </c>
      <c r="Y50" s="15">
        <f t="shared" si="7"/>
        <v>0.20147087284691309</v>
      </c>
      <c r="Z50" s="14">
        <v>20999</v>
      </c>
      <c r="AA50" s="14">
        <v>4576</v>
      </c>
      <c r="AB50" s="15">
        <f t="shared" si="8"/>
        <v>0.21791513881613411</v>
      </c>
      <c r="AC50" s="14">
        <v>21414</v>
      </c>
      <c r="AD50" s="14">
        <v>4886</v>
      </c>
      <c r="AE50" s="15">
        <f t="shared" si="9"/>
        <v>0.2281684879051088</v>
      </c>
      <c r="AF50" s="14">
        <v>21573</v>
      </c>
      <c r="AG50" s="14">
        <v>4654</v>
      </c>
      <c r="AH50" s="15">
        <f t="shared" si="10"/>
        <v>0.21573262874889909</v>
      </c>
      <c r="AI50" s="14">
        <v>21405</v>
      </c>
      <c r="AJ50" s="14">
        <v>5118</v>
      </c>
      <c r="AK50" s="15">
        <f t="shared" si="11"/>
        <v>0.23910301331464612</v>
      </c>
      <c r="AL50" s="14">
        <v>21657</v>
      </c>
      <c r="AM50" s="14">
        <v>5023</v>
      </c>
      <c r="AN50" s="15">
        <f t="shared" si="12"/>
        <v>0.23193424758738515</v>
      </c>
      <c r="AO50" s="14">
        <v>21901</v>
      </c>
      <c r="AP50" s="14">
        <v>5228</v>
      </c>
      <c r="AQ50" s="15">
        <f t="shared" si="13"/>
        <v>0.23871056116159078</v>
      </c>
    </row>
    <row r="51" spans="1:43" x14ac:dyDescent="0.25">
      <c r="A51" s="4" t="s">
        <v>45</v>
      </c>
      <c r="B51" s="14">
        <v>18450</v>
      </c>
      <c r="C51" s="14">
        <v>3247</v>
      </c>
      <c r="D51" s="15">
        <f t="shared" si="0"/>
        <v>0.17598915989159891</v>
      </c>
      <c r="E51" s="14">
        <v>19409</v>
      </c>
      <c r="F51" s="14">
        <v>3444</v>
      </c>
      <c r="G51" s="15">
        <f t="shared" si="1"/>
        <v>0.17744345406770054</v>
      </c>
      <c r="H51" s="14">
        <v>20441</v>
      </c>
      <c r="I51" s="14">
        <v>3950</v>
      </c>
      <c r="J51" s="15">
        <f t="shared" si="2"/>
        <v>0.19323907832297832</v>
      </c>
      <c r="K51" s="14">
        <v>21331</v>
      </c>
      <c r="L51" s="14">
        <v>4381</v>
      </c>
      <c r="M51" s="15">
        <f t="shared" si="3"/>
        <v>0.2053818386386011</v>
      </c>
      <c r="N51" s="14">
        <v>22116</v>
      </c>
      <c r="O51" s="14">
        <v>4319</v>
      </c>
      <c r="P51" s="15">
        <f t="shared" si="4"/>
        <v>0.19528847892928197</v>
      </c>
      <c r="Q51" s="14">
        <v>22816</v>
      </c>
      <c r="R51" s="14">
        <v>4694</v>
      </c>
      <c r="S51" s="15">
        <f t="shared" si="5"/>
        <v>0.2057328190743338</v>
      </c>
      <c r="T51" s="14">
        <v>23535</v>
      </c>
      <c r="U51" s="14">
        <v>5162</v>
      </c>
      <c r="V51" s="15">
        <f t="shared" si="6"/>
        <v>0.21933290843424685</v>
      </c>
      <c r="W51" s="14">
        <v>24091</v>
      </c>
      <c r="X51" s="14">
        <v>5200</v>
      </c>
      <c r="Y51" s="15">
        <f t="shared" si="7"/>
        <v>0.21584824208210535</v>
      </c>
      <c r="Z51" s="14">
        <v>24597</v>
      </c>
      <c r="AA51" s="14">
        <v>5549</v>
      </c>
      <c r="AB51" s="15">
        <f t="shared" si="8"/>
        <v>0.22559661747367565</v>
      </c>
      <c r="AC51" s="14">
        <v>25150</v>
      </c>
      <c r="AD51" s="14">
        <v>5946</v>
      </c>
      <c r="AE51" s="15">
        <f t="shared" si="9"/>
        <v>0.23642147117296222</v>
      </c>
      <c r="AF51" s="14">
        <v>25376</v>
      </c>
      <c r="AG51" s="14">
        <v>6063</v>
      </c>
      <c r="AH51" s="15">
        <f t="shared" si="10"/>
        <v>0.23892654476670871</v>
      </c>
      <c r="AI51" s="14">
        <v>25255</v>
      </c>
      <c r="AJ51" s="14">
        <v>6766</v>
      </c>
      <c r="AK51" s="15">
        <f t="shared" si="11"/>
        <v>0.26790734508018216</v>
      </c>
      <c r="AL51" s="14">
        <v>25717</v>
      </c>
      <c r="AM51" s="14">
        <v>6112</v>
      </c>
      <c r="AN51" s="15">
        <f t="shared" si="12"/>
        <v>0.23766380215421706</v>
      </c>
      <c r="AO51" s="14">
        <v>25907</v>
      </c>
      <c r="AP51" s="14">
        <v>6820</v>
      </c>
      <c r="AQ51" s="15">
        <f t="shared" si="13"/>
        <v>0.26324931485698844</v>
      </c>
    </row>
    <row r="52" spans="1:43" x14ac:dyDescent="0.25">
      <c r="A52" s="4" t="s">
        <v>46</v>
      </c>
      <c r="B52" s="14">
        <v>17088</v>
      </c>
      <c r="C52" s="14">
        <v>2979</v>
      </c>
      <c r="D52" s="15">
        <f t="shared" si="0"/>
        <v>0.17433286516853932</v>
      </c>
      <c r="E52" s="14">
        <v>18087</v>
      </c>
      <c r="F52" s="14">
        <v>2878</v>
      </c>
      <c r="G52" s="15">
        <f t="shared" si="1"/>
        <v>0.15911980980814949</v>
      </c>
      <c r="H52" s="14">
        <v>19204</v>
      </c>
      <c r="I52" s="14">
        <v>3371</v>
      </c>
      <c r="J52" s="15">
        <f t="shared" si="2"/>
        <v>0.17553634659445949</v>
      </c>
      <c r="K52" s="14">
        <v>20032</v>
      </c>
      <c r="L52" s="14">
        <v>3864</v>
      </c>
      <c r="M52" s="15">
        <f t="shared" si="3"/>
        <v>0.19289137380191693</v>
      </c>
      <c r="N52" s="14">
        <v>20883</v>
      </c>
      <c r="O52" s="14">
        <v>4049</v>
      </c>
      <c r="P52" s="15">
        <f t="shared" si="4"/>
        <v>0.19388976679595843</v>
      </c>
      <c r="Q52" s="14">
        <v>21636</v>
      </c>
      <c r="R52" s="14">
        <v>4441</v>
      </c>
      <c r="S52" s="15">
        <f t="shared" si="5"/>
        <v>0.20525975226474394</v>
      </c>
      <c r="T52" s="14">
        <v>22402</v>
      </c>
      <c r="U52" s="14">
        <v>4785</v>
      </c>
      <c r="V52" s="15">
        <f t="shared" si="6"/>
        <v>0.21359700026783324</v>
      </c>
      <c r="W52" s="14">
        <v>23075</v>
      </c>
      <c r="X52" s="14">
        <v>5213</v>
      </c>
      <c r="Y52" s="15">
        <f t="shared" si="7"/>
        <v>0.22591549295774649</v>
      </c>
      <c r="Z52" s="14">
        <v>23556</v>
      </c>
      <c r="AA52" s="14">
        <v>5787</v>
      </c>
      <c r="AB52" s="15">
        <f t="shared" si="8"/>
        <v>0.2456698930208864</v>
      </c>
      <c r="AC52" s="14">
        <v>23971</v>
      </c>
      <c r="AD52" s="14">
        <v>6150</v>
      </c>
      <c r="AE52" s="15">
        <f t="shared" si="9"/>
        <v>0.25656001001209794</v>
      </c>
      <c r="AF52" s="14">
        <v>24029</v>
      </c>
      <c r="AG52" s="14">
        <v>6678</v>
      </c>
      <c r="AH52" s="15">
        <f t="shared" si="10"/>
        <v>0.27791418702401266</v>
      </c>
      <c r="AI52" s="14">
        <v>24057</v>
      </c>
      <c r="AJ52" s="14">
        <v>7067</v>
      </c>
      <c r="AK52" s="15">
        <f t="shared" si="11"/>
        <v>0.29376065178534316</v>
      </c>
      <c r="AL52" s="14">
        <v>24311</v>
      </c>
      <c r="AM52" s="14">
        <v>6854</v>
      </c>
      <c r="AN52" s="15">
        <f t="shared" si="12"/>
        <v>0.28192999053926204</v>
      </c>
      <c r="AO52" s="14">
        <v>24449</v>
      </c>
      <c r="AP52" s="14">
        <v>6972</v>
      </c>
      <c r="AQ52" s="15">
        <f t="shared" si="13"/>
        <v>0.28516503742484356</v>
      </c>
    </row>
    <row r="53" spans="1:43" x14ac:dyDescent="0.25">
      <c r="A53" s="3" t="s">
        <v>47</v>
      </c>
      <c r="B53" s="13">
        <v>64392</v>
      </c>
      <c r="C53" s="13">
        <v>10293</v>
      </c>
      <c r="D53" s="12">
        <f t="shared" si="0"/>
        <v>0.15984904957137533</v>
      </c>
      <c r="E53" s="13">
        <v>67587</v>
      </c>
      <c r="F53" s="13">
        <v>11051</v>
      </c>
      <c r="G53" s="12">
        <f t="shared" si="1"/>
        <v>0.16350777516386286</v>
      </c>
      <c r="H53" s="13">
        <v>71209</v>
      </c>
      <c r="I53" s="13">
        <v>12105</v>
      </c>
      <c r="J53" s="12">
        <f t="shared" si="2"/>
        <v>0.16999255712058869</v>
      </c>
      <c r="K53" s="13">
        <v>74387</v>
      </c>
      <c r="L53" s="13">
        <v>14071</v>
      </c>
      <c r="M53" s="12">
        <f t="shared" si="3"/>
        <v>0.1891593961310444</v>
      </c>
      <c r="N53" s="13">
        <v>77318</v>
      </c>
      <c r="O53" s="13">
        <v>14760</v>
      </c>
      <c r="P53" s="12">
        <f t="shared" si="4"/>
        <v>0.1908999198116868</v>
      </c>
      <c r="Q53" s="13">
        <v>80343</v>
      </c>
      <c r="R53" s="13">
        <v>15813</v>
      </c>
      <c r="S53" s="12">
        <f t="shared" si="5"/>
        <v>0.19681864008065419</v>
      </c>
      <c r="T53" s="13">
        <v>83317</v>
      </c>
      <c r="U53" s="13">
        <v>16873</v>
      </c>
      <c r="V53" s="12">
        <f t="shared" si="6"/>
        <v>0.20251569307584286</v>
      </c>
      <c r="W53" s="13">
        <v>85885</v>
      </c>
      <c r="X53" s="13">
        <v>17582</v>
      </c>
      <c r="Y53" s="12">
        <f t="shared" si="7"/>
        <v>0.20471560808057285</v>
      </c>
      <c r="Z53" s="13">
        <v>87998</v>
      </c>
      <c r="AA53" s="13">
        <v>19353</v>
      </c>
      <c r="AB53" s="12">
        <f t="shared" si="8"/>
        <v>0.21992545285120116</v>
      </c>
      <c r="AC53" s="13">
        <v>89906</v>
      </c>
      <c r="AD53" s="13">
        <v>21490</v>
      </c>
      <c r="AE53" s="12">
        <f t="shared" si="9"/>
        <v>0.23902742864769871</v>
      </c>
      <c r="AF53" s="13">
        <v>90819</v>
      </c>
      <c r="AG53" s="13">
        <v>22624</v>
      </c>
      <c r="AH53" s="12">
        <f t="shared" si="10"/>
        <v>0.24911086887105122</v>
      </c>
      <c r="AI53" s="13">
        <v>91467</v>
      </c>
      <c r="AJ53" s="13">
        <v>23467</v>
      </c>
      <c r="AK53" s="12">
        <f t="shared" si="11"/>
        <v>0.25656247608427085</v>
      </c>
      <c r="AL53" s="13">
        <v>92987</v>
      </c>
      <c r="AM53" s="13">
        <v>23130</v>
      </c>
      <c r="AN53" s="12">
        <f t="shared" si="12"/>
        <v>0.24874444814866595</v>
      </c>
      <c r="AO53" s="13">
        <v>93953</v>
      </c>
      <c r="AP53" s="13">
        <v>24656</v>
      </c>
      <c r="AQ53" s="12">
        <f t="shared" si="13"/>
        <v>0.26242908688386746</v>
      </c>
    </row>
    <row r="54" spans="1:43" x14ac:dyDescent="0.25">
      <c r="A54" s="4" t="s">
        <v>48</v>
      </c>
      <c r="B54" s="14">
        <v>12984</v>
      </c>
      <c r="C54" s="14">
        <v>2081</v>
      </c>
      <c r="D54" s="15">
        <f t="shared" si="0"/>
        <v>0.16027418361059767</v>
      </c>
      <c r="E54" s="14">
        <v>13834</v>
      </c>
      <c r="F54" s="14">
        <v>2408</v>
      </c>
      <c r="G54" s="15">
        <f t="shared" si="1"/>
        <v>0.17406390053491397</v>
      </c>
      <c r="H54" s="14">
        <v>14810</v>
      </c>
      <c r="I54" s="14">
        <v>2674</v>
      </c>
      <c r="J54" s="15">
        <f t="shared" si="2"/>
        <v>0.18055367994598245</v>
      </c>
      <c r="K54" s="14">
        <v>15706</v>
      </c>
      <c r="L54" s="14">
        <v>2999</v>
      </c>
      <c r="M54" s="15">
        <f t="shared" si="3"/>
        <v>0.19094613523494205</v>
      </c>
      <c r="N54" s="14">
        <v>16506</v>
      </c>
      <c r="O54" s="14">
        <v>3190</v>
      </c>
      <c r="P54" s="15">
        <f t="shared" si="4"/>
        <v>0.1932630558584757</v>
      </c>
      <c r="Q54" s="14">
        <v>17371</v>
      </c>
      <c r="R54" s="14">
        <v>3605</v>
      </c>
      <c r="S54" s="15">
        <f t="shared" si="5"/>
        <v>0.20752979103102873</v>
      </c>
      <c r="T54" s="14">
        <v>18073</v>
      </c>
      <c r="U54" s="14">
        <v>3824</v>
      </c>
      <c r="V54" s="15">
        <f t="shared" si="6"/>
        <v>0.21158634427045869</v>
      </c>
      <c r="W54" s="14">
        <v>18666</v>
      </c>
      <c r="X54" s="14">
        <v>4002</v>
      </c>
      <c r="Y54" s="15">
        <f t="shared" si="7"/>
        <v>0.2144005143040823</v>
      </c>
      <c r="Z54" s="14">
        <v>19215</v>
      </c>
      <c r="AA54" s="14">
        <v>4073</v>
      </c>
      <c r="AB54" s="15">
        <f t="shared" si="8"/>
        <v>0.21196981524850378</v>
      </c>
      <c r="AC54" s="14">
        <v>19772</v>
      </c>
      <c r="AD54" s="14">
        <v>4475</v>
      </c>
      <c r="AE54" s="15">
        <f t="shared" si="9"/>
        <v>0.22633016386809629</v>
      </c>
      <c r="AF54" s="14">
        <v>20113</v>
      </c>
      <c r="AG54" s="14">
        <v>4504</v>
      </c>
      <c r="AH54" s="15">
        <f t="shared" si="10"/>
        <v>0.22393476855764929</v>
      </c>
      <c r="AI54" s="14">
        <v>20410</v>
      </c>
      <c r="AJ54" s="14">
        <v>4849</v>
      </c>
      <c r="AK54" s="15">
        <f t="shared" si="11"/>
        <v>0.23757961783439491</v>
      </c>
      <c r="AL54" s="14">
        <v>20781</v>
      </c>
      <c r="AM54" s="14">
        <v>4799</v>
      </c>
      <c r="AN54" s="15">
        <f t="shared" si="12"/>
        <v>0.23093210143881429</v>
      </c>
      <c r="AO54" s="14">
        <v>21004</v>
      </c>
      <c r="AP54" s="14">
        <v>5281</v>
      </c>
      <c r="AQ54" s="15">
        <f t="shared" si="13"/>
        <v>0.25142829937154826</v>
      </c>
    </row>
    <row r="55" spans="1:43" x14ac:dyDescent="0.25">
      <c r="A55" s="4" t="s">
        <v>49</v>
      </c>
      <c r="B55" s="14">
        <v>13832</v>
      </c>
      <c r="C55" s="14">
        <v>2063</v>
      </c>
      <c r="D55" s="15">
        <f t="shared" si="0"/>
        <v>0.1491469057258531</v>
      </c>
      <c r="E55" s="14">
        <v>14460</v>
      </c>
      <c r="F55" s="14">
        <v>2352</v>
      </c>
      <c r="G55" s="15">
        <f t="shared" si="1"/>
        <v>0.16265560165975104</v>
      </c>
      <c r="H55" s="14">
        <v>15261</v>
      </c>
      <c r="I55" s="14">
        <v>2537</v>
      </c>
      <c r="J55" s="15">
        <f t="shared" si="2"/>
        <v>0.16624074438110215</v>
      </c>
      <c r="K55" s="14">
        <v>15879</v>
      </c>
      <c r="L55" s="14">
        <v>2996</v>
      </c>
      <c r="M55" s="15">
        <f t="shared" si="3"/>
        <v>0.1886768688204547</v>
      </c>
      <c r="N55" s="14">
        <v>16460</v>
      </c>
      <c r="O55" s="14">
        <v>3155</v>
      </c>
      <c r="P55" s="15">
        <f t="shared" si="4"/>
        <v>0.19167679222357228</v>
      </c>
      <c r="Q55" s="14">
        <v>17097</v>
      </c>
      <c r="R55" s="14">
        <v>3398</v>
      </c>
      <c r="S55" s="15">
        <f t="shared" si="5"/>
        <v>0.19874831841843599</v>
      </c>
      <c r="T55" s="14">
        <v>17755</v>
      </c>
      <c r="U55" s="14">
        <v>3430</v>
      </c>
      <c r="V55" s="15">
        <f t="shared" si="6"/>
        <v>0.19318501830470289</v>
      </c>
      <c r="W55" s="14">
        <v>18287</v>
      </c>
      <c r="X55" s="14">
        <v>3665</v>
      </c>
      <c r="Y55" s="15">
        <f t="shared" si="7"/>
        <v>0.20041559577842183</v>
      </c>
      <c r="Z55" s="14">
        <v>18754</v>
      </c>
      <c r="AA55" s="14">
        <v>4107</v>
      </c>
      <c r="AB55" s="15">
        <f t="shared" si="8"/>
        <v>0.21899328143329422</v>
      </c>
      <c r="AC55" s="14">
        <v>19101</v>
      </c>
      <c r="AD55" s="14">
        <v>4566</v>
      </c>
      <c r="AE55" s="15">
        <f t="shared" si="9"/>
        <v>0.23904507617402229</v>
      </c>
      <c r="AF55" s="14">
        <v>19224</v>
      </c>
      <c r="AG55" s="14">
        <v>4771</v>
      </c>
      <c r="AH55" s="15">
        <f t="shared" si="10"/>
        <v>0.2481793591344153</v>
      </c>
      <c r="AI55" s="14">
        <v>19662</v>
      </c>
      <c r="AJ55" s="14">
        <v>4691</v>
      </c>
      <c r="AK55" s="15">
        <f t="shared" si="11"/>
        <v>0.23858203641542061</v>
      </c>
      <c r="AL55" s="14">
        <v>20018</v>
      </c>
      <c r="AM55" s="14">
        <v>4684</v>
      </c>
      <c r="AN55" s="15">
        <f t="shared" si="12"/>
        <v>0.23398940953142172</v>
      </c>
      <c r="AO55" s="14">
        <v>20185</v>
      </c>
      <c r="AP55" s="14">
        <v>5082</v>
      </c>
      <c r="AQ55" s="15">
        <f t="shared" si="13"/>
        <v>0.25177111716621253</v>
      </c>
    </row>
    <row r="56" spans="1:43" x14ac:dyDescent="0.25">
      <c r="A56" s="4" t="s">
        <v>50</v>
      </c>
      <c r="B56" s="14">
        <v>24897</v>
      </c>
      <c r="C56" s="14">
        <v>4473</v>
      </c>
      <c r="D56" s="15">
        <f t="shared" si="0"/>
        <v>0.1796602000240993</v>
      </c>
      <c r="E56" s="14">
        <v>26170</v>
      </c>
      <c r="F56" s="14">
        <v>4697</v>
      </c>
      <c r="G56" s="15">
        <f t="shared" si="1"/>
        <v>0.17948032097821934</v>
      </c>
      <c r="H56" s="14">
        <v>27586</v>
      </c>
      <c r="I56" s="14">
        <v>5167</v>
      </c>
      <c r="J56" s="15">
        <f t="shared" si="2"/>
        <v>0.18730515478866092</v>
      </c>
      <c r="K56" s="14">
        <v>28841</v>
      </c>
      <c r="L56" s="14">
        <v>6102</v>
      </c>
      <c r="M56" s="15">
        <f t="shared" si="3"/>
        <v>0.21157380118581187</v>
      </c>
      <c r="N56" s="14">
        <v>29977</v>
      </c>
      <c r="O56" s="14">
        <v>6416</v>
      </c>
      <c r="P56" s="15">
        <f t="shared" si="4"/>
        <v>0.2140307569136338</v>
      </c>
      <c r="Q56" s="14">
        <v>31188</v>
      </c>
      <c r="R56" s="14">
        <v>6699</v>
      </c>
      <c r="S56" s="15">
        <f t="shared" si="5"/>
        <v>0.21479415159676798</v>
      </c>
      <c r="T56" s="14">
        <v>32297</v>
      </c>
      <c r="U56" s="14">
        <v>7420</v>
      </c>
      <c r="V56" s="15">
        <f t="shared" si="6"/>
        <v>0.22974270056042356</v>
      </c>
      <c r="W56" s="14">
        <v>33407</v>
      </c>
      <c r="X56" s="14">
        <v>7652</v>
      </c>
      <c r="Y56" s="15">
        <f t="shared" si="7"/>
        <v>0.22905379112162122</v>
      </c>
      <c r="Z56" s="14">
        <v>34217</v>
      </c>
      <c r="AA56" s="14">
        <v>8630</v>
      </c>
      <c r="AB56" s="15">
        <f t="shared" si="8"/>
        <v>0.25221381184791186</v>
      </c>
      <c r="AC56" s="14">
        <v>34904</v>
      </c>
      <c r="AD56" s="14">
        <v>9638</v>
      </c>
      <c r="AE56" s="15">
        <f t="shared" si="9"/>
        <v>0.27612881045152415</v>
      </c>
      <c r="AF56" s="14">
        <v>35208</v>
      </c>
      <c r="AG56" s="14">
        <v>10533</v>
      </c>
      <c r="AH56" s="15">
        <f t="shared" si="10"/>
        <v>0.29916496250852082</v>
      </c>
      <c r="AI56" s="14">
        <v>35304</v>
      </c>
      <c r="AJ56" s="14">
        <v>10736</v>
      </c>
      <c r="AK56" s="15">
        <f t="shared" si="11"/>
        <v>0.30410151824155901</v>
      </c>
      <c r="AL56" s="14">
        <v>35794</v>
      </c>
      <c r="AM56" s="14">
        <v>10562</v>
      </c>
      <c r="AN56" s="15">
        <f t="shared" si="12"/>
        <v>0.29507738727160976</v>
      </c>
      <c r="AO56" s="14">
        <v>36136</v>
      </c>
      <c r="AP56" s="14">
        <v>10968</v>
      </c>
      <c r="AQ56" s="15">
        <f t="shared" si="13"/>
        <v>0.30352003542174011</v>
      </c>
    </row>
    <row r="57" spans="1:43" x14ac:dyDescent="0.25">
      <c r="A57" s="4" t="s">
        <v>51</v>
      </c>
      <c r="B57" s="14">
        <v>12679</v>
      </c>
      <c r="C57" s="14">
        <v>1676</v>
      </c>
      <c r="D57" s="15">
        <f t="shared" si="0"/>
        <v>0.13218708100007887</v>
      </c>
      <c r="E57" s="14">
        <v>13123</v>
      </c>
      <c r="F57" s="14">
        <v>1594</v>
      </c>
      <c r="G57" s="15">
        <f t="shared" si="1"/>
        <v>0.12146612817191191</v>
      </c>
      <c r="H57" s="14">
        <v>13552</v>
      </c>
      <c r="I57" s="14">
        <v>1727</v>
      </c>
      <c r="J57" s="15">
        <f t="shared" si="2"/>
        <v>0.12743506493506493</v>
      </c>
      <c r="K57" s="14">
        <v>13961</v>
      </c>
      <c r="L57" s="14">
        <v>1974</v>
      </c>
      <c r="M57" s="15">
        <f t="shared" si="3"/>
        <v>0.14139388295967337</v>
      </c>
      <c r="N57" s="14">
        <v>14375</v>
      </c>
      <c r="O57" s="14">
        <v>1999</v>
      </c>
      <c r="P57" s="15">
        <f t="shared" si="4"/>
        <v>0.1390608695652174</v>
      </c>
      <c r="Q57" s="14">
        <v>14687</v>
      </c>
      <c r="R57" s="14">
        <v>2111</v>
      </c>
      <c r="S57" s="15">
        <f t="shared" si="5"/>
        <v>0.14373255259753523</v>
      </c>
      <c r="T57" s="14">
        <v>15192</v>
      </c>
      <c r="U57" s="14">
        <v>2199</v>
      </c>
      <c r="V57" s="15">
        <f t="shared" si="6"/>
        <v>0.14474723538704581</v>
      </c>
      <c r="W57" s="14">
        <v>15525</v>
      </c>
      <c r="X57" s="14">
        <v>2263</v>
      </c>
      <c r="Y57" s="15">
        <f t="shared" si="7"/>
        <v>0.14576489533011272</v>
      </c>
      <c r="Z57" s="14">
        <v>15812</v>
      </c>
      <c r="AA57" s="14">
        <v>2543</v>
      </c>
      <c r="AB57" s="15">
        <f t="shared" si="8"/>
        <v>0.16082721983303819</v>
      </c>
      <c r="AC57" s="14">
        <v>16129</v>
      </c>
      <c r="AD57" s="14">
        <v>2811</v>
      </c>
      <c r="AE57" s="15">
        <f t="shared" si="9"/>
        <v>0.17428234856469713</v>
      </c>
      <c r="AF57" s="14">
        <v>16274</v>
      </c>
      <c r="AG57" s="14">
        <v>2816</v>
      </c>
      <c r="AH57" s="15">
        <f t="shared" si="10"/>
        <v>0.17303674572938429</v>
      </c>
      <c r="AI57" s="14">
        <v>16091</v>
      </c>
      <c r="AJ57" s="14">
        <v>3191</v>
      </c>
      <c r="AK57" s="15">
        <f t="shared" si="11"/>
        <v>0.19830961406997702</v>
      </c>
      <c r="AL57" s="14">
        <v>16394</v>
      </c>
      <c r="AM57" s="14">
        <v>3085</v>
      </c>
      <c r="AN57" s="15">
        <f t="shared" si="12"/>
        <v>0.18817860192753447</v>
      </c>
      <c r="AO57" s="14">
        <v>16628</v>
      </c>
      <c r="AP57" s="14">
        <v>3325</v>
      </c>
      <c r="AQ57" s="15">
        <f t="shared" si="13"/>
        <v>0.19996391628578303</v>
      </c>
    </row>
    <row r="58" spans="1:43" x14ac:dyDescent="0.25">
      <c r="A58" s="3" t="s">
        <v>52</v>
      </c>
      <c r="B58" s="13">
        <v>91422</v>
      </c>
      <c r="C58" s="13">
        <v>9172</v>
      </c>
      <c r="D58" s="12">
        <f t="shared" si="0"/>
        <v>0.10032596092844173</v>
      </c>
      <c r="E58" s="13">
        <v>94861</v>
      </c>
      <c r="F58" s="13">
        <v>10561</v>
      </c>
      <c r="G58" s="12">
        <f t="shared" si="1"/>
        <v>0.11133131634707624</v>
      </c>
      <c r="H58" s="13">
        <v>98571</v>
      </c>
      <c r="I58" s="13">
        <v>11967</v>
      </c>
      <c r="J58" s="12">
        <f t="shared" si="2"/>
        <v>0.12140487567337249</v>
      </c>
      <c r="K58" s="13">
        <v>101699</v>
      </c>
      <c r="L58" s="13">
        <v>14551</v>
      </c>
      <c r="M58" s="12">
        <f t="shared" si="3"/>
        <v>0.14307908632336602</v>
      </c>
      <c r="N58" s="13">
        <v>104773</v>
      </c>
      <c r="O58" s="13">
        <v>15440</v>
      </c>
      <c r="P58" s="12">
        <f t="shared" si="4"/>
        <v>0.14736621076040582</v>
      </c>
      <c r="Q58" s="13">
        <v>108048</v>
      </c>
      <c r="R58" s="13">
        <v>17421</v>
      </c>
      <c r="S58" s="12">
        <f t="shared" si="5"/>
        <v>0.1612338960462017</v>
      </c>
      <c r="T58" s="13">
        <v>111172</v>
      </c>
      <c r="U58" s="13">
        <v>19186</v>
      </c>
      <c r="V58" s="12">
        <f t="shared" si="6"/>
        <v>0.17257942647429209</v>
      </c>
      <c r="W58" s="13">
        <v>114219</v>
      </c>
      <c r="X58" s="13">
        <v>20951</v>
      </c>
      <c r="Y58" s="12">
        <f t="shared" si="7"/>
        <v>0.18342832628546915</v>
      </c>
      <c r="Z58" s="13">
        <v>116666</v>
      </c>
      <c r="AA58" s="13">
        <v>23804</v>
      </c>
      <c r="AB58" s="12">
        <f t="shared" si="8"/>
        <v>0.20403545163115216</v>
      </c>
      <c r="AC58" s="13">
        <v>119407</v>
      </c>
      <c r="AD58" s="13">
        <v>26186</v>
      </c>
      <c r="AE58" s="12">
        <f t="shared" si="9"/>
        <v>0.21930037602485616</v>
      </c>
      <c r="AF58" s="13">
        <v>121170</v>
      </c>
      <c r="AG58" s="13">
        <v>27650</v>
      </c>
      <c r="AH58" s="12">
        <f t="shared" si="10"/>
        <v>0.22819179664933564</v>
      </c>
      <c r="AI58" s="13">
        <v>121639</v>
      </c>
      <c r="AJ58" s="13">
        <v>29994</v>
      </c>
      <c r="AK58" s="12">
        <f t="shared" si="11"/>
        <v>0.24658209949111715</v>
      </c>
      <c r="AL58" s="13">
        <v>123759</v>
      </c>
      <c r="AM58" s="13">
        <v>29314</v>
      </c>
      <c r="AN58" s="12">
        <f t="shared" si="12"/>
        <v>0.2368635816385071</v>
      </c>
      <c r="AO58" s="13">
        <v>125014</v>
      </c>
      <c r="AP58" s="13">
        <v>31428</v>
      </c>
      <c r="AQ58" s="12">
        <f t="shared" si="13"/>
        <v>0.25139584366550949</v>
      </c>
    </row>
    <row r="59" spans="1:43" x14ac:dyDescent="0.25">
      <c r="A59" s="4" t="s">
        <v>53</v>
      </c>
      <c r="B59" s="14">
        <v>28234</v>
      </c>
      <c r="C59" s="14">
        <v>3349</v>
      </c>
      <c r="D59" s="15">
        <f t="shared" si="0"/>
        <v>0.11861585322660621</v>
      </c>
      <c r="E59" s="14">
        <v>29274</v>
      </c>
      <c r="F59" s="14">
        <v>3642</v>
      </c>
      <c r="G59" s="15">
        <f t="shared" si="1"/>
        <v>0.12441073990571838</v>
      </c>
      <c r="H59" s="14">
        <v>30445</v>
      </c>
      <c r="I59" s="14">
        <v>3994</v>
      </c>
      <c r="J59" s="15">
        <f t="shared" si="2"/>
        <v>0.13118738709147643</v>
      </c>
      <c r="K59" s="14">
        <v>31315</v>
      </c>
      <c r="L59" s="14">
        <v>4673</v>
      </c>
      <c r="M59" s="15">
        <f t="shared" si="3"/>
        <v>0.14922561072968227</v>
      </c>
      <c r="N59" s="14">
        <v>32098</v>
      </c>
      <c r="O59" s="14">
        <v>4988</v>
      </c>
      <c r="P59" s="15">
        <f t="shared" si="4"/>
        <v>0.15539909028599913</v>
      </c>
      <c r="Q59" s="14">
        <v>32949</v>
      </c>
      <c r="R59" s="14">
        <v>5467</v>
      </c>
      <c r="S59" s="15">
        <f t="shared" si="5"/>
        <v>0.16592309326534949</v>
      </c>
      <c r="T59" s="14">
        <v>33766</v>
      </c>
      <c r="U59" s="14">
        <v>6126</v>
      </c>
      <c r="V59" s="15">
        <f t="shared" si="6"/>
        <v>0.18142510217378427</v>
      </c>
      <c r="W59" s="14">
        <v>34573</v>
      </c>
      <c r="X59" s="14">
        <v>6572</v>
      </c>
      <c r="Y59" s="15">
        <f t="shared" si="7"/>
        <v>0.19009053307494286</v>
      </c>
      <c r="Z59" s="14">
        <v>35305</v>
      </c>
      <c r="AA59" s="14">
        <v>7602</v>
      </c>
      <c r="AB59" s="15">
        <f t="shared" si="8"/>
        <v>0.21532360855402918</v>
      </c>
      <c r="AC59" s="14">
        <v>36111</v>
      </c>
      <c r="AD59" s="14">
        <v>8298</v>
      </c>
      <c r="AE59" s="15">
        <f t="shared" si="9"/>
        <v>0.22979147628146548</v>
      </c>
      <c r="AF59" s="14">
        <v>36659</v>
      </c>
      <c r="AG59" s="14">
        <v>8836</v>
      </c>
      <c r="AH59" s="15">
        <f t="shared" si="10"/>
        <v>0.24103221582694564</v>
      </c>
      <c r="AI59" s="14">
        <v>36961</v>
      </c>
      <c r="AJ59" s="14">
        <v>9808</v>
      </c>
      <c r="AK59" s="15">
        <f t="shared" si="11"/>
        <v>0.26536078569302779</v>
      </c>
      <c r="AL59" s="14">
        <v>37454</v>
      </c>
      <c r="AM59" s="14">
        <v>9653</v>
      </c>
      <c r="AN59" s="15">
        <f t="shared" si="12"/>
        <v>0.25772948149730335</v>
      </c>
      <c r="AO59" s="14">
        <v>37795</v>
      </c>
      <c r="AP59" s="14">
        <v>10111</v>
      </c>
      <c r="AQ59" s="15">
        <f t="shared" si="13"/>
        <v>0.26752215901574283</v>
      </c>
    </row>
    <row r="60" spans="1:43" x14ac:dyDescent="0.25">
      <c r="A60" s="4" t="s">
        <v>54</v>
      </c>
      <c r="B60" s="14">
        <v>13085</v>
      </c>
      <c r="C60" s="14">
        <v>1145</v>
      </c>
      <c r="D60" s="15">
        <f t="shared" si="0"/>
        <v>8.7504776461597253E-2</v>
      </c>
      <c r="E60" s="14">
        <v>13516</v>
      </c>
      <c r="F60" s="14">
        <v>1463</v>
      </c>
      <c r="G60" s="15">
        <f t="shared" si="1"/>
        <v>0.10824208345664398</v>
      </c>
      <c r="H60" s="14">
        <v>13932</v>
      </c>
      <c r="I60" s="14">
        <v>1739</v>
      </c>
      <c r="J60" s="15">
        <f t="shared" si="2"/>
        <v>0.12482055699109963</v>
      </c>
      <c r="K60" s="14">
        <v>14325</v>
      </c>
      <c r="L60" s="14">
        <v>2006</v>
      </c>
      <c r="M60" s="15">
        <f t="shared" si="3"/>
        <v>0.1400349040139616</v>
      </c>
      <c r="N60" s="14">
        <v>14833</v>
      </c>
      <c r="O60" s="14">
        <v>2109</v>
      </c>
      <c r="P60" s="15">
        <f t="shared" si="4"/>
        <v>0.1421829704038293</v>
      </c>
      <c r="Q60" s="14">
        <v>15237</v>
      </c>
      <c r="R60" s="14">
        <v>2375</v>
      </c>
      <c r="S60" s="15">
        <f t="shared" si="5"/>
        <v>0.15587057819780797</v>
      </c>
      <c r="T60" s="14">
        <v>15637</v>
      </c>
      <c r="U60" s="14">
        <v>2574</v>
      </c>
      <c r="V60" s="15">
        <f t="shared" si="6"/>
        <v>0.16460957984268082</v>
      </c>
      <c r="W60" s="14">
        <v>16167</v>
      </c>
      <c r="X60" s="14">
        <v>2754</v>
      </c>
      <c r="Y60" s="15">
        <f t="shared" si="7"/>
        <v>0.17034700315457413</v>
      </c>
      <c r="Z60" s="14">
        <v>16537</v>
      </c>
      <c r="AA60" s="14">
        <v>3133</v>
      </c>
      <c r="AB60" s="15">
        <f t="shared" si="8"/>
        <v>0.18945395174457277</v>
      </c>
      <c r="AC60" s="14">
        <v>17036</v>
      </c>
      <c r="AD60" s="14">
        <v>3436</v>
      </c>
      <c r="AE60" s="15">
        <f t="shared" si="9"/>
        <v>0.20169053768490255</v>
      </c>
      <c r="AF60" s="14">
        <v>17344</v>
      </c>
      <c r="AG60" s="14">
        <v>3305</v>
      </c>
      <c r="AH60" s="15">
        <f t="shared" si="10"/>
        <v>0.19055581180811809</v>
      </c>
      <c r="AI60" s="14">
        <v>17429</v>
      </c>
      <c r="AJ60" s="14">
        <v>3767</v>
      </c>
      <c r="AK60" s="15">
        <f t="shared" si="11"/>
        <v>0.2161340294910781</v>
      </c>
      <c r="AL60" s="14">
        <v>17873</v>
      </c>
      <c r="AM60" s="14">
        <v>3784</v>
      </c>
      <c r="AN60" s="15">
        <f t="shared" si="12"/>
        <v>0.21171599619537851</v>
      </c>
      <c r="AO60" s="14">
        <v>18042</v>
      </c>
      <c r="AP60" s="14">
        <v>4232</v>
      </c>
      <c r="AQ60" s="15">
        <f t="shared" si="13"/>
        <v>0.23456379558807228</v>
      </c>
    </row>
    <row r="61" spans="1:43" x14ac:dyDescent="0.25">
      <c r="A61" s="4" t="s">
        <v>55</v>
      </c>
      <c r="B61" s="14">
        <v>18778</v>
      </c>
      <c r="C61" s="14">
        <v>2162</v>
      </c>
      <c r="D61" s="15">
        <f t="shared" si="0"/>
        <v>0.11513473213334753</v>
      </c>
      <c r="E61" s="14">
        <v>19515</v>
      </c>
      <c r="F61" s="14">
        <v>2451</v>
      </c>
      <c r="G61" s="15">
        <f t="shared" si="1"/>
        <v>0.1255956956187548</v>
      </c>
      <c r="H61" s="14">
        <v>20186</v>
      </c>
      <c r="I61" s="14">
        <v>2715</v>
      </c>
      <c r="J61" s="15">
        <f t="shared" si="2"/>
        <v>0.1344991578321609</v>
      </c>
      <c r="K61" s="14">
        <v>20745</v>
      </c>
      <c r="L61" s="14">
        <v>3406</v>
      </c>
      <c r="M61" s="15">
        <f t="shared" si="3"/>
        <v>0.16418414075680887</v>
      </c>
      <c r="N61" s="14">
        <v>21342</v>
      </c>
      <c r="O61" s="14">
        <v>3486</v>
      </c>
      <c r="P61" s="15">
        <f t="shared" si="4"/>
        <v>0.16333989316840034</v>
      </c>
      <c r="Q61" s="14">
        <v>21928</v>
      </c>
      <c r="R61" s="14">
        <v>3997</v>
      </c>
      <c r="S61" s="15">
        <f t="shared" si="5"/>
        <v>0.18227836556001459</v>
      </c>
      <c r="T61" s="14">
        <v>22571</v>
      </c>
      <c r="U61" s="14">
        <v>4124</v>
      </c>
      <c r="V61" s="15">
        <f t="shared" si="6"/>
        <v>0.182712329980949</v>
      </c>
      <c r="W61" s="14">
        <v>23178</v>
      </c>
      <c r="X61" s="14">
        <v>4548</v>
      </c>
      <c r="Y61" s="15">
        <f t="shared" si="7"/>
        <v>0.19622055397359564</v>
      </c>
      <c r="Z61" s="14">
        <v>23584</v>
      </c>
      <c r="AA61" s="14">
        <v>5049</v>
      </c>
      <c r="AB61" s="15">
        <f t="shared" si="8"/>
        <v>0.21408582089552239</v>
      </c>
      <c r="AC61" s="14">
        <v>24168</v>
      </c>
      <c r="AD61" s="14">
        <v>5550</v>
      </c>
      <c r="AE61" s="15">
        <f t="shared" si="9"/>
        <v>0.22964250248262164</v>
      </c>
      <c r="AF61" s="14">
        <v>24462</v>
      </c>
      <c r="AG61" s="14">
        <v>6150</v>
      </c>
      <c r="AH61" s="15">
        <f t="shared" si="10"/>
        <v>0.25141035074809909</v>
      </c>
      <c r="AI61" s="14">
        <v>24521</v>
      </c>
      <c r="AJ61" s="14">
        <v>6291</v>
      </c>
      <c r="AK61" s="15">
        <f t="shared" si="11"/>
        <v>0.25655560539945355</v>
      </c>
      <c r="AL61" s="14">
        <v>25011</v>
      </c>
      <c r="AM61" s="14">
        <v>6034</v>
      </c>
      <c r="AN61" s="15">
        <f t="shared" si="12"/>
        <v>0.24125384830674504</v>
      </c>
      <c r="AO61" s="14">
        <v>25265</v>
      </c>
      <c r="AP61" s="14">
        <v>6558</v>
      </c>
      <c r="AQ61" s="15">
        <f t="shared" si="13"/>
        <v>0.2595685731248763</v>
      </c>
    </row>
    <row r="62" spans="1:43" x14ac:dyDescent="0.25">
      <c r="A62" s="4" t="s">
        <v>56</v>
      </c>
      <c r="B62" s="14">
        <v>12610</v>
      </c>
      <c r="C62" s="14">
        <v>1048</v>
      </c>
      <c r="D62" s="15">
        <f t="shared" si="0"/>
        <v>8.3108643933386198E-2</v>
      </c>
      <c r="E62" s="14">
        <v>12967</v>
      </c>
      <c r="F62" s="14">
        <v>1126</v>
      </c>
      <c r="G62" s="15">
        <f t="shared" si="1"/>
        <v>8.6835813989357594E-2</v>
      </c>
      <c r="H62" s="14">
        <v>13428</v>
      </c>
      <c r="I62" s="14">
        <v>1351</v>
      </c>
      <c r="J62" s="15">
        <f t="shared" si="2"/>
        <v>0.10061066428358653</v>
      </c>
      <c r="K62" s="14">
        <v>13923</v>
      </c>
      <c r="L62" s="14">
        <v>1873</v>
      </c>
      <c r="M62" s="15">
        <f t="shared" si="3"/>
        <v>0.1345256051138404</v>
      </c>
      <c r="N62" s="14">
        <v>14294</v>
      </c>
      <c r="O62" s="14">
        <v>1983</v>
      </c>
      <c r="P62" s="15">
        <f t="shared" si="4"/>
        <v>0.13872953686861619</v>
      </c>
      <c r="Q62" s="14">
        <v>14782</v>
      </c>
      <c r="R62" s="14">
        <v>2276</v>
      </c>
      <c r="S62" s="15">
        <f t="shared" si="5"/>
        <v>0.15397104586659452</v>
      </c>
      <c r="T62" s="14">
        <v>15226</v>
      </c>
      <c r="U62" s="14">
        <v>2572</v>
      </c>
      <c r="V62" s="15">
        <f t="shared" si="6"/>
        <v>0.16892158150531986</v>
      </c>
      <c r="W62" s="14">
        <v>15650</v>
      </c>
      <c r="X62" s="14">
        <v>2788</v>
      </c>
      <c r="Y62" s="15">
        <f t="shared" si="7"/>
        <v>0.17814696485623002</v>
      </c>
      <c r="Z62" s="14">
        <v>16033</v>
      </c>
      <c r="AA62" s="14">
        <v>3181</v>
      </c>
      <c r="AB62" s="15">
        <f t="shared" si="8"/>
        <v>0.19840329320775899</v>
      </c>
      <c r="AC62" s="14">
        <v>16397</v>
      </c>
      <c r="AD62" s="14">
        <v>3483</v>
      </c>
      <c r="AE62" s="15">
        <f t="shared" si="9"/>
        <v>0.21241690553149967</v>
      </c>
      <c r="AF62" s="14">
        <v>16719</v>
      </c>
      <c r="AG62" s="14">
        <v>3729</v>
      </c>
      <c r="AH62" s="15">
        <f t="shared" si="10"/>
        <v>0.2230396554817872</v>
      </c>
      <c r="AI62" s="14">
        <v>16865</v>
      </c>
      <c r="AJ62" s="14">
        <v>3939</v>
      </c>
      <c r="AK62" s="15">
        <f t="shared" si="11"/>
        <v>0.2335606285206048</v>
      </c>
      <c r="AL62" s="14">
        <v>17135</v>
      </c>
      <c r="AM62" s="14">
        <v>3879</v>
      </c>
      <c r="AN62" s="15">
        <f t="shared" si="12"/>
        <v>0.22637875693025969</v>
      </c>
      <c r="AO62" s="14">
        <v>17437</v>
      </c>
      <c r="AP62" s="14">
        <v>4089</v>
      </c>
      <c r="AQ62" s="15">
        <f t="shared" si="13"/>
        <v>0.23450134770889489</v>
      </c>
    </row>
    <row r="63" spans="1:43" x14ac:dyDescent="0.25">
      <c r="A63" s="4" t="s">
        <v>57</v>
      </c>
      <c r="B63" s="14">
        <v>18715</v>
      </c>
      <c r="C63" s="14">
        <v>1468</v>
      </c>
      <c r="D63" s="15">
        <f t="shared" si="0"/>
        <v>7.8439754207854664E-2</v>
      </c>
      <c r="E63" s="14">
        <v>19589</v>
      </c>
      <c r="F63" s="14">
        <v>1879</v>
      </c>
      <c r="G63" s="15">
        <f t="shared" si="1"/>
        <v>9.5921180254224303E-2</v>
      </c>
      <c r="H63" s="14">
        <v>20580</v>
      </c>
      <c r="I63" s="14">
        <v>2168</v>
      </c>
      <c r="J63" s="15">
        <f t="shared" si="2"/>
        <v>0.10534499514091351</v>
      </c>
      <c r="K63" s="14">
        <v>21391</v>
      </c>
      <c r="L63" s="14">
        <v>2593</v>
      </c>
      <c r="M63" s="15">
        <f t="shared" si="3"/>
        <v>0.1212192043382731</v>
      </c>
      <c r="N63" s="14">
        <v>22206</v>
      </c>
      <c r="O63" s="14">
        <v>2874</v>
      </c>
      <c r="P63" s="15">
        <f t="shared" si="4"/>
        <v>0.12942447987030534</v>
      </c>
      <c r="Q63" s="14">
        <v>23152</v>
      </c>
      <c r="R63" s="14">
        <v>3306</v>
      </c>
      <c r="S63" s="15">
        <f t="shared" si="5"/>
        <v>0.14279543883897719</v>
      </c>
      <c r="T63" s="14">
        <v>23972</v>
      </c>
      <c r="U63" s="14">
        <v>3790</v>
      </c>
      <c r="V63" s="15">
        <f t="shared" si="6"/>
        <v>0.15810111797096613</v>
      </c>
      <c r="W63" s="14">
        <v>24651</v>
      </c>
      <c r="X63" s="14">
        <v>4289</v>
      </c>
      <c r="Y63" s="15">
        <f t="shared" si="7"/>
        <v>0.17398888483225833</v>
      </c>
      <c r="Z63" s="14">
        <v>25207</v>
      </c>
      <c r="AA63" s="14">
        <v>4839</v>
      </c>
      <c r="AB63" s="15">
        <f t="shared" si="8"/>
        <v>0.19197048438925696</v>
      </c>
      <c r="AC63" s="14">
        <v>25695</v>
      </c>
      <c r="AD63" s="14">
        <v>5419</v>
      </c>
      <c r="AE63" s="15">
        <f t="shared" si="9"/>
        <v>0.21089706168515276</v>
      </c>
      <c r="AF63" s="14">
        <v>25986</v>
      </c>
      <c r="AG63" s="14">
        <v>5630</v>
      </c>
      <c r="AH63" s="15">
        <f t="shared" si="10"/>
        <v>0.21665512198876319</v>
      </c>
      <c r="AI63" s="14">
        <v>25863</v>
      </c>
      <c r="AJ63" s="14">
        <v>6189</v>
      </c>
      <c r="AK63" s="15">
        <f t="shared" si="11"/>
        <v>0.23929938522213201</v>
      </c>
      <c r="AL63" s="14">
        <v>26286</v>
      </c>
      <c r="AM63" s="14">
        <v>5964</v>
      </c>
      <c r="AN63" s="15">
        <f t="shared" si="12"/>
        <v>0.22688883816480257</v>
      </c>
      <c r="AO63" s="14">
        <v>26475</v>
      </c>
      <c r="AP63" s="14">
        <v>6438</v>
      </c>
      <c r="AQ63" s="15">
        <f t="shared" si="13"/>
        <v>0.24317280453257789</v>
      </c>
    </row>
    <row r="64" spans="1:43" x14ac:dyDescent="0.25">
      <c r="A64" s="3" t="s">
        <v>58</v>
      </c>
      <c r="B64" s="13">
        <v>81391</v>
      </c>
      <c r="C64" s="13">
        <v>11359</v>
      </c>
      <c r="D64" s="12">
        <f t="shared" si="0"/>
        <v>0.1395608851101473</v>
      </c>
      <c r="E64" s="13">
        <v>84711</v>
      </c>
      <c r="F64" s="13">
        <v>12299</v>
      </c>
      <c r="G64" s="12">
        <f t="shared" si="1"/>
        <v>0.14518775601751838</v>
      </c>
      <c r="H64" s="13">
        <v>87751</v>
      </c>
      <c r="I64" s="13">
        <v>13240</v>
      </c>
      <c r="J64" s="12">
        <f t="shared" si="2"/>
        <v>0.15088147143622294</v>
      </c>
      <c r="K64" s="13">
        <v>90463</v>
      </c>
      <c r="L64" s="13">
        <v>15260</v>
      </c>
      <c r="M64" s="12">
        <f t="shared" si="3"/>
        <v>0.16868775079314194</v>
      </c>
      <c r="N64" s="13">
        <v>93083</v>
      </c>
      <c r="O64" s="13">
        <v>16081</v>
      </c>
      <c r="P64" s="12">
        <f t="shared" si="4"/>
        <v>0.17275979502164734</v>
      </c>
      <c r="Q64" s="13">
        <v>95645</v>
      </c>
      <c r="R64" s="13">
        <v>17112</v>
      </c>
      <c r="S64" s="12">
        <f t="shared" si="5"/>
        <v>0.17891160018819594</v>
      </c>
      <c r="T64" s="13">
        <v>98489</v>
      </c>
      <c r="U64" s="13">
        <v>19705</v>
      </c>
      <c r="V64" s="12">
        <f t="shared" si="6"/>
        <v>0.20007310461066719</v>
      </c>
      <c r="W64" s="13">
        <v>101328</v>
      </c>
      <c r="X64" s="13">
        <v>20778</v>
      </c>
      <c r="Y64" s="12">
        <f t="shared" si="7"/>
        <v>0.20505684509711036</v>
      </c>
      <c r="Z64" s="13">
        <v>103778</v>
      </c>
      <c r="AA64" s="13">
        <v>23546</v>
      </c>
      <c r="AB64" s="12">
        <f t="shared" si="8"/>
        <v>0.2268881651217021</v>
      </c>
      <c r="AC64" s="13">
        <v>106085</v>
      </c>
      <c r="AD64" s="13">
        <v>25330</v>
      </c>
      <c r="AE64" s="12">
        <f t="shared" si="9"/>
        <v>0.23877079700240372</v>
      </c>
      <c r="AF64" s="13">
        <v>107631</v>
      </c>
      <c r="AG64" s="13">
        <v>25924</v>
      </c>
      <c r="AH64" s="12">
        <f t="shared" si="10"/>
        <v>0.24085997528593064</v>
      </c>
      <c r="AI64" s="13">
        <v>108244</v>
      </c>
      <c r="AJ64" s="13">
        <v>27683</v>
      </c>
      <c r="AK64" s="12">
        <f t="shared" si="11"/>
        <v>0.2557462769298991</v>
      </c>
      <c r="AL64" s="13">
        <v>109953</v>
      </c>
      <c r="AM64" s="13">
        <v>26744</v>
      </c>
      <c r="AN64" s="12">
        <f t="shared" si="12"/>
        <v>0.24323119878493538</v>
      </c>
      <c r="AO64" s="13">
        <v>111494</v>
      </c>
      <c r="AP64" s="13">
        <v>28680</v>
      </c>
      <c r="AQ64" s="12">
        <f t="shared" si="13"/>
        <v>0.25723357310707301</v>
      </c>
    </row>
    <row r="65" spans="1:43" x14ac:dyDescent="0.25">
      <c r="A65" s="4" t="s">
        <v>59</v>
      </c>
      <c r="B65" s="14">
        <v>16669</v>
      </c>
      <c r="C65" s="14">
        <v>2420</v>
      </c>
      <c r="D65" s="15">
        <f t="shared" si="0"/>
        <v>0.14517967484552163</v>
      </c>
      <c r="E65" s="14">
        <v>17312</v>
      </c>
      <c r="F65" s="14">
        <v>2797</v>
      </c>
      <c r="G65" s="15">
        <f t="shared" si="1"/>
        <v>0.16156423290203328</v>
      </c>
      <c r="H65" s="14">
        <v>17800</v>
      </c>
      <c r="I65" s="14">
        <v>3037</v>
      </c>
      <c r="J65" s="15">
        <f t="shared" si="2"/>
        <v>0.17061797752808988</v>
      </c>
      <c r="K65" s="14">
        <v>18371</v>
      </c>
      <c r="L65" s="14">
        <v>3406</v>
      </c>
      <c r="M65" s="15">
        <f t="shared" si="3"/>
        <v>0.18540090359806216</v>
      </c>
      <c r="N65" s="14">
        <v>18912</v>
      </c>
      <c r="O65" s="14">
        <v>3747</v>
      </c>
      <c r="P65" s="15">
        <f t="shared" si="4"/>
        <v>0.19812817258883247</v>
      </c>
      <c r="Q65" s="14">
        <v>19392</v>
      </c>
      <c r="R65" s="14">
        <v>3950</v>
      </c>
      <c r="S65" s="15">
        <f t="shared" si="5"/>
        <v>0.20369224422442245</v>
      </c>
      <c r="T65" s="14">
        <v>19992</v>
      </c>
      <c r="U65" s="14">
        <v>4553</v>
      </c>
      <c r="V65" s="15">
        <f t="shared" si="6"/>
        <v>0.22774109643857543</v>
      </c>
      <c r="W65" s="14">
        <v>20633</v>
      </c>
      <c r="X65" s="14">
        <v>4737</v>
      </c>
      <c r="Y65" s="15">
        <f t="shared" si="7"/>
        <v>0.22958367663451751</v>
      </c>
      <c r="Z65" s="14">
        <v>21151</v>
      </c>
      <c r="AA65" s="14">
        <v>5299</v>
      </c>
      <c r="AB65" s="15">
        <f t="shared" si="8"/>
        <v>0.25053188974516571</v>
      </c>
      <c r="AC65" s="14">
        <v>21676</v>
      </c>
      <c r="AD65" s="14">
        <v>5639</v>
      </c>
      <c r="AE65" s="15">
        <f t="shared" si="9"/>
        <v>0.26014947407270717</v>
      </c>
      <c r="AF65" s="14">
        <v>22055</v>
      </c>
      <c r="AG65" s="14">
        <v>5436</v>
      </c>
      <c r="AH65" s="15">
        <f t="shared" si="10"/>
        <v>0.2464747222851961</v>
      </c>
      <c r="AI65" s="14">
        <v>22317</v>
      </c>
      <c r="AJ65" s="14">
        <v>6027</v>
      </c>
      <c r="AK65" s="15">
        <f t="shared" si="11"/>
        <v>0.27006318053501815</v>
      </c>
      <c r="AL65" s="14">
        <v>22702</v>
      </c>
      <c r="AM65" s="14">
        <v>5795</v>
      </c>
      <c r="AN65" s="15">
        <f t="shared" si="12"/>
        <v>0.25526385340498636</v>
      </c>
      <c r="AO65" s="14">
        <v>23047</v>
      </c>
      <c r="AP65" s="14">
        <v>6242</v>
      </c>
      <c r="AQ65" s="15">
        <f t="shared" si="13"/>
        <v>0.27083785308283076</v>
      </c>
    </row>
    <row r="66" spans="1:43" x14ac:dyDescent="0.25">
      <c r="A66" s="4" t="s">
        <v>60</v>
      </c>
      <c r="B66" s="14">
        <v>27724</v>
      </c>
      <c r="C66" s="14">
        <v>4134</v>
      </c>
      <c r="D66" s="15">
        <f t="shared" si="0"/>
        <v>0.14911268215264753</v>
      </c>
      <c r="E66" s="14">
        <v>28778</v>
      </c>
      <c r="F66" s="14">
        <v>4197</v>
      </c>
      <c r="G66" s="15">
        <f t="shared" si="1"/>
        <v>0.14584057265967057</v>
      </c>
      <c r="H66" s="14">
        <v>29684</v>
      </c>
      <c r="I66" s="14">
        <v>4455</v>
      </c>
      <c r="J66" s="15">
        <f t="shared" si="2"/>
        <v>0.15008085163724566</v>
      </c>
      <c r="K66" s="14">
        <v>30390</v>
      </c>
      <c r="L66" s="14">
        <v>5206</v>
      </c>
      <c r="M66" s="15">
        <f t="shared" si="3"/>
        <v>0.17130635077328069</v>
      </c>
      <c r="N66" s="14">
        <v>31075</v>
      </c>
      <c r="O66" s="14">
        <v>5317</v>
      </c>
      <c r="P66" s="15">
        <f t="shared" si="4"/>
        <v>0.17110217216411908</v>
      </c>
      <c r="Q66" s="14">
        <v>31820</v>
      </c>
      <c r="R66" s="14">
        <v>5563</v>
      </c>
      <c r="S66" s="15">
        <f t="shared" si="5"/>
        <v>0.17482715273412947</v>
      </c>
      <c r="T66" s="14">
        <v>32590</v>
      </c>
      <c r="U66" s="14">
        <v>6447</v>
      </c>
      <c r="V66" s="15">
        <f t="shared" si="6"/>
        <v>0.19782141761276464</v>
      </c>
      <c r="W66" s="14">
        <v>33380</v>
      </c>
      <c r="X66" s="14">
        <v>6715</v>
      </c>
      <c r="Y66" s="15">
        <f t="shared" si="7"/>
        <v>0.20116836428999402</v>
      </c>
      <c r="Z66" s="14">
        <v>34211</v>
      </c>
      <c r="AA66" s="14">
        <v>7761</v>
      </c>
      <c r="AB66" s="15">
        <f t="shared" si="8"/>
        <v>0.22685685890503055</v>
      </c>
      <c r="AC66" s="14">
        <v>34968</v>
      </c>
      <c r="AD66" s="14">
        <v>7999</v>
      </c>
      <c r="AE66" s="15">
        <f t="shared" si="9"/>
        <v>0.2287520018302448</v>
      </c>
      <c r="AF66" s="14">
        <v>35550</v>
      </c>
      <c r="AG66" s="14">
        <v>8708</v>
      </c>
      <c r="AH66" s="15">
        <f t="shared" si="10"/>
        <v>0.2449507735583685</v>
      </c>
      <c r="AI66" s="14">
        <v>35595</v>
      </c>
      <c r="AJ66" s="14">
        <v>9100</v>
      </c>
      <c r="AK66" s="15">
        <f t="shared" si="11"/>
        <v>0.25565388397246802</v>
      </c>
      <c r="AL66" s="14">
        <v>36138</v>
      </c>
      <c r="AM66" s="14">
        <v>8736</v>
      </c>
      <c r="AN66" s="15">
        <f t="shared" si="12"/>
        <v>0.24173999667939566</v>
      </c>
      <c r="AO66" s="14">
        <v>36613</v>
      </c>
      <c r="AP66" s="14">
        <v>9485</v>
      </c>
      <c r="AQ66" s="15">
        <f t="shared" si="13"/>
        <v>0.25906098926610766</v>
      </c>
    </row>
    <row r="67" spans="1:43" x14ac:dyDescent="0.25">
      <c r="A67" s="4" t="s">
        <v>61</v>
      </c>
      <c r="B67" s="14">
        <v>15951</v>
      </c>
      <c r="C67" s="14">
        <v>1552</v>
      </c>
      <c r="D67" s="15">
        <f t="shared" si="0"/>
        <v>9.7297975048586297E-2</v>
      </c>
      <c r="E67" s="14">
        <v>16611</v>
      </c>
      <c r="F67" s="14">
        <v>1724</v>
      </c>
      <c r="G67" s="15">
        <f t="shared" si="1"/>
        <v>0.10378664740232377</v>
      </c>
      <c r="H67" s="14">
        <v>17306</v>
      </c>
      <c r="I67" s="14">
        <v>1963</v>
      </c>
      <c r="J67" s="15">
        <f t="shared" si="2"/>
        <v>0.11342886860048539</v>
      </c>
      <c r="K67" s="14">
        <v>17946</v>
      </c>
      <c r="L67" s="14">
        <v>2254</v>
      </c>
      <c r="M67" s="15">
        <f t="shared" si="3"/>
        <v>0.1255990192800624</v>
      </c>
      <c r="N67" s="14">
        <v>18556</v>
      </c>
      <c r="O67" s="14">
        <v>2316</v>
      </c>
      <c r="P67" s="15">
        <f t="shared" si="4"/>
        <v>0.12481138176331105</v>
      </c>
      <c r="Q67" s="14">
        <v>19127</v>
      </c>
      <c r="R67" s="14">
        <v>2426</v>
      </c>
      <c r="S67" s="15">
        <f t="shared" si="5"/>
        <v>0.12683640926439066</v>
      </c>
      <c r="T67" s="14">
        <v>19828</v>
      </c>
      <c r="U67" s="14">
        <v>2987</v>
      </c>
      <c r="V67" s="15">
        <f t="shared" si="6"/>
        <v>0.15064555174500707</v>
      </c>
      <c r="W67" s="14">
        <v>20399</v>
      </c>
      <c r="X67" s="14">
        <v>3287</v>
      </c>
      <c r="Y67" s="15">
        <f t="shared" si="7"/>
        <v>0.16113534977204766</v>
      </c>
      <c r="Z67" s="14">
        <v>20816</v>
      </c>
      <c r="AA67" s="14">
        <v>3751</v>
      </c>
      <c r="AB67" s="15">
        <f t="shared" si="8"/>
        <v>0.18019792467332821</v>
      </c>
      <c r="AC67" s="14">
        <v>21331</v>
      </c>
      <c r="AD67" s="14">
        <v>4371</v>
      </c>
      <c r="AE67" s="15">
        <f t="shared" si="9"/>
        <v>0.20491303736346164</v>
      </c>
      <c r="AF67" s="14">
        <v>21507</v>
      </c>
      <c r="AG67" s="14">
        <v>4375</v>
      </c>
      <c r="AH67" s="15">
        <f t="shared" si="10"/>
        <v>0.20342214162830707</v>
      </c>
      <c r="AI67" s="14">
        <v>21741</v>
      </c>
      <c r="AJ67" s="14">
        <v>4792</v>
      </c>
      <c r="AK67" s="15">
        <f t="shared" si="11"/>
        <v>0.22041304447817486</v>
      </c>
      <c r="AL67" s="14">
        <v>22027</v>
      </c>
      <c r="AM67" s="14">
        <v>4718</v>
      </c>
      <c r="AN67" s="15">
        <f t="shared" si="12"/>
        <v>0.21419167385481455</v>
      </c>
      <c r="AO67" s="14">
        <v>22292</v>
      </c>
      <c r="AP67" s="14">
        <v>5089</v>
      </c>
      <c r="AQ67" s="15">
        <f t="shared" si="13"/>
        <v>0.2282881751300915</v>
      </c>
    </row>
    <row r="68" spans="1:43" x14ac:dyDescent="0.25">
      <c r="A68" s="4" t="s">
        <v>62</v>
      </c>
      <c r="B68" s="14">
        <v>21047</v>
      </c>
      <c r="C68" s="14">
        <v>3253</v>
      </c>
      <c r="D68" s="15">
        <f t="shared" si="0"/>
        <v>0.15455884449090132</v>
      </c>
      <c r="E68" s="14">
        <v>22010</v>
      </c>
      <c r="F68" s="14">
        <v>3581</v>
      </c>
      <c r="G68" s="15">
        <f t="shared" si="1"/>
        <v>0.16269877328487051</v>
      </c>
      <c r="H68" s="14">
        <v>22961</v>
      </c>
      <c r="I68" s="14">
        <v>3785</v>
      </c>
      <c r="J68" s="15">
        <f t="shared" si="2"/>
        <v>0.16484473672749445</v>
      </c>
      <c r="K68" s="14">
        <v>23756</v>
      </c>
      <c r="L68" s="14">
        <v>4394</v>
      </c>
      <c r="M68" s="15">
        <f t="shared" si="3"/>
        <v>0.18496379861929618</v>
      </c>
      <c r="N68" s="14">
        <v>24540</v>
      </c>
      <c r="O68" s="14">
        <v>4701</v>
      </c>
      <c r="P68" s="15">
        <f t="shared" si="4"/>
        <v>0.19156479217603911</v>
      </c>
      <c r="Q68" s="14">
        <v>25306</v>
      </c>
      <c r="R68" s="14">
        <v>5173</v>
      </c>
      <c r="S68" s="15">
        <f t="shared" si="5"/>
        <v>0.20441792460286098</v>
      </c>
      <c r="T68" s="14">
        <v>26079</v>
      </c>
      <c r="U68" s="14">
        <v>5718</v>
      </c>
      <c r="V68" s="15">
        <f t="shared" si="6"/>
        <v>0.21925687334637065</v>
      </c>
      <c r="W68" s="14">
        <v>26916</v>
      </c>
      <c r="X68" s="14">
        <v>6039</v>
      </c>
      <c r="Y68" s="15">
        <f t="shared" si="7"/>
        <v>0.22436469014712437</v>
      </c>
      <c r="Z68" s="14">
        <v>27600</v>
      </c>
      <c r="AA68" s="14">
        <v>6735</v>
      </c>
      <c r="AB68" s="15">
        <f t="shared" si="8"/>
        <v>0.24402173913043479</v>
      </c>
      <c r="AC68" s="14">
        <v>28110</v>
      </c>
      <c r="AD68" s="14">
        <v>7321</v>
      </c>
      <c r="AE68" s="15">
        <f t="shared" si="9"/>
        <v>0.26044112415510495</v>
      </c>
      <c r="AF68" s="14">
        <v>28519</v>
      </c>
      <c r="AG68" s="14">
        <v>7405</v>
      </c>
      <c r="AH68" s="15">
        <f t="shared" si="10"/>
        <v>0.25965146042988885</v>
      </c>
      <c r="AI68" s="14">
        <v>28591</v>
      </c>
      <c r="AJ68" s="14">
        <v>7764</v>
      </c>
      <c r="AK68" s="15">
        <f t="shared" si="11"/>
        <v>0.27155398551991883</v>
      </c>
      <c r="AL68" s="14">
        <v>29086</v>
      </c>
      <c r="AM68" s="14">
        <v>7495</v>
      </c>
      <c r="AN68" s="15">
        <f t="shared" si="12"/>
        <v>0.25768410919342638</v>
      </c>
      <c r="AO68" s="14">
        <v>29542</v>
      </c>
      <c r="AP68" s="14">
        <v>7864</v>
      </c>
      <c r="AQ68" s="15">
        <f t="shared" si="13"/>
        <v>0.26619727845101887</v>
      </c>
    </row>
    <row r="69" spans="1:43" x14ac:dyDescent="0.25">
      <c r="A69" s="3" t="s">
        <v>63</v>
      </c>
      <c r="B69" s="13">
        <v>81858</v>
      </c>
      <c r="C69" s="13">
        <v>14669</v>
      </c>
      <c r="D69" s="12">
        <f t="shared" si="0"/>
        <v>0.17920056683525129</v>
      </c>
      <c r="E69" s="13">
        <v>84830</v>
      </c>
      <c r="F69" s="13">
        <v>15093</v>
      </c>
      <c r="G69" s="12">
        <f t="shared" si="1"/>
        <v>0.17792054697630555</v>
      </c>
      <c r="H69" s="13">
        <v>87711</v>
      </c>
      <c r="I69" s="13">
        <v>15614</v>
      </c>
      <c r="J69" s="12">
        <f t="shared" si="2"/>
        <v>0.1780164403552576</v>
      </c>
      <c r="K69" s="13">
        <v>90271</v>
      </c>
      <c r="L69" s="13">
        <v>17534</v>
      </c>
      <c r="M69" s="12">
        <f t="shared" si="3"/>
        <v>0.194237351973502</v>
      </c>
      <c r="N69" s="13">
        <v>92924</v>
      </c>
      <c r="O69" s="13">
        <v>17736</v>
      </c>
      <c r="P69" s="12">
        <f t="shared" si="4"/>
        <v>0.19086565365244715</v>
      </c>
      <c r="Q69" s="13">
        <v>95262</v>
      </c>
      <c r="R69" s="13">
        <v>18766</v>
      </c>
      <c r="S69" s="12">
        <f t="shared" si="5"/>
        <v>0.19699355461779094</v>
      </c>
      <c r="T69" s="13">
        <v>97958</v>
      </c>
      <c r="U69" s="13">
        <v>20384</v>
      </c>
      <c r="V69" s="12">
        <f t="shared" si="6"/>
        <v>0.20808918107760468</v>
      </c>
      <c r="W69" s="13">
        <v>100357</v>
      </c>
      <c r="X69" s="13">
        <v>21335</v>
      </c>
      <c r="Y69" s="12">
        <f t="shared" si="7"/>
        <v>0.21259104995167252</v>
      </c>
      <c r="Z69" s="13">
        <v>102513</v>
      </c>
      <c r="AA69" s="13">
        <v>23364</v>
      </c>
      <c r="AB69" s="12">
        <f t="shared" si="8"/>
        <v>0.22791255743174035</v>
      </c>
      <c r="AC69" s="13">
        <v>104291</v>
      </c>
      <c r="AD69" s="13">
        <v>25030</v>
      </c>
      <c r="AE69" s="12">
        <f t="shared" si="9"/>
        <v>0.24000153416881609</v>
      </c>
      <c r="AF69" s="13">
        <v>105748</v>
      </c>
      <c r="AG69" s="13">
        <v>25709</v>
      </c>
      <c r="AH69" s="12">
        <f t="shared" si="10"/>
        <v>0.24311570904414267</v>
      </c>
      <c r="AI69" s="13">
        <v>107024</v>
      </c>
      <c r="AJ69" s="13">
        <v>27587</v>
      </c>
      <c r="AK69" s="12">
        <f t="shared" si="11"/>
        <v>0.25776461354462549</v>
      </c>
      <c r="AL69" s="13">
        <v>108999</v>
      </c>
      <c r="AM69" s="13">
        <v>27129</v>
      </c>
      <c r="AN69" s="12">
        <f t="shared" si="12"/>
        <v>0.24889219167148321</v>
      </c>
      <c r="AO69" s="13">
        <v>110988</v>
      </c>
      <c r="AP69" s="13">
        <v>29036</v>
      </c>
      <c r="AQ69" s="12">
        <f t="shared" si="13"/>
        <v>0.26161386816592785</v>
      </c>
    </row>
    <row r="70" spans="1:43" x14ac:dyDescent="0.25">
      <c r="A70" s="4" t="s">
        <v>64</v>
      </c>
      <c r="B70" s="14">
        <v>15634</v>
      </c>
      <c r="C70" s="14">
        <v>2465</v>
      </c>
      <c r="D70" s="15">
        <f t="shared" si="0"/>
        <v>0.15766918255085072</v>
      </c>
      <c r="E70" s="14">
        <v>16146</v>
      </c>
      <c r="F70" s="14">
        <v>2490</v>
      </c>
      <c r="G70" s="15">
        <f t="shared" si="1"/>
        <v>0.15421776291341507</v>
      </c>
      <c r="H70" s="14">
        <v>16659</v>
      </c>
      <c r="I70" s="14">
        <v>2642</v>
      </c>
      <c r="J70" s="15">
        <f t="shared" si="2"/>
        <v>0.15859295275826879</v>
      </c>
      <c r="K70" s="14">
        <v>17120</v>
      </c>
      <c r="L70" s="14">
        <v>3093</v>
      </c>
      <c r="M70" s="15">
        <f t="shared" si="3"/>
        <v>0.18066588785046728</v>
      </c>
      <c r="N70" s="14">
        <v>17742</v>
      </c>
      <c r="O70" s="14">
        <v>2967</v>
      </c>
      <c r="P70" s="15">
        <f t="shared" si="4"/>
        <v>0.1672303009807237</v>
      </c>
      <c r="Q70" s="14">
        <v>18185</v>
      </c>
      <c r="R70" s="14">
        <v>3272</v>
      </c>
      <c r="S70" s="15">
        <f t="shared" si="5"/>
        <v>0.1799285125103107</v>
      </c>
      <c r="T70" s="14">
        <v>18726</v>
      </c>
      <c r="U70" s="14">
        <v>3522</v>
      </c>
      <c r="V70" s="15">
        <f t="shared" si="6"/>
        <v>0.18808074335148992</v>
      </c>
      <c r="W70" s="14">
        <v>19238</v>
      </c>
      <c r="X70" s="14">
        <v>3590</v>
      </c>
      <c r="Y70" s="15">
        <f t="shared" si="7"/>
        <v>0.18660983470215198</v>
      </c>
      <c r="Z70" s="14">
        <v>19645</v>
      </c>
      <c r="AA70" s="14">
        <v>4145</v>
      </c>
      <c r="AB70" s="15">
        <f t="shared" si="8"/>
        <v>0.2109951641639094</v>
      </c>
      <c r="AC70" s="14">
        <v>19989</v>
      </c>
      <c r="AD70" s="14">
        <v>4296</v>
      </c>
      <c r="AE70" s="15">
        <f t="shared" si="9"/>
        <v>0.21491820501275702</v>
      </c>
      <c r="AF70" s="14">
        <v>20288</v>
      </c>
      <c r="AG70" s="14">
        <v>4506</v>
      </c>
      <c r="AH70" s="15">
        <f t="shared" si="10"/>
        <v>0.22210173501577288</v>
      </c>
      <c r="AI70" s="14">
        <v>20504</v>
      </c>
      <c r="AJ70" s="14">
        <v>5018</v>
      </c>
      <c r="AK70" s="15">
        <f t="shared" si="11"/>
        <v>0.2447327350760827</v>
      </c>
      <c r="AL70" s="14">
        <v>20822</v>
      </c>
      <c r="AM70" s="14">
        <v>4908</v>
      </c>
      <c r="AN70" s="15">
        <f t="shared" si="12"/>
        <v>0.23571222745173373</v>
      </c>
      <c r="AO70" s="14">
        <v>21195</v>
      </c>
      <c r="AP70" s="14">
        <v>5221</v>
      </c>
      <c r="AQ70" s="15">
        <f t="shared" si="13"/>
        <v>0.24633168200047181</v>
      </c>
    </row>
    <row r="71" spans="1:43" x14ac:dyDescent="0.25">
      <c r="A71" s="4" t="s">
        <v>65</v>
      </c>
      <c r="B71" s="14">
        <v>17284</v>
      </c>
      <c r="C71" s="14">
        <v>2741</v>
      </c>
      <c r="D71" s="15">
        <f t="shared" si="0"/>
        <v>0.1585859754686415</v>
      </c>
      <c r="E71" s="14">
        <v>17997</v>
      </c>
      <c r="F71" s="14">
        <v>2958</v>
      </c>
      <c r="G71" s="15">
        <f t="shared" si="1"/>
        <v>0.16436072678779798</v>
      </c>
      <c r="H71" s="14">
        <v>18656</v>
      </c>
      <c r="I71" s="14">
        <v>3087</v>
      </c>
      <c r="J71" s="15">
        <f t="shared" si="2"/>
        <v>0.16546955403087479</v>
      </c>
      <c r="K71" s="14">
        <v>19179</v>
      </c>
      <c r="L71" s="14">
        <v>3445</v>
      </c>
      <c r="M71" s="15">
        <f t="shared" si="3"/>
        <v>0.17962354658741331</v>
      </c>
      <c r="N71" s="14">
        <v>19831</v>
      </c>
      <c r="O71" s="14">
        <v>3628</v>
      </c>
      <c r="P71" s="15">
        <f t="shared" si="4"/>
        <v>0.18294589279411022</v>
      </c>
      <c r="Q71" s="14">
        <v>20329</v>
      </c>
      <c r="R71" s="14">
        <v>3778</v>
      </c>
      <c r="S71" s="15">
        <f t="shared" si="5"/>
        <v>0.18584288454916623</v>
      </c>
      <c r="T71" s="14">
        <v>20939</v>
      </c>
      <c r="U71" s="14">
        <v>4211</v>
      </c>
      <c r="V71" s="15">
        <f t="shared" si="6"/>
        <v>0.2011079803237977</v>
      </c>
      <c r="W71" s="14">
        <v>21493</v>
      </c>
      <c r="X71" s="14">
        <v>4392</v>
      </c>
      <c r="Y71" s="15">
        <f t="shared" si="7"/>
        <v>0.20434560089331411</v>
      </c>
      <c r="Z71" s="14">
        <v>21938</v>
      </c>
      <c r="AA71" s="14">
        <v>4798</v>
      </c>
      <c r="AB71" s="15">
        <f t="shared" si="8"/>
        <v>0.21870726593126083</v>
      </c>
      <c r="AC71" s="14">
        <v>22350</v>
      </c>
      <c r="AD71" s="14">
        <v>5260</v>
      </c>
      <c r="AE71" s="15">
        <f t="shared" si="9"/>
        <v>0.23534675615212527</v>
      </c>
      <c r="AF71" s="14">
        <v>22653</v>
      </c>
      <c r="AG71" s="14">
        <v>5367</v>
      </c>
      <c r="AH71" s="15">
        <f t="shared" si="10"/>
        <v>0.23692226195205934</v>
      </c>
      <c r="AI71" s="14">
        <v>22981</v>
      </c>
      <c r="AJ71" s="14">
        <v>5702</v>
      </c>
      <c r="AK71" s="15">
        <f t="shared" si="11"/>
        <v>0.24811801053043819</v>
      </c>
      <c r="AL71" s="14">
        <v>23531</v>
      </c>
      <c r="AM71" s="14">
        <v>5672</v>
      </c>
      <c r="AN71" s="15">
        <f t="shared" si="12"/>
        <v>0.24104372954825548</v>
      </c>
      <c r="AO71" s="14">
        <v>23941</v>
      </c>
      <c r="AP71" s="14">
        <v>6038</v>
      </c>
      <c r="AQ71" s="15">
        <f t="shared" si="13"/>
        <v>0.25220333319410215</v>
      </c>
    </row>
    <row r="72" spans="1:43" x14ac:dyDescent="0.25">
      <c r="A72" s="4" t="s">
        <v>66</v>
      </c>
      <c r="B72" s="14">
        <v>12669</v>
      </c>
      <c r="C72" s="14">
        <v>2471</v>
      </c>
      <c r="D72" s="15">
        <f t="shared" si="0"/>
        <v>0.19504301839134897</v>
      </c>
      <c r="E72" s="14">
        <v>13106</v>
      </c>
      <c r="F72" s="14">
        <v>2554</v>
      </c>
      <c r="G72" s="15">
        <f t="shared" si="1"/>
        <v>0.19487257744544484</v>
      </c>
      <c r="H72" s="14">
        <v>13502</v>
      </c>
      <c r="I72" s="14">
        <v>2526</v>
      </c>
      <c r="J72" s="15">
        <f t="shared" si="2"/>
        <v>0.18708339505258481</v>
      </c>
      <c r="K72" s="14">
        <v>13909</v>
      </c>
      <c r="L72" s="14">
        <v>2712</v>
      </c>
      <c r="M72" s="15">
        <f t="shared" si="3"/>
        <v>0.19498166654684018</v>
      </c>
      <c r="N72" s="14">
        <v>14215</v>
      </c>
      <c r="O72" s="14">
        <v>2538</v>
      </c>
      <c r="P72" s="15">
        <f t="shared" si="4"/>
        <v>0.17854379176925783</v>
      </c>
      <c r="Q72" s="14">
        <v>14520</v>
      </c>
      <c r="R72" s="14">
        <v>2654</v>
      </c>
      <c r="S72" s="15">
        <f t="shared" si="5"/>
        <v>0.18278236914600551</v>
      </c>
      <c r="T72" s="14">
        <v>14891</v>
      </c>
      <c r="U72" s="14">
        <v>2834</v>
      </c>
      <c r="V72" s="15">
        <f t="shared" si="6"/>
        <v>0.19031629843529649</v>
      </c>
      <c r="W72" s="14">
        <v>15155</v>
      </c>
      <c r="X72" s="14">
        <v>3144</v>
      </c>
      <c r="Y72" s="15">
        <f t="shared" si="7"/>
        <v>0.20745628505443747</v>
      </c>
      <c r="Z72" s="14">
        <v>15416</v>
      </c>
      <c r="AA72" s="14">
        <v>3404</v>
      </c>
      <c r="AB72" s="15">
        <f t="shared" si="8"/>
        <v>0.22080954852101711</v>
      </c>
      <c r="AC72" s="14">
        <v>15626</v>
      </c>
      <c r="AD72" s="14">
        <v>3662</v>
      </c>
      <c r="AE72" s="15">
        <f t="shared" si="9"/>
        <v>0.23435300140790991</v>
      </c>
      <c r="AF72" s="14">
        <v>15802</v>
      </c>
      <c r="AG72" s="14">
        <v>3659</v>
      </c>
      <c r="AH72" s="15">
        <f t="shared" si="10"/>
        <v>0.23155296797873687</v>
      </c>
      <c r="AI72" s="14">
        <v>15971</v>
      </c>
      <c r="AJ72" s="14">
        <v>3984</v>
      </c>
      <c r="AK72" s="15">
        <f t="shared" si="11"/>
        <v>0.24945213198923047</v>
      </c>
      <c r="AL72" s="14">
        <v>16286</v>
      </c>
      <c r="AM72" s="14">
        <v>3959</v>
      </c>
      <c r="AN72" s="15">
        <f t="shared" si="12"/>
        <v>0.24309222645216749</v>
      </c>
      <c r="AO72" s="14">
        <v>16621</v>
      </c>
      <c r="AP72" s="14">
        <v>4433</v>
      </c>
      <c r="AQ72" s="15">
        <f t="shared" si="13"/>
        <v>0.26671078755790867</v>
      </c>
    </row>
    <row r="73" spans="1:43" x14ac:dyDescent="0.25">
      <c r="A73" s="4" t="s">
        <v>67</v>
      </c>
      <c r="B73" s="14">
        <v>17569</v>
      </c>
      <c r="C73" s="14">
        <v>3724</v>
      </c>
      <c r="D73" s="15">
        <f t="shared" si="0"/>
        <v>0.2119642552222665</v>
      </c>
      <c r="E73" s="14">
        <v>18244</v>
      </c>
      <c r="F73" s="14">
        <v>3825</v>
      </c>
      <c r="G73" s="15">
        <f t="shared" si="1"/>
        <v>0.20965796974347731</v>
      </c>
      <c r="H73" s="14">
        <v>18872</v>
      </c>
      <c r="I73" s="14">
        <v>3761</v>
      </c>
      <c r="J73" s="15">
        <f t="shared" si="2"/>
        <v>0.19928995337007208</v>
      </c>
      <c r="K73" s="14">
        <v>19405</v>
      </c>
      <c r="L73" s="14">
        <v>4281</v>
      </c>
      <c r="M73" s="15">
        <f t="shared" si="3"/>
        <v>0.22061324400927596</v>
      </c>
      <c r="N73" s="14">
        <v>19964</v>
      </c>
      <c r="O73" s="14">
        <v>4607</v>
      </c>
      <c r="P73" s="15">
        <f t="shared" si="4"/>
        <v>0.23076537767982369</v>
      </c>
      <c r="Q73" s="14">
        <v>20606</v>
      </c>
      <c r="R73" s="14">
        <v>4714</v>
      </c>
      <c r="S73" s="15">
        <f t="shared" si="5"/>
        <v>0.22876831990682325</v>
      </c>
      <c r="T73" s="14">
        <v>21225</v>
      </c>
      <c r="U73" s="14">
        <v>5281</v>
      </c>
      <c r="V73" s="15">
        <f t="shared" si="6"/>
        <v>0.24881036513545349</v>
      </c>
      <c r="W73" s="14">
        <v>21781</v>
      </c>
      <c r="X73" s="14">
        <v>5328</v>
      </c>
      <c r="Y73" s="15">
        <f t="shared" si="7"/>
        <v>0.24461686791240073</v>
      </c>
      <c r="Z73" s="14">
        <v>22308</v>
      </c>
      <c r="AA73" s="14">
        <v>5799</v>
      </c>
      <c r="AB73" s="15">
        <f t="shared" si="8"/>
        <v>0.2599515868746638</v>
      </c>
      <c r="AC73" s="14">
        <v>22807</v>
      </c>
      <c r="AD73" s="14">
        <v>6183</v>
      </c>
      <c r="AE73" s="15">
        <f t="shared" si="9"/>
        <v>0.27110097776998288</v>
      </c>
      <c r="AF73" s="14">
        <v>23196</v>
      </c>
      <c r="AG73" s="14">
        <v>6299</v>
      </c>
      <c r="AH73" s="15">
        <f t="shared" si="10"/>
        <v>0.27155544059320574</v>
      </c>
      <c r="AI73" s="14">
        <v>23541</v>
      </c>
      <c r="AJ73" s="14">
        <v>6688</v>
      </c>
      <c r="AK73" s="15">
        <f t="shared" si="11"/>
        <v>0.28410008071025022</v>
      </c>
      <c r="AL73" s="14">
        <v>23895</v>
      </c>
      <c r="AM73" s="14">
        <v>6459</v>
      </c>
      <c r="AN73" s="15">
        <f t="shared" si="12"/>
        <v>0.27030759573132457</v>
      </c>
      <c r="AO73" s="14">
        <v>24288</v>
      </c>
      <c r="AP73" s="14">
        <v>6951</v>
      </c>
      <c r="AQ73" s="15">
        <f t="shared" si="13"/>
        <v>0.28619071146245062</v>
      </c>
    </row>
    <row r="74" spans="1:43" x14ac:dyDescent="0.25">
      <c r="A74" s="4" t="s">
        <v>68</v>
      </c>
      <c r="B74" s="14">
        <v>18702</v>
      </c>
      <c r="C74" s="14">
        <v>3268</v>
      </c>
      <c r="D74" s="15">
        <f t="shared" si="0"/>
        <v>0.17474066944711797</v>
      </c>
      <c r="E74" s="14">
        <v>19337</v>
      </c>
      <c r="F74" s="14">
        <v>3266</v>
      </c>
      <c r="G74" s="15">
        <f t="shared" si="1"/>
        <v>0.16889900191343021</v>
      </c>
      <c r="H74" s="14">
        <v>20022</v>
      </c>
      <c r="I74" s="14">
        <v>3598</v>
      </c>
      <c r="J74" s="15">
        <f t="shared" si="2"/>
        <v>0.17970232743981621</v>
      </c>
      <c r="K74" s="14">
        <v>20658</v>
      </c>
      <c r="L74" s="14">
        <v>4003</v>
      </c>
      <c r="M74" s="15">
        <f t="shared" si="3"/>
        <v>0.19377480879078324</v>
      </c>
      <c r="N74" s="14">
        <v>21172</v>
      </c>
      <c r="O74" s="14">
        <v>3996</v>
      </c>
      <c r="P74" s="15">
        <f t="shared" si="4"/>
        <v>0.18873984507840544</v>
      </c>
      <c r="Q74" s="14">
        <v>21622</v>
      </c>
      <c r="R74" s="14">
        <v>4348</v>
      </c>
      <c r="S74" s="15">
        <f t="shared" si="5"/>
        <v>0.20109148089908427</v>
      </c>
      <c r="T74" s="14">
        <v>22177</v>
      </c>
      <c r="U74" s="14">
        <v>4536</v>
      </c>
      <c r="V74" s="15">
        <f t="shared" si="6"/>
        <v>0.20453623123055417</v>
      </c>
      <c r="W74" s="14">
        <v>22690</v>
      </c>
      <c r="X74" s="14">
        <v>4881</v>
      </c>
      <c r="Y74" s="15">
        <f t="shared" si="7"/>
        <v>0.21511679153812252</v>
      </c>
      <c r="Z74" s="14">
        <v>23206</v>
      </c>
      <c r="AA74" s="14">
        <v>5218</v>
      </c>
      <c r="AB74" s="15">
        <f t="shared" si="8"/>
        <v>0.22485564078255624</v>
      </c>
      <c r="AC74" s="14">
        <v>23519</v>
      </c>
      <c r="AD74" s="14">
        <v>5629</v>
      </c>
      <c r="AE74" s="15">
        <f t="shared" si="9"/>
        <v>0.239338407245206</v>
      </c>
      <c r="AF74" s="14">
        <v>23809</v>
      </c>
      <c r="AG74" s="14">
        <v>5878</v>
      </c>
      <c r="AH74" s="15">
        <f t="shared" si="10"/>
        <v>0.2468814313914906</v>
      </c>
      <c r="AI74" s="14">
        <v>24027</v>
      </c>
      <c r="AJ74" s="14">
        <v>6195</v>
      </c>
      <c r="AK74" s="15">
        <f t="shared" si="11"/>
        <v>0.25783493569734051</v>
      </c>
      <c r="AL74" s="14">
        <v>24465</v>
      </c>
      <c r="AM74" s="14">
        <v>6131</v>
      </c>
      <c r="AN74" s="15">
        <f t="shared" si="12"/>
        <v>0.25060290210504804</v>
      </c>
      <c r="AO74" s="14">
        <v>24943</v>
      </c>
      <c r="AP74" s="14">
        <v>6393</v>
      </c>
      <c r="AQ74" s="15">
        <f t="shared" si="13"/>
        <v>0.25630437397265765</v>
      </c>
    </row>
    <row r="75" spans="1:43" x14ac:dyDescent="0.25">
      <c r="A75" s="3" t="s">
        <v>69</v>
      </c>
      <c r="B75" s="13">
        <v>186690</v>
      </c>
      <c r="C75" s="13">
        <v>28019</v>
      </c>
      <c r="D75" s="12">
        <f t="shared" si="0"/>
        <v>0.1500830253361187</v>
      </c>
      <c r="E75" s="13">
        <v>195117</v>
      </c>
      <c r="F75" s="13">
        <v>29954</v>
      </c>
      <c r="G75" s="12">
        <f t="shared" si="1"/>
        <v>0.15351814552294266</v>
      </c>
      <c r="H75" s="13">
        <v>201741</v>
      </c>
      <c r="I75" s="13">
        <v>31254</v>
      </c>
      <c r="J75" s="12">
        <f t="shared" si="2"/>
        <v>0.15492140913349295</v>
      </c>
      <c r="K75" s="13">
        <v>207776</v>
      </c>
      <c r="L75" s="13">
        <v>37247</v>
      </c>
      <c r="M75" s="12">
        <f t="shared" si="3"/>
        <v>0.17926517018327429</v>
      </c>
      <c r="N75" s="13">
        <v>213228</v>
      </c>
      <c r="O75" s="13">
        <v>37262</v>
      </c>
      <c r="P75" s="12">
        <f t="shared" si="4"/>
        <v>0.17475190875494775</v>
      </c>
      <c r="Q75" s="13">
        <v>218271</v>
      </c>
      <c r="R75" s="13">
        <v>39319</v>
      </c>
      <c r="S75" s="12">
        <f t="shared" si="5"/>
        <v>0.18013845174118412</v>
      </c>
      <c r="T75" s="13">
        <v>224044</v>
      </c>
      <c r="U75" s="13">
        <v>42621</v>
      </c>
      <c r="V75" s="12">
        <f t="shared" si="6"/>
        <v>0.19023495384835121</v>
      </c>
      <c r="W75" s="13">
        <v>229228</v>
      </c>
      <c r="X75" s="13">
        <v>46663</v>
      </c>
      <c r="Y75" s="12">
        <f t="shared" si="7"/>
        <v>0.20356588200394368</v>
      </c>
      <c r="Z75" s="13">
        <v>233816</v>
      </c>
      <c r="AA75" s="13">
        <v>50303</v>
      </c>
      <c r="AB75" s="12">
        <f t="shared" si="8"/>
        <v>0.2151392547986451</v>
      </c>
      <c r="AC75" s="13">
        <v>238620</v>
      </c>
      <c r="AD75" s="13">
        <v>56041</v>
      </c>
      <c r="AE75" s="12">
        <f t="shared" si="9"/>
        <v>0.23485458050456792</v>
      </c>
      <c r="AF75" s="13">
        <v>241897</v>
      </c>
      <c r="AG75" s="13">
        <v>60540</v>
      </c>
      <c r="AH75" s="12">
        <f t="shared" si="10"/>
        <v>0.25027180990256181</v>
      </c>
      <c r="AI75" s="13">
        <v>243587</v>
      </c>
      <c r="AJ75" s="13">
        <v>61651</v>
      </c>
      <c r="AK75" s="12">
        <f t="shared" si="11"/>
        <v>0.25309642961241774</v>
      </c>
      <c r="AL75" s="13">
        <v>247642</v>
      </c>
      <c r="AM75" s="13">
        <v>60294</v>
      </c>
      <c r="AN75" s="12">
        <f t="shared" si="12"/>
        <v>0.24347243197842047</v>
      </c>
      <c r="AO75" s="13">
        <v>250908</v>
      </c>
      <c r="AP75" s="13">
        <v>64121</v>
      </c>
      <c r="AQ75" s="12">
        <f t="shared" si="13"/>
        <v>0.25555582125719389</v>
      </c>
    </row>
    <row r="76" spans="1:43" x14ac:dyDescent="0.25">
      <c r="A76" s="4" t="s">
        <v>70</v>
      </c>
      <c r="B76" s="14">
        <v>17348</v>
      </c>
      <c r="C76" s="14">
        <v>2045</v>
      </c>
      <c r="D76" s="15">
        <f t="shared" ref="D76:D100" si="14">(C76/B76)</f>
        <v>0.11788102374913535</v>
      </c>
      <c r="E76" s="14">
        <v>18043</v>
      </c>
      <c r="F76" s="14">
        <v>2094</v>
      </c>
      <c r="G76" s="15">
        <f t="shared" ref="G76:G100" si="15">(F76/E76)</f>
        <v>0.11605608823366402</v>
      </c>
      <c r="H76" s="14">
        <v>18686</v>
      </c>
      <c r="I76" s="14">
        <v>2276</v>
      </c>
      <c r="J76" s="15">
        <f t="shared" ref="J76:J100" si="16">(I76/H76)</f>
        <v>0.12180241892325805</v>
      </c>
      <c r="K76" s="14">
        <v>19306</v>
      </c>
      <c r="L76" s="14">
        <v>2730</v>
      </c>
      <c r="M76" s="15">
        <f t="shared" ref="M76:M100" si="17">(L76/K76)</f>
        <v>0.14140681653372009</v>
      </c>
      <c r="N76" s="14">
        <v>19876</v>
      </c>
      <c r="O76" s="14">
        <v>2834</v>
      </c>
      <c r="P76" s="15">
        <f t="shared" ref="P76:P100" si="18">(O76/N76)</f>
        <v>0.14258402092976455</v>
      </c>
      <c r="Q76" s="14">
        <v>20402</v>
      </c>
      <c r="R76" s="14">
        <v>2978</v>
      </c>
      <c r="S76" s="15">
        <f t="shared" ref="S76:S100" si="19">(R76/Q76)</f>
        <v>0.14596608175669051</v>
      </c>
      <c r="T76" s="14">
        <v>20942</v>
      </c>
      <c r="U76" s="14">
        <v>3330</v>
      </c>
      <c r="V76" s="15">
        <f t="shared" ref="V76:V100" si="20">(U76/T76)</f>
        <v>0.15901060070671377</v>
      </c>
      <c r="W76" s="14">
        <v>21483</v>
      </c>
      <c r="X76" s="14">
        <v>3675</v>
      </c>
      <c r="Y76" s="15">
        <f t="shared" ref="Y76:Y100" si="21">(X76/W76)</f>
        <v>0.17106549364613879</v>
      </c>
      <c r="Z76" s="14">
        <v>21934</v>
      </c>
      <c r="AA76" s="14">
        <v>3946</v>
      </c>
      <c r="AB76" s="15">
        <f t="shared" ref="AB76:AB100" si="22">(AA76/Z76)</f>
        <v>0.17990334640284489</v>
      </c>
      <c r="AC76" s="14">
        <v>22408</v>
      </c>
      <c r="AD76" s="14">
        <v>4578</v>
      </c>
      <c r="AE76" s="15">
        <f t="shared" ref="AE76:AE100" si="23">(AD76/AC76)</f>
        <v>0.20430203498750446</v>
      </c>
      <c r="AF76" s="14">
        <v>22701</v>
      </c>
      <c r="AG76" s="14">
        <v>5134</v>
      </c>
      <c r="AH76" s="15">
        <f t="shared" ref="AH76:AH100" si="24">(AG76/AF76)</f>
        <v>0.22615743799832608</v>
      </c>
      <c r="AI76" s="14">
        <v>22883</v>
      </c>
      <c r="AJ76" s="14">
        <v>5222</v>
      </c>
      <c r="AK76" s="15">
        <f t="shared" ref="AK76:AK100" si="25">(AJ76/AI76)</f>
        <v>0.22820434383603549</v>
      </c>
      <c r="AL76" s="14">
        <v>23300</v>
      </c>
      <c r="AM76" s="14">
        <v>4961</v>
      </c>
      <c r="AN76" s="15">
        <f t="shared" ref="AN76:AN100" si="26">(AM76/AL76)</f>
        <v>0.21291845493562231</v>
      </c>
      <c r="AO76" s="14">
        <v>23666</v>
      </c>
      <c r="AP76" s="14">
        <v>5554</v>
      </c>
      <c r="AQ76" s="15">
        <f t="shared" ref="AQ76:AQ100" si="27">(AP76/AO76)</f>
        <v>0.23468266711738359</v>
      </c>
    </row>
    <row r="77" spans="1:43" x14ac:dyDescent="0.25">
      <c r="A77" s="4" t="s">
        <v>71</v>
      </c>
      <c r="B77" s="14">
        <v>66299</v>
      </c>
      <c r="C77" s="14">
        <v>10479</v>
      </c>
      <c r="D77" s="15">
        <f t="shared" si="14"/>
        <v>0.15805668260456418</v>
      </c>
      <c r="E77" s="14">
        <v>69811</v>
      </c>
      <c r="F77" s="14">
        <v>11118</v>
      </c>
      <c r="G77" s="15">
        <f t="shared" si="15"/>
        <v>0.15925856956640072</v>
      </c>
      <c r="H77" s="14">
        <v>71607</v>
      </c>
      <c r="I77" s="14">
        <v>11509</v>
      </c>
      <c r="J77" s="15">
        <f t="shared" si="16"/>
        <v>0.16072451017358638</v>
      </c>
      <c r="K77" s="14">
        <v>73029</v>
      </c>
      <c r="L77" s="14">
        <v>13633</v>
      </c>
      <c r="M77" s="15">
        <f t="shared" si="17"/>
        <v>0.18667926440181298</v>
      </c>
      <c r="N77" s="14">
        <v>74239</v>
      </c>
      <c r="O77" s="14">
        <v>13334</v>
      </c>
      <c r="P77" s="15">
        <f t="shared" si="18"/>
        <v>0.17960910033809724</v>
      </c>
      <c r="Q77" s="14">
        <v>75120</v>
      </c>
      <c r="R77" s="14">
        <v>13845</v>
      </c>
      <c r="S77" s="15">
        <f t="shared" si="19"/>
        <v>0.18430511182108625</v>
      </c>
      <c r="T77" s="14">
        <v>76382</v>
      </c>
      <c r="U77" s="14">
        <v>14575</v>
      </c>
      <c r="V77" s="15">
        <f t="shared" si="20"/>
        <v>0.1908172082427797</v>
      </c>
      <c r="W77" s="14">
        <v>77474</v>
      </c>
      <c r="X77" s="14">
        <v>15834</v>
      </c>
      <c r="Y77" s="15">
        <f t="shared" si="21"/>
        <v>0.20437824302346594</v>
      </c>
      <c r="Z77" s="14">
        <v>78395</v>
      </c>
      <c r="AA77" s="14">
        <v>16740</v>
      </c>
      <c r="AB77" s="15">
        <f t="shared" si="22"/>
        <v>0.2135340264047452</v>
      </c>
      <c r="AC77" s="14">
        <v>79457</v>
      </c>
      <c r="AD77" s="14">
        <v>18291</v>
      </c>
      <c r="AE77" s="15">
        <f t="shared" si="23"/>
        <v>0.23019998238040701</v>
      </c>
      <c r="AF77" s="14">
        <v>79962</v>
      </c>
      <c r="AG77" s="14">
        <v>20273</v>
      </c>
      <c r="AH77" s="15">
        <f t="shared" si="24"/>
        <v>0.25353292814086692</v>
      </c>
      <c r="AI77" s="14">
        <v>80472</v>
      </c>
      <c r="AJ77" s="14">
        <v>20563</v>
      </c>
      <c r="AK77" s="15">
        <f t="shared" si="25"/>
        <v>0.25552987374490505</v>
      </c>
      <c r="AL77" s="14">
        <v>81287</v>
      </c>
      <c r="AM77" s="14">
        <v>20108</v>
      </c>
      <c r="AN77" s="15">
        <f t="shared" si="26"/>
        <v>0.24737042823575725</v>
      </c>
      <c r="AO77" s="14">
        <v>81886</v>
      </c>
      <c r="AP77" s="14">
        <v>21235</v>
      </c>
      <c r="AQ77" s="15">
        <f t="shared" si="27"/>
        <v>0.25932393815792687</v>
      </c>
    </row>
    <row r="78" spans="1:43" x14ac:dyDescent="0.25">
      <c r="A78" s="4" t="s">
        <v>72</v>
      </c>
      <c r="B78" s="14">
        <v>31650</v>
      </c>
      <c r="C78" s="14">
        <v>5525</v>
      </c>
      <c r="D78" s="15">
        <f t="shared" si="14"/>
        <v>0.174565560821485</v>
      </c>
      <c r="E78" s="14">
        <v>32883</v>
      </c>
      <c r="F78" s="14">
        <v>5836</v>
      </c>
      <c r="G78" s="15">
        <f t="shared" si="15"/>
        <v>0.17747772405194173</v>
      </c>
      <c r="H78" s="14">
        <v>34132</v>
      </c>
      <c r="I78" s="14">
        <v>5823</v>
      </c>
      <c r="J78" s="15">
        <f t="shared" si="16"/>
        <v>0.17060236727997188</v>
      </c>
      <c r="K78" s="14">
        <v>35326</v>
      </c>
      <c r="L78" s="14">
        <v>6849</v>
      </c>
      <c r="M78" s="15">
        <f t="shared" si="17"/>
        <v>0.1938798618581215</v>
      </c>
      <c r="N78" s="14">
        <v>36481</v>
      </c>
      <c r="O78" s="14">
        <v>6773</v>
      </c>
      <c r="P78" s="15">
        <f t="shared" si="18"/>
        <v>0.1856582878758806</v>
      </c>
      <c r="Q78" s="14">
        <v>37445</v>
      </c>
      <c r="R78" s="14">
        <v>7054</v>
      </c>
      <c r="S78" s="15">
        <f t="shared" si="19"/>
        <v>0.18838296167712645</v>
      </c>
      <c r="T78" s="14">
        <v>38616</v>
      </c>
      <c r="U78" s="14">
        <v>7331</v>
      </c>
      <c r="V78" s="15">
        <f t="shared" si="20"/>
        <v>0.18984358814998964</v>
      </c>
      <c r="W78" s="14">
        <v>39606</v>
      </c>
      <c r="X78" s="14">
        <v>7989</v>
      </c>
      <c r="Y78" s="15">
        <f t="shared" si="21"/>
        <v>0.2017118618391153</v>
      </c>
      <c r="Z78" s="14">
        <v>40466</v>
      </c>
      <c r="AA78" s="14">
        <v>8461</v>
      </c>
      <c r="AB78" s="15">
        <f t="shared" si="22"/>
        <v>0.20908911184698264</v>
      </c>
      <c r="AC78" s="14">
        <v>41315</v>
      </c>
      <c r="AD78" s="14">
        <v>9532</v>
      </c>
      <c r="AE78" s="15">
        <f t="shared" si="23"/>
        <v>0.23071523659687765</v>
      </c>
      <c r="AF78" s="14">
        <v>41956</v>
      </c>
      <c r="AG78" s="14">
        <v>10593</v>
      </c>
      <c r="AH78" s="15">
        <f t="shared" si="24"/>
        <v>0.252478787300982</v>
      </c>
      <c r="AI78" s="14">
        <v>42096</v>
      </c>
      <c r="AJ78" s="14">
        <v>10463</v>
      </c>
      <c r="AK78" s="15">
        <f t="shared" si="25"/>
        <v>0.24855093120486507</v>
      </c>
      <c r="AL78" s="14">
        <v>42810</v>
      </c>
      <c r="AM78" s="14">
        <v>9930</v>
      </c>
      <c r="AN78" s="15">
        <f t="shared" si="26"/>
        <v>0.2319551506657323</v>
      </c>
      <c r="AO78" s="14">
        <v>43466</v>
      </c>
      <c r="AP78" s="14">
        <v>10821</v>
      </c>
      <c r="AQ78" s="15">
        <f t="shared" si="27"/>
        <v>0.24895320480375466</v>
      </c>
    </row>
    <row r="79" spans="1:43" x14ac:dyDescent="0.25">
      <c r="A79" s="4" t="s">
        <v>73</v>
      </c>
      <c r="B79" s="14">
        <v>16807</v>
      </c>
      <c r="C79" s="14">
        <v>2287</v>
      </c>
      <c r="D79" s="15">
        <f t="shared" si="14"/>
        <v>0.13607425477479621</v>
      </c>
      <c r="E79" s="14">
        <v>17599</v>
      </c>
      <c r="F79" s="14">
        <v>2348</v>
      </c>
      <c r="G79" s="15">
        <f t="shared" si="15"/>
        <v>0.1334166714017842</v>
      </c>
      <c r="H79" s="14">
        <v>18427</v>
      </c>
      <c r="I79" s="14">
        <v>2626</v>
      </c>
      <c r="J79" s="15">
        <f t="shared" si="16"/>
        <v>0.1425082758994953</v>
      </c>
      <c r="K79" s="14">
        <v>19213</v>
      </c>
      <c r="L79" s="14">
        <v>3112</v>
      </c>
      <c r="M79" s="15">
        <f t="shared" si="17"/>
        <v>0.16197366366522667</v>
      </c>
      <c r="N79" s="14">
        <v>19869</v>
      </c>
      <c r="O79" s="14">
        <v>3204</v>
      </c>
      <c r="P79" s="15">
        <f t="shared" si="18"/>
        <v>0.16125622829533445</v>
      </c>
      <c r="Q79" s="14">
        <v>20597</v>
      </c>
      <c r="R79" s="14">
        <v>3343</v>
      </c>
      <c r="S79" s="15">
        <f t="shared" si="19"/>
        <v>0.16230519007622468</v>
      </c>
      <c r="T79" s="14">
        <v>21256</v>
      </c>
      <c r="U79" s="14">
        <v>3934</v>
      </c>
      <c r="V79" s="15">
        <f t="shared" si="20"/>
        <v>0.1850771546857358</v>
      </c>
      <c r="W79" s="14">
        <v>21884</v>
      </c>
      <c r="X79" s="14">
        <v>4201</v>
      </c>
      <c r="Y79" s="15">
        <f t="shared" si="21"/>
        <v>0.19196673368671174</v>
      </c>
      <c r="Z79" s="14">
        <v>22521</v>
      </c>
      <c r="AA79" s="14">
        <v>4849</v>
      </c>
      <c r="AB79" s="15">
        <f t="shared" si="22"/>
        <v>0.21531015496647574</v>
      </c>
      <c r="AC79" s="14">
        <v>23151</v>
      </c>
      <c r="AD79" s="14">
        <v>5391</v>
      </c>
      <c r="AE79" s="15">
        <f t="shared" si="23"/>
        <v>0.23286251133860308</v>
      </c>
      <c r="AF79" s="14">
        <v>23663</v>
      </c>
      <c r="AG79" s="14">
        <v>5524</v>
      </c>
      <c r="AH79" s="15">
        <f t="shared" si="24"/>
        <v>0.23344461818028145</v>
      </c>
      <c r="AI79" s="14">
        <v>23886</v>
      </c>
      <c r="AJ79" s="14">
        <v>5798</v>
      </c>
      <c r="AK79" s="15">
        <f t="shared" si="25"/>
        <v>0.24273633090513272</v>
      </c>
      <c r="AL79" s="14">
        <v>24444</v>
      </c>
      <c r="AM79" s="14">
        <v>5740</v>
      </c>
      <c r="AN79" s="15">
        <f t="shared" si="26"/>
        <v>0.23482245131729668</v>
      </c>
      <c r="AO79" s="14">
        <v>24858</v>
      </c>
      <c r="AP79" s="14">
        <v>5682</v>
      </c>
      <c r="AQ79" s="15">
        <f t="shared" si="27"/>
        <v>0.22857832488534879</v>
      </c>
    </row>
    <row r="80" spans="1:43" x14ac:dyDescent="0.25">
      <c r="A80" s="4" t="s">
        <v>74</v>
      </c>
      <c r="B80" s="14">
        <v>24532</v>
      </c>
      <c r="C80" s="14">
        <v>3191</v>
      </c>
      <c r="D80" s="15">
        <f t="shared" si="14"/>
        <v>0.13007500407630848</v>
      </c>
      <c r="E80" s="14">
        <v>25432</v>
      </c>
      <c r="F80" s="14">
        <v>3716</v>
      </c>
      <c r="G80" s="15">
        <f t="shared" si="15"/>
        <v>0.14611513054419628</v>
      </c>
      <c r="H80" s="14">
        <v>26265</v>
      </c>
      <c r="I80" s="14">
        <v>3768</v>
      </c>
      <c r="J80" s="15">
        <f t="shared" si="16"/>
        <v>0.14346087949743003</v>
      </c>
      <c r="K80" s="14">
        <v>27034</v>
      </c>
      <c r="L80" s="14">
        <v>4703</v>
      </c>
      <c r="M80" s="15">
        <f t="shared" si="17"/>
        <v>0.17396611674188059</v>
      </c>
      <c r="N80" s="14">
        <v>27796</v>
      </c>
      <c r="O80" s="14">
        <v>4779</v>
      </c>
      <c r="P80" s="15">
        <f t="shared" si="18"/>
        <v>0.17193121312419052</v>
      </c>
      <c r="Q80" s="14">
        <v>28588</v>
      </c>
      <c r="R80" s="14">
        <v>5359</v>
      </c>
      <c r="S80" s="15">
        <f t="shared" si="19"/>
        <v>0.18745627536029102</v>
      </c>
      <c r="T80" s="14">
        <v>29553</v>
      </c>
      <c r="U80" s="14">
        <v>6040</v>
      </c>
      <c r="V80" s="15">
        <f t="shared" si="20"/>
        <v>0.20437857408723312</v>
      </c>
      <c r="W80" s="14">
        <v>30373</v>
      </c>
      <c r="X80" s="14">
        <v>6733</v>
      </c>
      <c r="Y80" s="15">
        <f t="shared" si="21"/>
        <v>0.22167714746649986</v>
      </c>
      <c r="Z80" s="14">
        <v>31181</v>
      </c>
      <c r="AA80" s="14">
        <v>7065</v>
      </c>
      <c r="AB80" s="15">
        <f t="shared" si="22"/>
        <v>0.22658028927872742</v>
      </c>
      <c r="AC80" s="14">
        <v>31928</v>
      </c>
      <c r="AD80" s="14">
        <v>7678</v>
      </c>
      <c r="AE80" s="15">
        <f t="shared" si="23"/>
        <v>0.24047857679779505</v>
      </c>
      <c r="AF80" s="14">
        <v>32542</v>
      </c>
      <c r="AG80" s="14">
        <v>7976</v>
      </c>
      <c r="AH80" s="15">
        <f t="shared" si="24"/>
        <v>0.2450986417552701</v>
      </c>
      <c r="AI80" s="14">
        <v>32717</v>
      </c>
      <c r="AJ80" s="14">
        <v>8368</v>
      </c>
      <c r="AK80" s="15">
        <f t="shared" si="25"/>
        <v>0.25576917199009691</v>
      </c>
      <c r="AL80" s="14">
        <v>33380</v>
      </c>
      <c r="AM80" s="14">
        <v>8227</v>
      </c>
      <c r="AN80" s="15">
        <f t="shared" si="26"/>
        <v>0.24646494907130018</v>
      </c>
      <c r="AO80" s="14">
        <v>33952</v>
      </c>
      <c r="AP80" s="14">
        <v>8919</v>
      </c>
      <c r="AQ80" s="15">
        <f t="shared" si="27"/>
        <v>0.2626943920829406</v>
      </c>
    </row>
    <row r="81" spans="1:43" x14ac:dyDescent="0.25">
      <c r="A81" s="4" t="s">
        <v>75</v>
      </c>
      <c r="B81" s="14">
        <v>13662</v>
      </c>
      <c r="C81" s="14">
        <v>2197</v>
      </c>
      <c r="D81" s="15">
        <f t="shared" si="14"/>
        <v>0.1608110086370956</v>
      </c>
      <c r="E81" s="14">
        <v>14150</v>
      </c>
      <c r="F81" s="14">
        <v>2266</v>
      </c>
      <c r="G81" s="15">
        <f t="shared" si="15"/>
        <v>0.16014134275618375</v>
      </c>
      <c r="H81" s="14">
        <v>14621</v>
      </c>
      <c r="I81" s="14">
        <v>2511</v>
      </c>
      <c r="J81" s="15">
        <f t="shared" si="16"/>
        <v>0.1717392791190753</v>
      </c>
      <c r="K81" s="14">
        <v>15072</v>
      </c>
      <c r="L81" s="14">
        <v>2763</v>
      </c>
      <c r="M81" s="15">
        <f t="shared" si="17"/>
        <v>0.18332006369426751</v>
      </c>
      <c r="N81" s="14">
        <v>15466</v>
      </c>
      <c r="O81" s="14">
        <v>2779</v>
      </c>
      <c r="P81" s="15">
        <f t="shared" si="18"/>
        <v>0.17968446915815336</v>
      </c>
      <c r="Q81" s="14">
        <v>15957</v>
      </c>
      <c r="R81" s="14">
        <v>2841</v>
      </c>
      <c r="S81" s="15">
        <f t="shared" si="19"/>
        <v>0.17804098514758412</v>
      </c>
      <c r="T81" s="14">
        <v>16456</v>
      </c>
      <c r="U81" s="14">
        <v>3017</v>
      </c>
      <c r="V81" s="15">
        <f t="shared" si="20"/>
        <v>0.18333738454059309</v>
      </c>
      <c r="W81" s="14">
        <v>16874</v>
      </c>
      <c r="X81" s="14">
        <v>3325</v>
      </c>
      <c r="Y81" s="15">
        <f t="shared" si="21"/>
        <v>0.19704871399786655</v>
      </c>
      <c r="Z81" s="14">
        <v>17217</v>
      </c>
      <c r="AA81" s="14">
        <v>3671</v>
      </c>
      <c r="AB81" s="15">
        <f t="shared" si="22"/>
        <v>0.21321949236220014</v>
      </c>
      <c r="AC81" s="14">
        <v>17680</v>
      </c>
      <c r="AD81" s="14">
        <v>4360</v>
      </c>
      <c r="AE81" s="15">
        <f t="shared" si="23"/>
        <v>0.24660633484162897</v>
      </c>
      <c r="AF81" s="14">
        <v>17954</v>
      </c>
      <c r="AG81" s="14">
        <v>4461</v>
      </c>
      <c r="AH81" s="15">
        <f t="shared" si="24"/>
        <v>0.24846830789796145</v>
      </c>
      <c r="AI81" s="14">
        <v>18155</v>
      </c>
      <c r="AJ81" s="14">
        <v>4447</v>
      </c>
      <c r="AK81" s="15">
        <f t="shared" si="25"/>
        <v>0.24494629578628477</v>
      </c>
      <c r="AL81" s="14">
        <v>18417</v>
      </c>
      <c r="AM81" s="14">
        <v>4446</v>
      </c>
      <c r="AN81" s="15">
        <f t="shared" si="26"/>
        <v>0.24140739534126079</v>
      </c>
      <c r="AO81" s="14">
        <v>18695</v>
      </c>
      <c r="AP81" s="14">
        <v>4663</v>
      </c>
      <c r="AQ81" s="15">
        <f t="shared" si="27"/>
        <v>0.24942497994116075</v>
      </c>
    </row>
    <row r="82" spans="1:43" x14ac:dyDescent="0.25">
      <c r="A82" s="4" t="s">
        <v>76</v>
      </c>
      <c r="B82" s="14">
        <v>16392</v>
      </c>
      <c r="C82" s="14">
        <v>2295</v>
      </c>
      <c r="D82" s="15">
        <f t="shared" si="14"/>
        <v>0.1400073206442167</v>
      </c>
      <c r="E82" s="14">
        <v>17199</v>
      </c>
      <c r="F82" s="14">
        <v>2576</v>
      </c>
      <c r="G82" s="15">
        <f t="shared" si="15"/>
        <v>0.14977614977614978</v>
      </c>
      <c r="H82" s="14">
        <v>18003</v>
      </c>
      <c r="I82" s="14">
        <v>2741</v>
      </c>
      <c r="J82" s="15">
        <f t="shared" si="16"/>
        <v>0.15225240237738155</v>
      </c>
      <c r="K82" s="14">
        <v>18796</v>
      </c>
      <c r="L82" s="14">
        <v>3457</v>
      </c>
      <c r="M82" s="15">
        <f t="shared" si="17"/>
        <v>0.18392211108746542</v>
      </c>
      <c r="N82" s="14">
        <v>19501</v>
      </c>
      <c r="O82" s="14">
        <v>3559</v>
      </c>
      <c r="P82" s="15">
        <f t="shared" si="18"/>
        <v>0.18250346136095585</v>
      </c>
      <c r="Q82" s="14">
        <v>20162</v>
      </c>
      <c r="R82" s="14">
        <v>3899</v>
      </c>
      <c r="S82" s="15">
        <f t="shared" si="19"/>
        <v>0.19338359289753002</v>
      </c>
      <c r="T82" s="14">
        <v>20839</v>
      </c>
      <c r="U82" s="14">
        <v>4394</v>
      </c>
      <c r="V82" s="15">
        <f t="shared" si="20"/>
        <v>0.21085464753587024</v>
      </c>
      <c r="W82" s="14">
        <v>21534</v>
      </c>
      <c r="X82" s="14">
        <v>4906</v>
      </c>
      <c r="Y82" s="15">
        <f t="shared" si="21"/>
        <v>0.22782576390823814</v>
      </c>
      <c r="Z82" s="14">
        <v>22102</v>
      </c>
      <c r="AA82" s="14">
        <v>5571</v>
      </c>
      <c r="AB82" s="15">
        <f t="shared" si="22"/>
        <v>0.25205863722740024</v>
      </c>
      <c r="AC82" s="14">
        <v>22681</v>
      </c>
      <c r="AD82" s="14">
        <v>6211</v>
      </c>
      <c r="AE82" s="15">
        <f t="shared" si="23"/>
        <v>0.27384154137824612</v>
      </c>
      <c r="AF82" s="14">
        <v>23119</v>
      </c>
      <c r="AG82" s="14">
        <v>6579</v>
      </c>
      <c r="AH82" s="15">
        <f t="shared" si="24"/>
        <v>0.28457113196937583</v>
      </c>
      <c r="AI82" s="14">
        <v>23378</v>
      </c>
      <c r="AJ82" s="14">
        <v>6790</v>
      </c>
      <c r="AK82" s="15">
        <f t="shared" si="25"/>
        <v>0.29044400718624347</v>
      </c>
      <c r="AL82" s="14">
        <v>24004</v>
      </c>
      <c r="AM82" s="14">
        <v>6882</v>
      </c>
      <c r="AN82" s="15">
        <f t="shared" si="26"/>
        <v>0.28670221629728376</v>
      </c>
      <c r="AO82" s="14">
        <v>24385</v>
      </c>
      <c r="AP82" s="14">
        <v>7247</v>
      </c>
      <c r="AQ82" s="15">
        <f t="shared" si="27"/>
        <v>0.29719089604264914</v>
      </c>
    </row>
    <row r="83" spans="1:43" x14ac:dyDescent="0.25">
      <c r="A83" s="3" t="s">
        <v>77</v>
      </c>
      <c r="B83" s="13">
        <v>101279</v>
      </c>
      <c r="C83" s="13">
        <v>13719</v>
      </c>
      <c r="D83" s="12">
        <f t="shared" si="14"/>
        <v>0.13545749859299558</v>
      </c>
      <c r="E83" s="13">
        <v>104919</v>
      </c>
      <c r="F83" s="13">
        <v>14526</v>
      </c>
      <c r="G83" s="12">
        <f t="shared" si="15"/>
        <v>0.13844966116718613</v>
      </c>
      <c r="H83" s="13">
        <v>108869</v>
      </c>
      <c r="I83" s="13">
        <v>15837</v>
      </c>
      <c r="J83" s="12">
        <f t="shared" si="16"/>
        <v>0.14546840698454105</v>
      </c>
      <c r="K83" s="13">
        <v>112439</v>
      </c>
      <c r="L83" s="13">
        <v>17848</v>
      </c>
      <c r="M83" s="12">
        <f t="shared" si="17"/>
        <v>0.15873495851083699</v>
      </c>
      <c r="N83" s="13">
        <v>115866</v>
      </c>
      <c r="O83" s="13">
        <v>18623</v>
      </c>
      <c r="P83" s="12">
        <f t="shared" si="18"/>
        <v>0.16072877289282447</v>
      </c>
      <c r="Q83" s="13">
        <v>118815</v>
      </c>
      <c r="R83" s="13">
        <v>19989</v>
      </c>
      <c r="S83" s="12">
        <f t="shared" si="19"/>
        <v>0.16823633379623784</v>
      </c>
      <c r="T83" s="13">
        <v>122257</v>
      </c>
      <c r="U83" s="13">
        <v>22112</v>
      </c>
      <c r="V83" s="12">
        <f t="shared" si="20"/>
        <v>0.18086489935136638</v>
      </c>
      <c r="W83" s="13">
        <v>125135</v>
      </c>
      <c r="X83" s="13">
        <v>23044</v>
      </c>
      <c r="Y83" s="12">
        <f t="shared" si="21"/>
        <v>0.18415311463619291</v>
      </c>
      <c r="Z83" s="13">
        <v>128018</v>
      </c>
      <c r="AA83" s="13">
        <v>25698</v>
      </c>
      <c r="AB83" s="12">
        <f t="shared" si="22"/>
        <v>0.20073739630364479</v>
      </c>
      <c r="AC83" s="13">
        <v>130935</v>
      </c>
      <c r="AD83" s="13">
        <v>28529</v>
      </c>
      <c r="AE83" s="12">
        <f t="shared" si="23"/>
        <v>0.21788673769427577</v>
      </c>
      <c r="AF83" s="13">
        <v>132715</v>
      </c>
      <c r="AG83" s="13">
        <v>29538</v>
      </c>
      <c r="AH83" s="12">
        <f t="shared" si="24"/>
        <v>0.22256715518215725</v>
      </c>
      <c r="AI83" s="13">
        <v>133929</v>
      </c>
      <c r="AJ83" s="13">
        <v>31166</v>
      </c>
      <c r="AK83" s="12">
        <f t="shared" si="25"/>
        <v>0.23270538867608956</v>
      </c>
      <c r="AL83" s="13">
        <v>136014</v>
      </c>
      <c r="AM83" s="13">
        <v>29947</v>
      </c>
      <c r="AN83" s="12">
        <f t="shared" si="26"/>
        <v>0.22017586424926847</v>
      </c>
      <c r="AO83" s="13">
        <v>137822</v>
      </c>
      <c r="AP83" s="13">
        <v>31576</v>
      </c>
      <c r="AQ83" s="12">
        <f t="shared" si="27"/>
        <v>0.22910710916979873</v>
      </c>
    </row>
    <row r="84" spans="1:43" x14ac:dyDescent="0.25">
      <c r="A84" s="4" t="s">
        <v>78</v>
      </c>
      <c r="B84" s="14">
        <v>5955</v>
      </c>
      <c r="C84" s="14">
        <v>1093</v>
      </c>
      <c r="D84" s="15">
        <f t="shared" si="14"/>
        <v>0.18354324097397146</v>
      </c>
      <c r="E84" s="14">
        <v>6170</v>
      </c>
      <c r="F84" s="14">
        <v>1304</v>
      </c>
      <c r="G84" s="15">
        <f t="shared" si="15"/>
        <v>0.2113452188006483</v>
      </c>
      <c r="H84" s="14">
        <v>6533</v>
      </c>
      <c r="I84" s="14">
        <v>1348</v>
      </c>
      <c r="J84" s="15">
        <f t="shared" si="16"/>
        <v>0.20633705801316393</v>
      </c>
      <c r="K84" s="14">
        <v>6843</v>
      </c>
      <c r="L84" s="14">
        <v>1356</v>
      </c>
      <c r="M84" s="15">
        <f t="shared" si="17"/>
        <v>0.1981587023235423</v>
      </c>
      <c r="N84" s="14">
        <v>7135</v>
      </c>
      <c r="O84" s="14">
        <v>1559</v>
      </c>
      <c r="P84" s="15">
        <f t="shared" si="18"/>
        <v>0.21850035038542395</v>
      </c>
      <c r="Q84" s="14">
        <v>7419</v>
      </c>
      <c r="R84" s="14">
        <v>1759</v>
      </c>
      <c r="S84" s="15">
        <f t="shared" si="19"/>
        <v>0.23709394797142472</v>
      </c>
      <c r="T84" s="14">
        <v>7719</v>
      </c>
      <c r="U84" s="14">
        <v>1776</v>
      </c>
      <c r="V84" s="15">
        <f t="shared" si="20"/>
        <v>0.2300816167897396</v>
      </c>
      <c r="W84" s="14">
        <v>7942</v>
      </c>
      <c r="X84" s="14">
        <v>1917</v>
      </c>
      <c r="Y84" s="15">
        <f t="shared" si="21"/>
        <v>0.24137496852178292</v>
      </c>
      <c r="Z84" s="14">
        <v>8165</v>
      </c>
      <c r="AA84" s="14">
        <v>2066</v>
      </c>
      <c r="AB84" s="15">
        <f t="shared" si="22"/>
        <v>0.25303123086344154</v>
      </c>
      <c r="AC84" s="14">
        <v>8400</v>
      </c>
      <c r="AD84" s="14">
        <v>2286</v>
      </c>
      <c r="AE84" s="15">
        <f t="shared" si="23"/>
        <v>0.27214285714285713</v>
      </c>
      <c r="AF84" s="14">
        <v>8516</v>
      </c>
      <c r="AG84" s="14">
        <v>2344</v>
      </c>
      <c r="AH84" s="15">
        <f t="shared" si="24"/>
        <v>0.27524659464537343</v>
      </c>
      <c r="AI84" s="14">
        <v>8577</v>
      </c>
      <c r="AJ84" s="14">
        <v>2398</v>
      </c>
      <c r="AK84" s="15">
        <f t="shared" si="25"/>
        <v>0.279584936457969</v>
      </c>
      <c r="AL84" s="14">
        <v>8746</v>
      </c>
      <c r="AM84" s="14">
        <v>2276</v>
      </c>
      <c r="AN84" s="15">
        <f t="shared" si="26"/>
        <v>0.2602332494854791</v>
      </c>
      <c r="AO84" s="14">
        <v>8858</v>
      </c>
      <c r="AP84" s="14">
        <v>2375</v>
      </c>
      <c r="AQ84" s="15">
        <f t="shared" si="27"/>
        <v>0.26811921426958679</v>
      </c>
    </row>
    <row r="85" spans="1:43" x14ac:dyDescent="0.25">
      <c r="A85" s="4" t="s">
        <v>79</v>
      </c>
      <c r="B85" s="14">
        <v>36122</v>
      </c>
      <c r="C85" s="14">
        <v>5014</v>
      </c>
      <c r="D85" s="15">
        <f t="shared" si="14"/>
        <v>0.138807375006921</v>
      </c>
      <c r="E85" s="14">
        <v>37493</v>
      </c>
      <c r="F85" s="14">
        <v>5129</v>
      </c>
      <c r="G85" s="15">
        <f t="shared" si="15"/>
        <v>0.13679886912223616</v>
      </c>
      <c r="H85" s="14">
        <v>38952</v>
      </c>
      <c r="I85" s="14">
        <v>5794</v>
      </c>
      <c r="J85" s="15">
        <f t="shared" si="16"/>
        <v>0.14874717601150134</v>
      </c>
      <c r="K85" s="14">
        <v>40160</v>
      </c>
      <c r="L85" s="14">
        <v>6617</v>
      </c>
      <c r="M85" s="15">
        <f t="shared" si="17"/>
        <v>0.16476593625498007</v>
      </c>
      <c r="N85" s="14">
        <v>41364</v>
      </c>
      <c r="O85" s="14">
        <v>6914</v>
      </c>
      <c r="P85" s="15">
        <f t="shared" si="18"/>
        <v>0.16715017889952616</v>
      </c>
      <c r="Q85" s="14">
        <v>42451</v>
      </c>
      <c r="R85" s="14">
        <v>7425</v>
      </c>
      <c r="S85" s="15">
        <f t="shared" si="19"/>
        <v>0.17490754045841087</v>
      </c>
      <c r="T85" s="14">
        <v>43730</v>
      </c>
      <c r="U85" s="14">
        <v>8095</v>
      </c>
      <c r="V85" s="15">
        <f t="shared" si="20"/>
        <v>0.18511319460324721</v>
      </c>
      <c r="W85" s="14">
        <v>44795</v>
      </c>
      <c r="X85" s="14">
        <v>8485</v>
      </c>
      <c r="Y85" s="15">
        <f t="shared" si="21"/>
        <v>0.18941846188190647</v>
      </c>
      <c r="Z85" s="14">
        <v>45949</v>
      </c>
      <c r="AA85" s="14">
        <v>9302</v>
      </c>
      <c r="AB85" s="15">
        <f t="shared" si="22"/>
        <v>0.20244183768961241</v>
      </c>
      <c r="AC85" s="14">
        <v>47027</v>
      </c>
      <c r="AD85" s="14">
        <v>10178</v>
      </c>
      <c r="AE85" s="15">
        <f t="shared" si="23"/>
        <v>0.21642886001658621</v>
      </c>
      <c r="AF85" s="14">
        <v>47711</v>
      </c>
      <c r="AG85" s="14">
        <v>10620</v>
      </c>
      <c r="AH85" s="15">
        <f t="shared" si="24"/>
        <v>0.22259017836557607</v>
      </c>
      <c r="AI85" s="14">
        <v>48269</v>
      </c>
      <c r="AJ85" s="14">
        <v>11560</v>
      </c>
      <c r="AK85" s="15">
        <f t="shared" si="25"/>
        <v>0.23949118481841347</v>
      </c>
      <c r="AL85" s="14">
        <v>49054</v>
      </c>
      <c r="AM85" s="14">
        <v>11120</v>
      </c>
      <c r="AN85" s="15">
        <f t="shared" si="26"/>
        <v>0.22668895502915154</v>
      </c>
      <c r="AO85" s="14">
        <v>49730</v>
      </c>
      <c r="AP85" s="14">
        <v>11607</v>
      </c>
      <c r="AQ85" s="15">
        <f t="shared" si="27"/>
        <v>0.2334003619545546</v>
      </c>
    </row>
    <row r="86" spans="1:43" x14ac:dyDescent="0.25">
      <c r="A86" s="4" t="s">
        <v>80</v>
      </c>
      <c r="B86" s="14">
        <v>18115</v>
      </c>
      <c r="C86" s="14">
        <v>2419</v>
      </c>
      <c r="D86" s="15">
        <f t="shared" si="14"/>
        <v>0.13353574385868064</v>
      </c>
      <c r="E86" s="14">
        <v>18645</v>
      </c>
      <c r="F86" s="14">
        <v>2589</v>
      </c>
      <c r="G86" s="15">
        <f t="shared" si="15"/>
        <v>0.13885760257441673</v>
      </c>
      <c r="H86" s="14">
        <v>19187</v>
      </c>
      <c r="I86" s="14">
        <v>2706</v>
      </c>
      <c r="J86" s="15">
        <f t="shared" si="16"/>
        <v>0.14103299108771564</v>
      </c>
      <c r="K86" s="14">
        <v>19830</v>
      </c>
      <c r="L86" s="14">
        <v>3168</v>
      </c>
      <c r="M86" s="15">
        <f t="shared" si="17"/>
        <v>0.15975794251134645</v>
      </c>
      <c r="N86" s="14">
        <v>20362</v>
      </c>
      <c r="O86" s="14">
        <v>3288</v>
      </c>
      <c r="P86" s="15">
        <f t="shared" si="18"/>
        <v>0.16147726156566153</v>
      </c>
      <c r="Q86" s="14">
        <v>20743</v>
      </c>
      <c r="R86" s="14">
        <v>3420</v>
      </c>
      <c r="S86" s="15">
        <f t="shared" si="19"/>
        <v>0.16487489755580195</v>
      </c>
      <c r="T86" s="14">
        <v>21211</v>
      </c>
      <c r="U86" s="14">
        <v>3754</v>
      </c>
      <c r="V86" s="15">
        <f t="shared" si="20"/>
        <v>0.17698364056385837</v>
      </c>
      <c r="W86" s="14">
        <v>21628</v>
      </c>
      <c r="X86" s="14">
        <v>3914</v>
      </c>
      <c r="Y86" s="15">
        <f t="shared" si="21"/>
        <v>0.18096911411133715</v>
      </c>
      <c r="Z86" s="14">
        <v>22072</v>
      </c>
      <c r="AA86" s="14">
        <v>4491</v>
      </c>
      <c r="AB86" s="15">
        <f t="shared" si="22"/>
        <v>0.20347046031170715</v>
      </c>
      <c r="AC86" s="14">
        <v>22512</v>
      </c>
      <c r="AD86" s="14">
        <v>5090</v>
      </c>
      <c r="AE86" s="15">
        <f t="shared" si="23"/>
        <v>0.22610163468372424</v>
      </c>
      <c r="AF86" s="14">
        <v>22841</v>
      </c>
      <c r="AG86" s="14">
        <v>5722</v>
      </c>
      <c r="AH86" s="15">
        <f t="shared" si="24"/>
        <v>0.25051442581323058</v>
      </c>
      <c r="AI86" s="14">
        <v>22971</v>
      </c>
      <c r="AJ86" s="14">
        <v>5383</v>
      </c>
      <c r="AK86" s="15">
        <f t="shared" si="25"/>
        <v>0.23433894910974706</v>
      </c>
      <c r="AL86" s="14">
        <v>23273</v>
      </c>
      <c r="AM86" s="14">
        <v>5227</v>
      </c>
      <c r="AN86" s="15">
        <f t="shared" si="26"/>
        <v>0.22459502427705924</v>
      </c>
      <c r="AO86" s="14">
        <v>23489</v>
      </c>
      <c r="AP86" s="14">
        <v>5658</v>
      </c>
      <c r="AQ86" s="15">
        <f t="shared" si="27"/>
        <v>0.24087870918302184</v>
      </c>
    </row>
    <row r="87" spans="1:43" x14ac:dyDescent="0.25">
      <c r="A87" s="4" t="s">
        <v>81</v>
      </c>
      <c r="B87" s="14">
        <v>21861</v>
      </c>
      <c r="C87" s="14">
        <v>2054</v>
      </c>
      <c r="D87" s="15">
        <f t="shared" si="14"/>
        <v>9.395727551347148E-2</v>
      </c>
      <c r="E87" s="14">
        <v>22644</v>
      </c>
      <c r="F87" s="14">
        <v>2339</v>
      </c>
      <c r="G87" s="15">
        <f t="shared" si="15"/>
        <v>0.10329447094152977</v>
      </c>
      <c r="H87" s="14">
        <v>23408</v>
      </c>
      <c r="I87" s="14">
        <v>2593</v>
      </c>
      <c r="J87" s="15">
        <f t="shared" si="16"/>
        <v>0.1107740943267259</v>
      </c>
      <c r="K87" s="14">
        <v>23983</v>
      </c>
      <c r="L87" s="14">
        <v>2926</v>
      </c>
      <c r="M87" s="15">
        <f t="shared" si="17"/>
        <v>0.12200308551890923</v>
      </c>
      <c r="N87" s="14">
        <v>24541</v>
      </c>
      <c r="O87" s="14">
        <v>3061</v>
      </c>
      <c r="P87" s="15">
        <f t="shared" si="18"/>
        <v>0.12473004360050528</v>
      </c>
      <c r="Q87" s="14">
        <v>24999</v>
      </c>
      <c r="R87" s="14">
        <v>3480</v>
      </c>
      <c r="S87" s="15">
        <f t="shared" si="19"/>
        <v>0.13920556822272892</v>
      </c>
      <c r="T87" s="14">
        <v>25616</v>
      </c>
      <c r="U87" s="14">
        <v>3923</v>
      </c>
      <c r="V87" s="15">
        <f t="shared" si="20"/>
        <v>0.15314647095565273</v>
      </c>
      <c r="W87" s="14">
        <v>26147</v>
      </c>
      <c r="X87" s="14">
        <v>4224</v>
      </c>
      <c r="Y87" s="15">
        <f t="shared" si="21"/>
        <v>0.16154816996213714</v>
      </c>
      <c r="Z87" s="14">
        <v>26652</v>
      </c>
      <c r="AA87" s="14">
        <v>4780</v>
      </c>
      <c r="AB87" s="15">
        <f t="shared" si="22"/>
        <v>0.17934864175296414</v>
      </c>
      <c r="AC87" s="14">
        <v>27247</v>
      </c>
      <c r="AD87" s="14">
        <v>5519</v>
      </c>
      <c r="AE87" s="15">
        <f t="shared" si="23"/>
        <v>0.20255440965977906</v>
      </c>
      <c r="AF87" s="14">
        <v>27563</v>
      </c>
      <c r="AG87" s="14">
        <v>5638</v>
      </c>
      <c r="AH87" s="15">
        <f t="shared" si="24"/>
        <v>0.20454957733193049</v>
      </c>
      <c r="AI87" s="14">
        <v>27703</v>
      </c>
      <c r="AJ87" s="14">
        <v>5767</v>
      </c>
      <c r="AK87" s="15">
        <f t="shared" si="25"/>
        <v>0.20817240010107207</v>
      </c>
      <c r="AL87" s="14">
        <v>28066</v>
      </c>
      <c r="AM87" s="14">
        <v>5538</v>
      </c>
      <c r="AN87" s="15">
        <f t="shared" si="26"/>
        <v>0.19732060143946412</v>
      </c>
      <c r="AO87" s="14">
        <v>28512</v>
      </c>
      <c r="AP87" s="14">
        <v>5898</v>
      </c>
      <c r="AQ87" s="15">
        <f t="shared" si="27"/>
        <v>0.20686026936026936</v>
      </c>
    </row>
    <row r="88" spans="1:43" x14ac:dyDescent="0.25">
      <c r="A88" s="4" t="s">
        <v>82</v>
      </c>
      <c r="B88" s="14">
        <v>19226</v>
      </c>
      <c r="C88" s="14">
        <v>3139</v>
      </c>
      <c r="D88" s="15">
        <f t="shared" si="14"/>
        <v>0.16326849058566525</v>
      </c>
      <c r="E88" s="14">
        <v>19967</v>
      </c>
      <c r="F88" s="14">
        <v>3165</v>
      </c>
      <c r="G88" s="15">
        <f t="shared" si="15"/>
        <v>0.15851154404767867</v>
      </c>
      <c r="H88" s="14">
        <v>20789</v>
      </c>
      <c r="I88" s="14">
        <v>3396</v>
      </c>
      <c r="J88" s="15">
        <f t="shared" si="16"/>
        <v>0.16335562076097937</v>
      </c>
      <c r="K88" s="14">
        <v>21623</v>
      </c>
      <c r="L88" s="14">
        <v>3781</v>
      </c>
      <c r="M88" s="15">
        <f t="shared" si="17"/>
        <v>0.17486010266845489</v>
      </c>
      <c r="N88" s="14">
        <v>22464</v>
      </c>
      <c r="O88" s="14">
        <v>3801</v>
      </c>
      <c r="P88" s="15">
        <f t="shared" si="18"/>
        <v>0.16920405982905984</v>
      </c>
      <c r="Q88" s="14">
        <v>23203</v>
      </c>
      <c r="R88" s="14">
        <v>3905</v>
      </c>
      <c r="S88" s="15">
        <f t="shared" si="19"/>
        <v>0.16829720294789466</v>
      </c>
      <c r="T88" s="14">
        <v>23981</v>
      </c>
      <c r="U88" s="14">
        <v>4564</v>
      </c>
      <c r="V88" s="15">
        <f t="shared" si="20"/>
        <v>0.19031733455652391</v>
      </c>
      <c r="W88" s="14">
        <v>24623</v>
      </c>
      <c r="X88" s="14">
        <v>4504</v>
      </c>
      <c r="Y88" s="15">
        <f t="shared" si="21"/>
        <v>0.18291840961702474</v>
      </c>
      <c r="Z88" s="14">
        <v>25180</v>
      </c>
      <c r="AA88" s="14">
        <v>5059</v>
      </c>
      <c r="AB88" s="15">
        <f t="shared" si="22"/>
        <v>0.20091342335186657</v>
      </c>
      <c r="AC88" s="14">
        <v>25749</v>
      </c>
      <c r="AD88" s="14">
        <v>5456</v>
      </c>
      <c r="AE88" s="15">
        <f t="shared" si="23"/>
        <v>0.21189172395044467</v>
      </c>
      <c r="AF88" s="14">
        <v>26084</v>
      </c>
      <c r="AG88" s="14">
        <v>5214</v>
      </c>
      <c r="AH88" s="15">
        <f t="shared" si="24"/>
        <v>0.19989265450084343</v>
      </c>
      <c r="AI88" s="14">
        <v>26409</v>
      </c>
      <c r="AJ88" s="14">
        <v>6058</v>
      </c>
      <c r="AK88" s="15">
        <f t="shared" si="25"/>
        <v>0.22939149532356393</v>
      </c>
      <c r="AL88" s="14">
        <v>26875</v>
      </c>
      <c r="AM88" s="14">
        <v>5786</v>
      </c>
      <c r="AN88" s="15">
        <f t="shared" si="26"/>
        <v>0.21529302325581395</v>
      </c>
      <c r="AO88" s="14">
        <v>27233</v>
      </c>
      <c r="AP88" s="14">
        <v>6038</v>
      </c>
      <c r="AQ88" s="15">
        <f t="shared" si="27"/>
        <v>0.22171630007711232</v>
      </c>
    </row>
    <row r="89" spans="1:43" x14ac:dyDescent="0.25">
      <c r="A89" s="3" t="s">
        <v>83</v>
      </c>
      <c r="B89" s="13">
        <v>95706</v>
      </c>
      <c r="C89" s="13">
        <v>12420</v>
      </c>
      <c r="D89" s="12">
        <f t="shared" si="14"/>
        <v>0.12977242806093661</v>
      </c>
      <c r="E89" s="13">
        <v>98870</v>
      </c>
      <c r="F89" s="13">
        <v>13956</v>
      </c>
      <c r="G89" s="12">
        <f t="shared" si="15"/>
        <v>0.14115505208860119</v>
      </c>
      <c r="H89" s="13">
        <v>101897</v>
      </c>
      <c r="I89" s="13">
        <v>15129</v>
      </c>
      <c r="J89" s="12">
        <f t="shared" si="16"/>
        <v>0.14847345849239918</v>
      </c>
      <c r="K89" s="13">
        <v>104537</v>
      </c>
      <c r="L89" s="13">
        <v>17441</v>
      </c>
      <c r="M89" s="12">
        <f t="shared" si="17"/>
        <v>0.1668404488362972</v>
      </c>
      <c r="N89" s="13">
        <v>107273</v>
      </c>
      <c r="O89" s="13">
        <v>17785</v>
      </c>
      <c r="P89" s="12">
        <f t="shared" si="18"/>
        <v>0.1657919513763948</v>
      </c>
      <c r="Q89" s="13">
        <v>110108</v>
      </c>
      <c r="R89" s="13">
        <v>20062</v>
      </c>
      <c r="S89" s="12">
        <f t="shared" si="19"/>
        <v>0.18220292803429361</v>
      </c>
      <c r="T89" s="13">
        <v>113120</v>
      </c>
      <c r="U89" s="13">
        <v>21985</v>
      </c>
      <c r="V89" s="12">
        <f t="shared" si="20"/>
        <v>0.19435113154172559</v>
      </c>
      <c r="W89" s="13">
        <v>115846</v>
      </c>
      <c r="X89" s="13">
        <v>23538</v>
      </c>
      <c r="Y89" s="12">
        <f t="shared" si="21"/>
        <v>0.20318353676432505</v>
      </c>
      <c r="Z89" s="13">
        <v>118585</v>
      </c>
      <c r="AA89" s="13">
        <v>25415</v>
      </c>
      <c r="AB89" s="12">
        <f t="shared" si="22"/>
        <v>0.21431884302399123</v>
      </c>
      <c r="AC89" s="13">
        <v>121339</v>
      </c>
      <c r="AD89" s="13">
        <v>28385</v>
      </c>
      <c r="AE89" s="12">
        <f t="shared" si="23"/>
        <v>0.23393138232555072</v>
      </c>
      <c r="AF89" s="13">
        <v>122532</v>
      </c>
      <c r="AG89" s="13">
        <v>30245</v>
      </c>
      <c r="AH89" s="12">
        <f t="shared" si="24"/>
        <v>0.24683348023373486</v>
      </c>
      <c r="AI89" s="13">
        <v>123663</v>
      </c>
      <c r="AJ89" s="13">
        <v>29384</v>
      </c>
      <c r="AK89" s="12">
        <f t="shared" si="25"/>
        <v>0.23761351414731974</v>
      </c>
      <c r="AL89" s="13">
        <v>125893</v>
      </c>
      <c r="AM89" s="13">
        <v>28506</v>
      </c>
      <c r="AN89" s="12">
        <f t="shared" si="26"/>
        <v>0.22643038135559562</v>
      </c>
      <c r="AO89" s="13">
        <v>127827</v>
      </c>
      <c r="AP89" s="13">
        <v>30615</v>
      </c>
      <c r="AQ89" s="12">
        <f t="shared" si="27"/>
        <v>0.23950339130230702</v>
      </c>
    </row>
    <row r="90" spans="1:43" x14ac:dyDescent="0.25">
      <c r="A90" s="4" t="s">
        <v>84</v>
      </c>
      <c r="B90" s="14">
        <v>17545</v>
      </c>
      <c r="C90" s="14">
        <v>2056</v>
      </c>
      <c r="D90" s="15">
        <f t="shared" si="14"/>
        <v>0.11718438301510402</v>
      </c>
      <c r="E90" s="14">
        <v>18013</v>
      </c>
      <c r="F90" s="14">
        <v>2308</v>
      </c>
      <c r="G90" s="15">
        <f t="shared" si="15"/>
        <v>0.1281296841170266</v>
      </c>
      <c r="H90" s="14">
        <v>18619</v>
      </c>
      <c r="I90" s="14">
        <v>2674</v>
      </c>
      <c r="J90" s="15">
        <f t="shared" si="16"/>
        <v>0.14361673559267416</v>
      </c>
      <c r="K90" s="14">
        <v>19071</v>
      </c>
      <c r="L90" s="14">
        <v>3075</v>
      </c>
      <c r="M90" s="15">
        <f t="shared" si="17"/>
        <v>0.16123957841749254</v>
      </c>
      <c r="N90" s="14">
        <v>19665</v>
      </c>
      <c r="O90" s="14">
        <v>3142</v>
      </c>
      <c r="P90" s="15">
        <f t="shared" si="18"/>
        <v>0.1597762522247648</v>
      </c>
      <c r="Q90" s="14">
        <v>20254</v>
      </c>
      <c r="R90" s="14">
        <v>3478</v>
      </c>
      <c r="S90" s="15">
        <f t="shared" si="19"/>
        <v>0.17171916658437839</v>
      </c>
      <c r="T90" s="14">
        <v>20780</v>
      </c>
      <c r="U90" s="14">
        <v>3763</v>
      </c>
      <c r="V90" s="15">
        <f t="shared" si="20"/>
        <v>0.18108758421559193</v>
      </c>
      <c r="W90" s="14">
        <v>21228</v>
      </c>
      <c r="X90" s="14">
        <v>4025</v>
      </c>
      <c r="Y90" s="15">
        <f t="shared" si="21"/>
        <v>0.18960806482004899</v>
      </c>
      <c r="Z90" s="14">
        <v>21699</v>
      </c>
      <c r="AA90" s="14">
        <v>4223</v>
      </c>
      <c r="AB90" s="15">
        <f t="shared" si="22"/>
        <v>0.19461726346836258</v>
      </c>
      <c r="AC90" s="14">
        <v>22261</v>
      </c>
      <c r="AD90" s="14">
        <v>4692</v>
      </c>
      <c r="AE90" s="15">
        <f t="shared" si="23"/>
        <v>0.21077220250662593</v>
      </c>
      <c r="AF90" s="14">
        <v>22530</v>
      </c>
      <c r="AG90" s="14">
        <v>5118</v>
      </c>
      <c r="AH90" s="15">
        <f t="shared" si="24"/>
        <v>0.22716378162450065</v>
      </c>
      <c r="AI90" s="14">
        <v>22770</v>
      </c>
      <c r="AJ90" s="14">
        <v>5135</v>
      </c>
      <c r="AK90" s="15">
        <f t="shared" si="25"/>
        <v>0.22551602986385594</v>
      </c>
      <c r="AL90" s="14">
        <v>23175</v>
      </c>
      <c r="AM90" s="14">
        <v>5012</v>
      </c>
      <c r="AN90" s="15">
        <f t="shared" si="26"/>
        <v>0.2162675296655879</v>
      </c>
      <c r="AO90" s="14">
        <v>23446</v>
      </c>
      <c r="AP90" s="14">
        <v>5403</v>
      </c>
      <c r="AQ90" s="15">
        <f t="shared" si="27"/>
        <v>0.23044442548835622</v>
      </c>
    </row>
    <row r="91" spans="1:43" x14ac:dyDescent="0.25">
      <c r="A91" s="4" t="s">
        <v>85</v>
      </c>
      <c r="B91" s="14">
        <v>23583</v>
      </c>
      <c r="C91" s="14">
        <v>3201</v>
      </c>
      <c r="D91" s="15">
        <f t="shared" si="14"/>
        <v>0.13573336725607429</v>
      </c>
      <c r="E91" s="14">
        <v>24424</v>
      </c>
      <c r="F91" s="14">
        <v>3671</v>
      </c>
      <c r="G91" s="15">
        <f t="shared" si="15"/>
        <v>0.15030298067474615</v>
      </c>
      <c r="H91" s="14">
        <v>25161</v>
      </c>
      <c r="I91" s="14">
        <v>4153</v>
      </c>
      <c r="J91" s="15">
        <f t="shared" si="16"/>
        <v>0.16505703270935176</v>
      </c>
      <c r="K91" s="14">
        <v>25760</v>
      </c>
      <c r="L91" s="14">
        <v>4899</v>
      </c>
      <c r="M91" s="15">
        <f t="shared" si="17"/>
        <v>0.19017857142857142</v>
      </c>
      <c r="N91" s="14">
        <v>26364</v>
      </c>
      <c r="O91" s="14">
        <v>4795</v>
      </c>
      <c r="P91" s="15">
        <f t="shared" si="18"/>
        <v>0.18187680169928691</v>
      </c>
      <c r="Q91" s="14">
        <v>27073</v>
      </c>
      <c r="R91" s="14">
        <v>5482</v>
      </c>
      <c r="S91" s="15">
        <f t="shared" si="19"/>
        <v>0.20248956524951059</v>
      </c>
      <c r="T91" s="14">
        <v>27752</v>
      </c>
      <c r="U91" s="14">
        <v>5981</v>
      </c>
      <c r="V91" s="15">
        <f t="shared" si="20"/>
        <v>0.21551599884692996</v>
      </c>
      <c r="W91" s="14">
        <v>28351</v>
      </c>
      <c r="X91" s="14">
        <v>6310</v>
      </c>
      <c r="Y91" s="15">
        <f t="shared" si="21"/>
        <v>0.22256710521674719</v>
      </c>
      <c r="Z91" s="14">
        <v>28930</v>
      </c>
      <c r="AA91" s="14">
        <v>6782</v>
      </c>
      <c r="AB91" s="15">
        <f t="shared" si="22"/>
        <v>0.23442792948496372</v>
      </c>
      <c r="AC91" s="14">
        <v>29516</v>
      </c>
      <c r="AD91" s="14">
        <v>7521</v>
      </c>
      <c r="AE91" s="15">
        <f t="shared" si="23"/>
        <v>0.25481094999322401</v>
      </c>
      <c r="AF91" s="14">
        <v>29827</v>
      </c>
      <c r="AG91" s="14">
        <v>7883</v>
      </c>
      <c r="AH91" s="15">
        <f t="shared" si="24"/>
        <v>0.26429074328628421</v>
      </c>
      <c r="AI91" s="14">
        <v>30133</v>
      </c>
      <c r="AJ91" s="14">
        <v>7847</v>
      </c>
      <c r="AK91" s="15">
        <f t="shared" si="25"/>
        <v>0.26041217270102546</v>
      </c>
      <c r="AL91" s="14">
        <v>30684</v>
      </c>
      <c r="AM91" s="14">
        <v>7616</v>
      </c>
      <c r="AN91" s="15">
        <f t="shared" si="26"/>
        <v>0.2482075348715943</v>
      </c>
      <c r="AO91" s="14">
        <v>31356</v>
      </c>
      <c r="AP91" s="14">
        <v>8193</v>
      </c>
      <c r="AQ91" s="15">
        <f t="shared" si="27"/>
        <v>0.26128970531955609</v>
      </c>
    </row>
    <row r="92" spans="1:43" x14ac:dyDescent="0.25">
      <c r="A92" s="4" t="s">
        <v>86</v>
      </c>
      <c r="B92" s="14">
        <v>22888</v>
      </c>
      <c r="C92" s="14">
        <v>2195</v>
      </c>
      <c r="D92" s="15">
        <f t="shared" si="14"/>
        <v>9.5901782593498783E-2</v>
      </c>
      <c r="E92" s="14">
        <v>23638</v>
      </c>
      <c r="F92" s="14">
        <v>2556</v>
      </c>
      <c r="G92" s="15">
        <f t="shared" si="15"/>
        <v>0.10813097554784669</v>
      </c>
      <c r="H92" s="14">
        <v>24345</v>
      </c>
      <c r="I92" s="14">
        <v>2687</v>
      </c>
      <c r="J92" s="15">
        <f t="shared" si="16"/>
        <v>0.11037173957691518</v>
      </c>
      <c r="K92" s="14">
        <v>25213</v>
      </c>
      <c r="L92" s="14">
        <v>3039</v>
      </c>
      <c r="M92" s="15">
        <f t="shared" si="17"/>
        <v>0.12053305834291833</v>
      </c>
      <c r="N92" s="14">
        <v>25851</v>
      </c>
      <c r="O92" s="14">
        <v>3175</v>
      </c>
      <c r="P92" s="15">
        <f t="shared" si="18"/>
        <v>0.12281923329851843</v>
      </c>
      <c r="Q92" s="14">
        <v>26420</v>
      </c>
      <c r="R92" s="14">
        <v>3638</v>
      </c>
      <c r="S92" s="15">
        <f t="shared" si="19"/>
        <v>0.13769871309613929</v>
      </c>
      <c r="T92" s="14">
        <v>27188</v>
      </c>
      <c r="U92" s="14">
        <v>3915</v>
      </c>
      <c r="V92" s="15">
        <f t="shared" si="20"/>
        <v>0.14399735177284095</v>
      </c>
      <c r="W92" s="14">
        <v>27903</v>
      </c>
      <c r="X92" s="14">
        <v>4350</v>
      </c>
      <c r="Y92" s="15">
        <f t="shared" si="21"/>
        <v>0.15589721535318782</v>
      </c>
      <c r="Z92" s="14">
        <v>28555</v>
      </c>
      <c r="AA92" s="14">
        <v>4825</v>
      </c>
      <c r="AB92" s="15">
        <f t="shared" si="22"/>
        <v>0.16897215899142007</v>
      </c>
      <c r="AC92" s="14">
        <v>29209</v>
      </c>
      <c r="AD92" s="14">
        <v>5366</v>
      </c>
      <c r="AE92" s="15">
        <f t="shared" si="23"/>
        <v>0.18371050018829813</v>
      </c>
      <c r="AF92" s="14">
        <v>29466</v>
      </c>
      <c r="AG92" s="14">
        <v>5500</v>
      </c>
      <c r="AH92" s="15">
        <f t="shared" si="24"/>
        <v>0.1866558066924591</v>
      </c>
      <c r="AI92" s="14">
        <v>29586</v>
      </c>
      <c r="AJ92" s="14">
        <v>5628</v>
      </c>
      <c r="AK92" s="15">
        <f t="shared" si="25"/>
        <v>0.19022510646927601</v>
      </c>
      <c r="AL92" s="14">
        <v>30161</v>
      </c>
      <c r="AM92" s="14">
        <v>5359</v>
      </c>
      <c r="AN92" s="15">
        <f t="shared" si="26"/>
        <v>0.17767978515301217</v>
      </c>
      <c r="AO92" s="14">
        <v>30617</v>
      </c>
      <c r="AP92" s="14">
        <v>5785</v>
      </c>
      <c r="AQ92" s="15">
        <f t="shared" si="27"/>
        <v>0.18894731685011595</v>
      </c>
    </row>
    <row r="93" spans="1:43" x14ac:dyDescent="0.25">
      <c r="A93" s="4" t="s">
        <v>87</v>
      </c>
      <c r="B93" s="14">
        <v>31690</v>
      </c>
      <c r="C93" s="14">
        <v>4968</v>
      </c>
      <c r="D93" s="15">
        <f t="shared" si="14"/>
        <v>0.15676869674976332</v>
      </c>
      <c r="E93" s="14">
        <v>32795</v>
      </c>
      <c r="F93" s="14">
        <v>5421</v>
      </c>
      <c r="G93" s="15">
        <f t="shared" si="15"/>
        <v>0.16529958835188291</v>
      </c>
      <c r="H93" s="14">
        <v>33772</v>
      </c>
      <c r="I93" s="14">
        <v>5615</v>
      </c>
      <c r="J93" s="15">
        <f t="shared" si="16"/>
        <v>0.16626199218287338</v>
      </c>
      <c r="K93" s="14">
        <v>34493</v>
      </c>
      <c r="L93" s="14">
        <v>6428</v>
      </c>
      <c r="M93" s="15">
        <f t="shared" si="17"/>
        <v>0.18635665207433391</v>
      </c>
      <c r="N93" s="14">
        <v>35393</v>
      </c>
      <c r="O93" s="14">
        <v>6673</v>
      </c>
      <c r="P93" s="15">
        <f t="shared" si="18"/>
        <v>0.18854010680077982</v>
      </c>
      <c r="Q93" s="14">
        <v>36361</v>
      </c>
      <c r="R93" s="14">
        <v>7464</v>
      </c>
      <c r="S93" s="15">
        <f t="shared" si="19"/>
        <v>0.2052748824289761</v>
      </c>
      <c r="T93" s="14">
        <v>37400</v>
      </c>
      <c r="U93" s="14">
        <v>8326</v>
      </c>
      <c r="V93" s="15">
        <f t="shared" si="20"/>
        <v>0.22262032085561498</v>
      </c>
      <c r="W93" s="14">
        <v>38364</v>
      </c>
      <c r="X93" s="14">
        <v>8853</v>
      </c>
      <c r="Y93" s="15">
        <f t="shared" si="21"/>
        <v>0.23076321551454487</v>
      </c>
      <c r="Z93" s="14">
        <v>39401</v>
      </c>
      <c r="AA93" s="14">
        <v>9585</v>
      </c>
      <c r="AB93" s="15">
        <f t="shared" si="22"/>
        <v>0.2432679373619959</v>
      </c>
      <c r="AC93" s="14">
        <v>40353</v>
      </c>
      <c r="AD93" s="14">
        <v>10806</v>
      </c>
      <c r="AE93" s="15">
        <f t="shared" si="23"/>
        <v>0.26778678165192177</v>
      </c>
      <c r="AF93" s="14">
        <v>40709</v>
      </c>
      <c r="AG93" s="14">
        <v>11744</v>
      </c>
      <c r="AH93" s="15">
        <f t="shared" si="24"/>
        <v>0.28848657545014617</v>
      </c>
      <c r="AI93" s="14">
        <v>41174</v>
      </c>
      <c r="AJ93" s="14">
        <v>10774</v>
      </c>
      <c r="AK93" s="15">
        <f t="shared" si="25"/>
        <v>0.26166998591344054</v>
      </c>
      <c r="AL93" s="14">
        <v>41873</v>
      </c>
      <c r="AM93" s="14">
        <v>10519</v>
      </c>
      <c r="AN93" s="15">
        <f t="shared" si="26"/>
        <v>0.25121199818498796</v>
      </c>
      <c r="AO93" s="14">
        <v>42408</v>
      </c>
      <c r="AP93" s="14">
        <v>11234</v>
      </c>
      <c r="AQ93" s="15">
        <f t="shared" si="27"/>
        <v>0.2649028485191473</v>
      </c>
    </row>
    <row r="94" spans="1:43" x14ac:dyDescent="0.25">
      <c r="A94" s="3" t="s">
        <v>88</v>
      </c>
      <c r="B94" s="13">
        <v>188794</v>
      </c>
      <c r="C94" s="13">
        <v>20429</v>
      </c>
      <c r="D94" s="12">
        <f t="shared" si="14"/>
        <v>0.10820788796254119</v>
      </c>
      <c r="E94" s="13">
        <v>194295</v>
      </c>
      <c r="F94" s="13">
        <v>22549</v>
      </c>
      <c r="G94" s="12">
        <f t="shared" si="15"/>
        <v>0.11605548264237371</v>
      </c>
      <c r="H94" s="13">
        <v>201142</v>
      </c>
      <c r="I94" s="13">
        <v>24559</v>
      </c>
      <c r="J94" s="12">
        <f t="shared" si="16"/>
        <v>0.12209782143957999</v>
      </c>
      <c r="K94" s="13">
        <v>207466</v>
      </c>
      <c r="L94" s="13">
        <v>29018</v>
      </c>
      <c r="M94" s="12">
        <f t="shared" si="17"/>
        <v>0.13986870137757512</v>
      </c>
      <c r="N94" s="13">
        <v>213397</v>
      </c>
      <c r="O94" s="13">
        <v>30206</v>
      </c>
      <c r="P94" s="12">
        <f t="shared" si="18"/>
        <v>0.14154838165484987</v>
      </c>
      <c r="Q94" s="13">
        <v>219100</v>
      </c>
      <c r="R94" s="13">
        <v>32071</v>
      </c>
      <c r="S94" s="12">
        <f t="shared" si="19"/>
        <v>0.14637608397991786</v>
      </c>
      <c r="T94" s="13">
        <v>225649</v>
      </c>
      <c r="U94" s="13">
        <v>34938</v>
      </c>
      <c r="V94" s="12">
        <f t="shared" si="20"/>
        <v>0.1548333916835439</v>
      </c>
      <c r="W94" s="13">
        <v>231077</v>
      </c>
      <c r="X94" s="13">
        <v>37810</v>
      </c>
      <c r="Y94" s="12">
        <f t="shared" si="21"/>
        <v>0.16362511197566179</v>
      </c>
      <c r="Z94" s="13">
        <v>236216</v>
      </c>
      <c r="AA94" s="13">
        <v>42040</v>
      </c>
      <c r="AB94" s="12">
        <f t="shared" si="22"/>
        <v>0.17797270294984252</v>
      </c>
      <c r="AC94" s="13">
        <v>240829</v>
      </c>
      <c r="AD94" s="13">
        <v>46666</v>
      </c>
      <c r="AE94" s="12">
        <f t="shared" si="23"/>
        <v>0.19377234469270727</v>
      </c>
      <c r="AF94" s="13">
        <v>243130</v>
      </c>
      <c r="AG94" s="13">
        <v>50726</v>
      </c>
      <c r="AH94" s="12">
        <f t="shared" si="24"/>
        <v>0.2086373545017069</v>
      </c>
      <c r="AI94" s="13">
        <v>245406</v>
      </c>
      <c r="AJ94" s="13">
        <v>52633</v>
      </c>
      <c r="AK94" s="12">
        <f t="shared" si="25"/>
        <v>0.21447315876547435</v>
      </c>
      <c r="AL94" s="13">
        <v>249219</v>
      </c>
      <c r="AM94" s="13">
        <v>51728</v>
      </c>
      <c r="AN94" s="12">
        <f t="shared" si="26"/>
        <v>0.20756041874816927</v>
      </c>
      <c r="AO94" s="13">
        <v>252944</v>
      </c>
      <c r="AP94" s="13">
        <v>54588</v>
      </c>
      <c r="AQ94" s="12">
        <f t="shared" si="27"/>
        <v>0.21581061420709721</v>
      </c>
    </row>
    <row r="95" spans="1:43" x14ac:dyDescent="0.25">
      <c r="A95" s="4" t="s">
        <v>89</v>
      </c>
      <c r="B95" s="14">
        <v>13465</v>
      </c>
      <c r="C95" s="14">
        <v>2289</v>
      </c>
      <c r="D95" s="15">
        <f t="shared" si="14"/>
        <v>0.16999628666914221</v>
      </c>
      <c r="E95" s="14">
        <v>14206</v>
      </c>
      <c r="F95" s="14">
        <v>2463</v>
      </c>
      <c r="G95" s="15">
        <f t="shared" si="15"/>
        <v>0.17337744614951428</v>
      </c>
      <c r="H95" s="14">
        <v>15102</v>
      </c>
      <c r="I95" s="14">
        <v>2890</v>
      </c>
      <c r="J95" s="15">
        <f t="shared" si="16"/>
        <v>0.19136538206860018</v>
      </c>
      <c r="K95" s="14">
        <v>15902</v>
      </c>
      <c r="L95" s="14">
        <v>3299</v>
      </c>
      <c r="M95" s="15">
        <f t="shared" si="17"/>
        <v>0.2074581813608351</v>
      </c>
      <c r="N95" s="14">
        <v>16601</v>
      </c>
      <c r="O95" s="14">
        <v>3412</v>
      </c>
      <c r="P95" s="15">
        <f t="shared" si="18"/>
        <v>0.20552978736220709</v>
      </c>
      <c r="Q95" s="14">
        <v>17244</v>
      </c>
      <c r="R95" s="14">
        <v>3775</v>
      </c>
      <c r="S95" s="15">
        <f t="shared" si="19"/>
        <v>0.218916724657852</v>
      </c>
      <c r="T95" s="14">
        <v>17946</v>
      </c>
      <c r="U95" s="14">
        <v>4133</v>
      </c>
      <c r="V95" s="15">
        <f t="shared" si="20"/>
        <v>0.2303020171625989</v>
      </c>
      <c r="W95" s="14">
        <v>18478</v>
      </c>
      <c r="X95" s="14">
        <v>4315</v>
      </c>
      <c r="Y95" s="15">
        <f t="shared" si="21"/>
        <v>0.23352094382508928</v>
      </c>
      <c r="Z95" s="14">
        <v>19053</v>
      </c>
      <c r="AA95" s="14">
        <v>4804</v>
      </c>
      <c r="AB95" s="15">
        <f t="shared" si="22"/>
        <v>0.25213877079724978</v>
      </c>
      <c r="AC95" s="14">
        <v>19469</v>
      </c>
      <c r="AD95" s="14">
        <v>4887</v>
      </c>
      <c r="AE95" s="15">
        <f t="shared" si="23"/>
        <v>0.2510144332014998</v>
      </c>
      <c r="AF95" s="14">
        <v>19753</v>
      </c>
      <c r="AG95" s="14">
        <v>4999</v>
      </c>
      <c r="AH95" s="15">
        <f t="shared" si="24"/>
        <v>0.25307548220523463</v>
      </c>
      <c r="AI95" s="14">
        <v>19982</v>
      </c>
      <c r="AJ95" s="14">
        <v>5460</v>
      </c>
      <c r="AK95" s="15">
        <f t="shared" si="25"/>
        <v>0.27324592132919628</v>
      </c>
      <c r="AL95" s="14">
        <v>20366</v>
      </c>
      <c r="AM95" s="14">
        <v>5058</v>
      </c>
      <c r="AN95" s="15">
        <f t="shared" si="26"/>
        <v>0.24835510163998822</v>
      </c>
      <c r="AO95" s="14">
        <v>20611</v>
      </c>
      <c r="AP95" s="14">
        <v>5236</v>
      </c>
      <c r="AQ95" s="15">
        <f t="shared" si="27"/>
        <v>0.25403910533210422</v>
      </c>
    </row>
    <row r="96" spans="1:43" x14ac:dyDescent="0.25">
      <c r="A96" s="4" t="s">
        <v>90</v>
      </c>
      <c r="B96" s="14">
        <v>31978</v>
      </c>
      <c r="C96" s="14">
        <v>2764</v>
      </c>
      <c r="D96" s="15">
        <f t="shared" si="14"/>
        <v>8.6434423666270563E-2</v>
      </c>
      <c r="E96" s="14">
        <v>32956</v>
      </c>
      <c r="F96" s="14">
        <v>3367</v>
      </c>
      <c r="G96" s="15">
        <f t="shared" si="15"/>
        <v>0.10216652506372133</v>
      </c>
      <c r="H96" s="14">
        <v>34122</v>
      </c>
      <c r="I96" s="14">
        <v>3583</v>
      </c>
      <c r="J96" s="15">
        <f t="shared" si="16"/>
        <v>0.1050055682550847</v>
      </c>
      <c r="K96" s="14">
        <v>35304</v>
      </c>
      <c r="L96" s="14">
        <v>4373</v>
      </c>
      <c r="M96" s="15">
        <f t="shared" si="17"/>
        <v>0.12386698391117154</v>
      </c>
      <c r="N96" s="14">
        <v>36557</v>
      </c>
      <c r="O96" s="14">
        <v>4585</v>
      </c>
      <c r="P96" s="15">
        <f t="shared" si="18"/>
        <v>0.12542057608665919</v>
      </c>
      <c r="Q96" s="14">
        <v>37651</v>
      </c>
      <c r="R96" s="14">
        <v>4802</v>
      </c>
      <c r="S96" s="15">
        <f t="shared" si="19"/>
        <v>0.12753977317999521</v>
      </c>
      <c r="T96" s="14">
        <v>38951</v>
      </c>
      <c r="U96" s="14">
        <v>5318</v>
      </c>
      <c r="V96" s="15">
        <f t="shared" si="20"/>
        <v>0.13653051269543787</v>
      </c>
      <c r="W96" s="14">
        <v>40045</v>
      </c>
      <c r="X96" s="14">
        <v>5634</v>
      </c>
      <c r="Y96" s="15">
        <f t="shared" si="21"/>
        <v>0.14069172181296041</v>
      </c>
      <c r="Z96" s="14">
        <v>41139</v>
      </c>
      <c r="AA96" s="14">
        <v>6232</v>
      </c>
      <c r="AB96" s="15">
        <f t="shared" si="22"/>
        <v>0.15148642407447921</v>
      </c>
      <c r="AC96" s="14">
        <v>42071</v>
      </c>
      <c r="AD96" s="14">
        <v>6947</v>
      </c>
      <c r="AE96" s="15">
        <f t="shared" si="23"/>
        <v>0.16512562097406766</v>
      </c>
      <c r="AF96" s="14">
        <v>42529</v>
      </c>
      <c r="AG96" s="14">
        <v>7482</v>
      </c>
      <c r="AH96" s="15">
        <f t="shared" si="24"/>
        <v>0.17592701450774764</v>
      </c>
      <c r="AI96" s="14">
        <v>42940</v>
      </c>
      <c r="AJ96" s="14">
        <v>7988</v>
      </c>
      <c r="AK96" s="15">
        <f t="shared" si="25"/>
        <v>0.18602701443875175</v>
      </c>
      <c r="AL96" s="14">
        <v>43769</v>
      </c>
      <c r="AM96" s="14">
        <v>8072</v>
      </c>
      <c r="AN96" s="15">
        <f t="shared" si="26"/>
        <v>0.18442276497064133</v>
      </c>
      <c r="AO96" s="14">
        <v>44348</v>
      </c>
      <c r="AP96" s="14">
        <v>8901</v>
      </c>
      <c r="AQ96" s="15">
        <f t="shared" si="27"/>
        <v>0.20070803643907278</v>
      </c>
    </row>
    <row r="97" spans="1:43" x14ac:dyDescent="0.25">
      <c r="A97" s="4" t="s">
        <v>91</v>
      </c>
      <c r="B97" s="14">
        <v>41875</v>
      </c>
      <c r="C97" s="14">
        <v>3223</v>
      </c>
      <c r="D97" s="15">
        <f t="shared" si="14"/>
        <v>7.6967164179104472E-2</v>
      </c>
      <c r="E97" s="14">
        <v>42486</v>
      </c>
      <c r="F97" s="14">
        <v>3840</v>
      </c>
      <c r="G97" s="15">
        <f t="shared" si="15"/>
        <v>9.0382714305888998E-2</v>
      </c>
      <c r="H97" s="14">
        <v>43731</v>
      </c>
      <c r="I97" s="14">
        <v>4030</v>
      </c>
      <c r="J97" s="15">
        <f t="shared" si="16"/>
        <v>9.2154307013331507E-2</v>
      </c>
      <c r="K97" s="14">
        <v>44821</v>
      </c>
      <c r="L97" s="14">
        <v>4806</v>
      </c>
      <c r="M97" s="15">
        <f t="shared" si="17"/>
        <v>0.10722652328149751</v>
      </c>
      <c r="N97" s="14">
        <v>45752</v>
      </c>
      <c r="O97" s="14">
        <v>5248</v>
      </c>
      <c r="P97" s="15">
        <f t="shared" si="18"/>
        <v>0.11470536807134114</v>
      </c>
      <c r="Q97" s="14">
        <v>46693</v>
      </c>
      <c r="R97" s="14">
        <v>5442</v>
      </c>
      <c r="S97" s="15">
        <f t="shared" si="19"/>
        <v>0.11654851904996466</v>
      </c>
      <c r="T97" s="14">
        <v>47791</v>
      </c>
      <c r="U97" s="14">
        <v>6318</v>
      </c>
      <c r="V97" s="15">
        <f t="shared" si="20"/>
        <v>0.13220062354836684</v>
      </c>
      <c r="W97" s="14">
        <v>48816</v>
      </c>
      <c r="X97" s="14">
        <v>6807</v>
      </c>
      <c r="Y97" s="15">
        <f t="shared" si="21"/>
        <v>0.13944198623402163</v>
      </c>
      <c r="Z97" s="14">
        <v>49576</v>
      </c>
      <c r="AA97" s="14">
        <v>7931</v>
      </c>
      <c r="AB97" s="15">
        <f t="shared" si="22"/>
        <v>0.15997660158141036</v>
      </c>
      <c r="AC97" s="14">
        <v>50273</v>
      </c>
      <c r="AD97" s="14">
        <v>8941</v>
      </c>
      <c r="AE97" s="15">
        <f t="shared" si="23"/>
        <v>0.17784894476160165</v>
      </c>
      <c r="AF97" s="14">
        <v>50651</v>
      </c>
      <c r="AG97" s="14">
        <v>9833</v>
      </c>
      <c r="AH97" s="15">
        <f t="shared" si="24"/>
        <v>0.19413239620145703</v>
      </c>
      <c r="AI97" s="14">
        <v>51054</v>
      </c>
      <c r="AJ97" s="14">
        <v>10239</v>
      </c>
      <c r="AK97" s="15">
        <f t="shared" si="25"/>
        <v>0.20055235632859325</v>
      </c>
      <c r="AL97" s="14">
        <v>51710</v>
      </c>
      <c r="AM97" s="14">
        <v>10078</v>
      </c>
      <c r="AN97" s="15">
        <f t="shared" si="26"/>
        <v>0.19489460452523691</v>
      </c>
      <c r="AO97" s="14">
        <v>52465</v>
      </c>
      <c r="AP97" s="14">
        <v>10126</v>
      </c>
      <c r="AQ97" s="15">
        <f t="shared" si="27"/>
        <v>0.19300486038311254</v>
      </c>
    </row>
    <row r="98" spans="1:43" x14ac:dyDescent="0.25">
      <c r="A98" s="4" t="s">
        <v>92</v>
      </c>
      <c r="B98" s="14">
        <v>21985</v>
      </c>
      <c r="C98" s="14">
        <v>2927</v>
      </c>
      <c r="D98" s="15">
        <f t="shared" si="14"/>
        <v>0.13313622924721402</v>
      </c>
      <c r="E98" s="14">
        <v>22896</v>
      </c>
      <c r="F98" s="14">
        <v>3150</v>
      </c>
      <c r="G98" s="15">
        <f t="shared" si="15"/>
        <v>0.13757861635220126</v>
      </c>
      <c r="H98" s="14">
        <v>23859</v>
      </c>
      <c r="I98" s="14">
        <v>3435</v>
      </c>
      <c r="J98" s="15">
        <f t="shared" si="16"/>
        <v>0.14397082861813151</v>
      </c>
      <c r="K98" s="14">
        <v>24709</v>
      </c>
      <c r="L98" s="14">
        <v>3855</v>
      </c>
      <c r="M98" s="15">
        <f t="shared" si="17"/>
        <v>0.15601602654903071</v>
      </c>
      <c r="N98" s="14">
        <v>25618</v>
      </c>
      <c r="O98" s="14">
        <v>3897</v>
      </c>
      <c r="P98" s="15">
        <f t="shared" si="18"/>
        <v>0.15211960340385666</v>
      </c>
      <c r="Q98" s="14">
        <v>26463</v>
      </c>
      <c r="R98" s="14">
        <v>4096</v>
      </c>
      <c r="S98" s="15">
        <f t="shared" si="19"/>
        <v>0.15478214866039375</v>
      </c>
      <c r="T98" s="14">
        <v>27393</v>
      </c>
      <c r="U98" s="14">
        <v>4241</v>
      </c>
      <c r="V98" s="15">
        <f t="shared" si="20"/>
        <v>0.1548205745993502</v>
      </c>
      <c r="W98" s="14">
        <v>28186</v>
      </c>
      <c r="X98" s="14">
        <v>4685</v>
      </c>
      <c r="Y98" s="15">
        <f t="shared" si="21"/>
        <v>0.16621727098559569</v>
      </c>
      <c r="Z98" s="14">
        <v>29003</v>
      </c>
      <c r="AA98" s="14">
        <v>5057</v>
      </c>
      <c r="AB98" s="15">
        <f t="shared" si="22"/>
        <v>0.17436127297176154</v>
      </c>
      <c r="AC98" s="14">
        <v>29724</v>
      </c>
      <c r="AD98" s="14">
        <v>5531</v>
      </c>
      <c r="AE98" s="15">
        <f t="shared" si="23"/>
        <v>0.18607858969183153</v>
      </c>
      <c r="AF98" s="14">
        <v>29997</v>
      </c>
      <c r="AG98" s="14">
        <v>5658</v>
      </c>
      <c r="AH98" s="15">
        <f t="shared" si="24"/>
        <v>0.18861886188618862</v>
      </c>
      <c r="AI98" s="14">
        <v>30211</v>
      </c>
      <c r="AJ98" s="14">
        <v>6114</v>
      </c>
      <c r="AK98" s="15">
        <f t="shared" si="25"/>
        <v>0.20237661778822283</v>
      </c>
      <c r="AL98" s="14">
        <v>30745</v>
      </c>
      <c r="AM98" s="14">
        <v>5915</v>
      </c>
      <c r="AN98" s="15">
        <f t="shared" si="26"/>
        <v>0.19238900634249473</v>
      </c>
      <c r="AO98" s="14">
        <v>31244</v>
      </c>
      <c r="AP98" s="14">
        <v>6481</v>
      </c>
      <c r="AQ98" s="15">
        <f t="shared" si="27"/>
        <v>0.20743182691076686</v>
      </c>
    </row>
    <row r="99" spans="1:43" x14ac:dyDescent="0.25">
      <c r="A99" s="4" t="s">
        <v>93</v>
      </c>
      <c r="B99" s="14">
        <v>26624</v>
      </c>
      <c r="C99" s="14">
        <v>3236</v>
      </c>
      <c r="D99" s="15">
        <f t="shared" si="14"/>
        <v>0.12154447115384616</v>
      </c>
      <c r="E99" s="14">
        <v>27252</v>
      </c>
      <c r="F99" s="14">
        <v>3468</v>
      </c>
      <c r="G99" s="15">
        <f t="shared" si="15"/>
        <v>0.12725671510347863</v>
      </c>
      <c r="H99" s="14">
        <v>28135</v>
      </c>
      <c r="I99" s="14">
        <v>3858</v>
      </c>
      <c r="J99" s="15">
        <f t="shared" si="16"/>
        <v>0.13712457792784788</v>
      </c>
      <c r="K99" s="14">
        <v>29071</v>
      </c>
      <c r="L99" s="14">
        <v>4391</v>
      </c>
      <c r="M99" s="15">
        <f t="shared" si="17"/>
        <v>0.15104399573458085</v>
      </c>
      <c r="N99" s="14">
        <v>29966</v>
      </c>
      <c r="O99" s="14">
        <v>4569</v>
      </c>
      <c r="P99" s="15">
        <f t="shared" si="18"/>
        <v>0.15247280250951079</v>
      </c>
      <c r="Q99" s="14">
        <v>30969</v>
      </c>
      <c r="R99" s="14">
        <v>4931</v>
      </c>
      <c r="S99" s="15">
        <f t="shared" si="19"/>
        <v>0.15922373986890115</v>
      </c>
      <c r="T99" s="14">
        <v>32096</v>
      </c>
      <c r="U99" s="14">
        <v>5417</v>
      </c>
      <c r="V99" s="15">
        <f t="shared" si="20"/>
        <v>0.16877492522432702</v>
      </c>
      <c r="W99" s="14">
        <v>33030</v>
      </c>
      <c r="X99" s="14">
        <v>5635</v>
      </c>
      <c r="Y99" s="15">
        <f t="shared" si="21"/>
        <v>0.17060248259158342</v>
      </c>
      <c r="Z99" s="14">
        <v>33885</v>
      </c>
      <c r="AA99" s="14">
        <v>6199</v>
      </c>
      <c r="AB99" s="15">
        <f t="shared" si="22"/>
        <v>0.18294230485465546</v>
      </c>
      <c r="AC99" s="14">
        <v>34658</v>
      </c>
      <c r="AD99" s="14">
        <v>7215</v>
      </c>
      <c r="AE99" s="15">
        <f t="shared" si="23"/>
        <v>0.20817704426106526</v>
      </c>
      <c r="AF99" s="14">
        <v>35242</v>
      </c>
      <c r="AG99" s="14">
        <v>7455</v>
      </c>
      <c r="AH99" s="15">
        <f t="shared" si="24"/>
        <v>0.21153737018330401</v>
      </c>
      <c r="AI99" s="14">
        <v>35760</v>
      </c>
      <c r="AJ99" s="14">
        <v>8050</v>
      </c>
      <c r="AK99" s="15">
        <f t="shared" si="25"/>
        <v>0.22511185682326623</v>
      </c>
      <c r="AL99" s="14">
        <v>36468</v>
      </c>
      <c r="AM99" s="14">
        <v>7842</v>
      </c>
      <c r="AN99" s="15">
        <f t="shared" si="26"/>
        <v>0.2150378413951958</v>
      </c>
      <c r="AO99" s="14">
        <v>37292</v>
      </c>
      <c r="AP99" s="14">
        <v>8533</v>
      </c>
      <c r="AQ99" s="15">
        <f t="shared" si="27"/>
        <v>0.22881583181379384</v>
      </c>
    </row>
    <row r="100" spans="1:43" x14ac:dyDescent="0.25">
      <c r="A100" s="4" t="s">
        <v>94</v>
      </c>
      <c r="B100" s="14">
        <v>52867</v>
      </c>
      <c r="C100" s="14">
        <v>5990</v>
      </c>
      <c r="D100" s="15">
        <f t="shared" si="14"/>
        <v>0.11330319480961659</v>
      </c>
      <c r="E100" s="14">
        <v>54499</v>
      </c>
      <c r="F100" s="14">
        <v>6261</v>
      </c>
      <c r="G100" s="15">
        <f t="shared" si="15"/>
        <v>0.11488284188700711</v>
      </c>
      <c r="H100" s="14">
        <v>56193</v>
      </c>
      <c r="I100" s="14">
        <v>6763</v>
      </c>
      <c r="J100" s="15">
        <f t="shared" si="16"/>
        <v>0.12035306888758386</v>
      </c>
      <c r="K100" s="14">
        <v>57659</v>
      </c>
      <c r="L100" s="14">
        <v>8294</v>
      </c>
      <c r="M100" s="15">
        <f t="shared" si="17"/>
        <v>0.14384571359198042</v>
      </c>
      <c r="N100" s="14">
        <v>58903</v>
      </c>
      <c r="O100" s="14">
        <v>8495</v>
      </c>
      <c r="P100" s="15">
        <f t="shared" si="18"/>
        <v>0.14422015856577763</v>
      </c>
      <c r="Q100" s="14">
        <v>60080</v>
      </c>
      <c r="R100" s="14">
        <v>9025</v>
      </c>
      <c r="S100" s="15">
        <f t="shared" si="19"/>
        <v>0.15021637816245006</v>
      </c>
      <c r="T100" s="14">
        <v>61472</v>
      </c>
      <c r="U100" s="14">
        <v>9511</v>
      </c>
      <c r="V100" s="15">
        <f t="shared" si="20"/>
        <v>0.1547208485163977</v>
      </c>
      <c r="W100" s="14">
        <v>62522</v>
      </c>
      <c r="X100" s="14">
        <v>10734</v>
      </c>
      <c r="Y100" s="15">
        <f t="shared" si="21"/>
        <v>0.17168356738428073</v>
      </c>
      <c r="Z100" s="14">
        <v>63560</v>
      </c>
      <c r="AA100" s="14">
        <v>11817</v>
      </c>
      <c r="AB100" s="15">
        <f t="shared" si="22"/>
        <v>0.18591881686595343</v>
      </c>
      <c r="AC100" s="14">
        <v>64634</v>
      </c>
      <c r="AD100" s="14">
        <v>13145</v>
      </c>
      <c r="AE100" s="15">
        <f t="shared" si="23"/>
        <v>0.2033759321719219</v>
      </c>
      <c r="AF100" s="14">
        <v>64958</v>
      </c>
      <c r="AG100" s="14">
        <v>15299</v>
      </c>
      <c r="AH100" s="15">
        <f t="shared" si="24"/>
        <v>0.23552141383663291</v>
      </c>
      <c r="AI100" s="14">
        <v>65459</v>
      </c>
      <c r="AJ100" s="14">
        <v>14782</v>
      </c>
      <c r="AK100" s="15">
        <f t="shared" si="25"/>
        <v>0.22582074275500696</v>
      </c>
      <c r="AL100" s="14">
        <v>66161</v>
      </c>
      <c r="AM100" s="14">
        <v>14763</v>
      </c>
      <c r="AN100" s="15">
        <f t="shared" si="26"/>
        <v>0.22313749792173637</v>
      </c>
      <c r="AO100" s="14">
        <v>66984</v>
      </c>
      <c r="AP100" s="14">
        <v>15311</v>
      </c>
      <c r="AQ100" s="15">
        <f t="shared" si="27"/>
        <v>0.22857697360563717</v>
      </c>
    </row>
    <row r="101" spans="1:43" x14ac:dyDescent="0.25">
      <c r="A101" s="4" t="s">
        <v>95</v>
      </c>
      <c r="B101" s="18" t="str">
        <f>IFERROR(A101/#REF!,"-")</f>
        <v>-</v>
      </c>
      <c r="C101" s="14">
        <v>56820</v>
      </c>
      <c r="D101" s="18" t="str">
        <f>IFERROR(C101/B101,"-")</f>
        <v>-</v>
      </c>
      <c r="E101" s="18" t="str">
        <f>IFERROR(D101/C101,"-")</f>
        <v>-</v>
      </c>
      <c r="F101" s="14">
        <v>51045</v>
      </c>
      <c r="G101" s="18" t="str">
        <f>IFERROR(F101/E101,"-")</f>
        <v>-</v>
      </c>
      <c r="H101" s="18" t="str">
        <f>IFERROR(G101/F101,"-")</f>
        <v>-</v>
      </c>
      <c r="I101" s="14">
        <v>44342</v>
      </c>
      <c r="J101" s="18" t="str">
        <f>IFERROR(I101/H101,"-")</f>
        <v>-</v>
      </c>
      <c r="K101" s="18" t="str">
        <f>IFERROR(J101/I101,"-")</f>
        <v>-</v>
      </c>
      <c r="L101" s="14">
        <v>39715</v>
      </c>
      <c r="M101" s="18" t="str">
        <f>IFERROR(L101/K101,"-")</f>
        <v>-</v>
      </c>
      <c r="N101" s="18" t="str">
        <f>IFERROR(M101/L101,"-")</f>
        <v>-</v>
      </c>
      <c r="O101" s="14">
        <v>33670</v>
      </c>
      <c r="P101" s="18" t="str">
        <f>IFERROR(O101/N101,"-")</f>
        <v>-</v>
      </c>
      <c r="Q101" s="18" t="str">
        <f>IFERROR(P101/O101,"-")</f>
        <v>-</v>
      </c>
      <c r="R101" s="14">
        <v>28001</v>
      </c>
      <c r="S101" s="18" t="str">
        <f>IFERROR(R101/Q101,"-")</f>
        <v>-</v>
      </c>
      <c r="T101" s="18" t="str">
        <f>IFERROR(S101/R101,"-")</f>
        <v>-</v>
      </c>
      <c r="U101" s="14">
        <v>22501</v>
      </c>
      <c r="V101" s="18" t="str">
        <f>IFERROR(U101/T101,"-")</f>
        <v>-</v>
      </c>
      <c r="W101" s="18" t="str">
        <f>IFERROR(V101/U101,"-")</f>
        <v>-</v>
      </c>
      <c r="X101" s="14">
        <v>15886</v>
      </c>
      <c r="Y101" s="18" t="str">
        <f>IFERROR(X101/W101,"-")</f>
        <v>-</v>
      </c>
      <c r="Z101" s="18" t="str">
        <f>IFERROR(Y101/X101,"-")</f>
        <v>-</v>
      </c>
      <c r="AA101" s="14">
        <v>10624</v>
      </c>
      <c r="AB101" s="18" t="str">
        <f>IFERROR(AA101/Z101,"-")</f>
        <v>-</v>
      </c>
      <c r="AC101" s="18" t="str">
        <f>IFERROR(AB101/AA101,"-")</f>
        <v>-</v>
      </c>
      <c r="AD101" s="14">
        <v>5185</v>
      </c>
      <c r="AE101" s="18" t="str">
        <f>IFERROR(AD101/AC101,"-")</f>
        <v>-</v>
      </c>
      <c r="AF101" s="18" t="str">
        <f>IFERROR(AE101/AD101,"-")</f>
        <v>-</v>
      </c>
      <c r="AG101" s="14">
        <v>896</v>
      </c>
      <c r="AH101" s="18" t="str">
        <f>IFERROR(AG101/AF101,"-")</f>
        <v>-</v>
      </c>
      <c r="AI101" s="18" t="str">
        <f>IFERROR(AH101/AG101,"-")</f>
        <v>-</v>
      </c>
      <c r="AJ101" s="14">
        <v>384</v>
      </c>
      <c r="AK101" s="18" t="str">
        <f>IFERROR(AJ101/AI101,"-")</f>
        <v>-</v>
      </c>
      <c r="AL101" s="18" t="str">
        <f>IFERROR(AK101/AJ101,"-")</f>
        <v>-</v>
      </c>
      <c r="AM101" s="14">
        <v>378</v>
      </c>
      <c r="AN101" s="18" t="str">
        <f>IFERROR(AM101/AL101,"-")</f>
        <v>-</v>
      </c>
      <c r="AO101" s="31">
        <v>0</v>
      </c>
      <c r="AP101" s="14">
        <v>1090</v>
      </c>
      <c r="AQ101" s="18" t="str">
        <f>IFERROR(AP101/AO101,"-")</f>
        <v>-</v>
      </c>
    </row>
  </sheetData>
  <mergeCells count="56">
    <mergeCell ref="U9:U10"/>
    <mergeCell ref="V9:V10"/>
    <mergeCell ref="W9:W10"/>
    <mergeCell ref="AI7:AK7"/>
    <mergeCell ref="AL7:AN7"/>
    <mergeCell ref="W7:Y7"/>
    <mergeCell ref="Z7:AB7"/>
    <mergeCell ref="AC7:AE7"/>
    <mergeCell ref="AF7:AH7"/>
    <mergeCell ref="X9:X10"/>
    <mergeCell ref="Y9:Y10"/>
    <mergeCell ref="Z9:Z10"/>
    <mergeCell ref="AA9:AA10"/>
    <mergeCell ref="AB9:AB10"/>
    <mergeCell ref="AC9:AC10"/>
    <mergeCell ref="AD9:AD10"/>
    <mergeCell ref="A7:A8"/>
    <mergeCell ref="B7:D7"/>
    <mergeCell ref="E7:G7"/>
    <mergeCell ref="H7:J7"/>
    <mergeCell ref="K7:M7"/>
    <mergeCell ref="A9:A10"/>
    <mergeCell ref="B9:B10"/>
    <mergeCell ref="C9:C10"/>
    <mergeCell ref="D9:D10"/>
    <mergeCell ref="E9:E10"/>
    <mergeCell ref="F9:F10"/>
    <mergeCell ref="G9:G10"/>
    <mergeCell ref="H9:H10"/>
    <mergeCell ref="T7:V7"/>
    <mergeCell ref="T9:T10"/>
    <mergeCell ref="I9:I10"/>
    <mergeCell ref="J9:J10"/>
    <mergeCell ref="K9:K10"/>
    <mergeCell ref="L9:L10"/>
    <mergeCell ref="M9:M10"/>
    <mergeCell ref="N9:N10"/>
    <mergeCell ref="O9:O10"/>
    <mergeCell ref="P9:P10"/>
    <mergeCell ref="Q9:Q10"/>
    <mergeCell ref="R9:R10"/>
    <mergeCell ref="S9:S10"/>
    <mergeCell ref="AO7:AQ7"/>
    <mergeCell ref="AO9:AO10"/>
    <mergeCell ref="AP9:AP10"/>
    <mergeCell ref="AQ9:AQ10"/>
    <mergeCell ref="AE9:AE10"/>
    <mergeCell ref="AM9:AM10"/>
    <mergeCell ref="AN9:AN10"/>
    <mergeCell ref="AG9:AG10"/>
    <mergeCell ref="AH9:AH10"/>
    <mergeCell ref="AI9:AI10"/>
    <mergeCell ref="AJ9:AJ10"/>
    <mergeCell ref="AK9:AK10"/>
    <mergeCell ref="AL9:AL10"/>
    <mergeCell ref="AF9:AF10"/>
  </mergeCells>
  <phoneticPr fontId="7"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fe973b-51a9-4481-a0e9-722d8c2bfa7e">
      <Terms xmlns="http://schemas.microsoft.com/office/infopath/2007/PartnerControls"/>
    </lcf76f155ced4ddcb4097134ff3c332f>
    <TaxCatchAll xmlns="9372a3dc-d5a9-4bbd-bffc-adc5dce0e00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A36675FC923B949A4DF2C919E375671" ma:contentTypeVersion="16" ma:contentTypeDescription="Vytvoří nový dokument" ma:contentTypeScope="" ma:versionID="9373aecf3c5d5e582e295f62ddc32c70">
  <xsd:schema xmlns:xsd="http://www.w3.org/2001/XMLSchema" xmlns:xs="http://www.w3.org/2001/XMLSchema" xmlns:p="http://schemas.microsoft.com/office/2006/metadata/properties" xmlns:ns2="5afe973b-51a9-4481-a0e9-722d8c2bfa7e" xmlns:ns3="9372a3dc-d5a9-4bbd-bffc-adc5dce0e006" targetNamespace="http://schemas.microsoft.com/office/2006/metadata/properties" ma:root="true" ma:fieldsID="034c84827db88ea60ab261967d7abb91" ns2:_="" ns3:_="">
    <xsd:import namespace="5afe973b-51a9-4481-a0e9-722d8c2bfa7e"/>
    <xsd:import namespace="9372a3dc-d5a9-4bbd-bffc-adc5dce0e00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fe973b-51a9-4481-a0e9-722d8c2bfa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Značky obrázků" ma:readOnly="false" ma:fieldId="{5cf76f15-5ced-4ddc-b409-7134ff3c332f}" ma:taxonomyMulti="true" ma:sspId="63d20a35-149b-4608-81b4-e7fcde6378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372a3dc-d5a9-4bbd-bffc-adc5dce0e006"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element name="TaxCatchAll" ma:index="20" nillable="true" ma:displayName="Taxonomy Catch All Column" ma:hidden="true" ma:list="{5a9b53f8-6185-4605-92b6-9c2fc6791e5e}" ma:internalName="TaxCatchAll" ma:showField="CatchAllData" ma:web="9372a3dc-d5a9-4bbd-bffc-adc5dce0e0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AE6F2-AD8F-470C-A31F-1939DEF5929E}">
  <ds:schemaRefs>
    <ds:schemaRef ds:uri="http://schemas.microsoft.com/office/2006/metadata/properties"/>
    <ds:schemaRef ds:uri="http://schemas.microsoft.com/office/infopath/2007/PartnerControls"/>
    <ds:schemaRef ds:uri="5afe973b-51a9-4481-a0e9-722d8c2bfa7e"/>
    <ds:schemaRef ds:uri="9372a3dc-d5a9-4bbd-bffc-adc5dce0e006"/>
  </ds:schemaRefs>
</ds:datastoreItem>
</file>

<file path=customXml/itemProps2.xml><?xml version="1.0" encoding="utf-8"?>
<ds:datastoreItem xmlns:ds="http://schemas.openxmlformats.org/officeDocument/2006/customXml" ds:itemID="{D87B7D18-7196-4D82-84C4-296F88B7B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fe973b-51a9-4481-a0e9-722d8c2bfa7e"/>
    <ds:schemaRef ds:uri="9372a3dc-d5a9-4bbd-bffc-adc5dce0e0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450953-3622-4020-825F-57212D3E3D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Chřipka</vt:lpstr>
      <vt:lpstr>Chřipka_65</vt:lpstr>
    </vt:vector>
  </TitlesOfParts>
  <Manager/>
  <Company>Office365 deploy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Klechová Anna Mgr.</dc:creator>
  <cp:keywords/>
  <dc:description/>
  <cp:lastModifiedBy>Jochcová Michaela Mgr.</cp:lastModifiedBy>
  <cp:revision/>
  <dcterms:created xsi:type="dcterms:W3CDTF">2023-09-20T07:08:31Z</dcterms:created>
  <dcterms:modified xsi:type="dcterms:W3CDTF">2024-12-05T05:37:15Z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0x010100EA36675FC923B949A4DF2C919E375671</vt:lpwstr>
  </property>
  <property fmtid="{D5CDD505-2E9C-101B-9397-08002B2CF9AE}" pid="3" name="MediaServiceImageTags">
    <vt:lpwstr/>
  </property>
</Properties>
</file>