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cict.sharepoint.com/sites/Webstudio/Sdilene dokumenty/Data/Agendy a datové zdroje/NR-28 eVakcinace Centralni evidence ockovani/NR-28-01/"/>
    </mc:Choice>
  </mc:AlternateContent>
  <xr:revisionPtr revIDLastSave="4" documentId="13_ncr:1_{9A187159-7E2F-4EED-BB87-122F31392948}" xr6:coauthVersionLast="47" xr6:coauthVersionMax="47" xr10:uidLastSave="{00898AA7-B3D4-4C43-8A8C-88313856A2AC}"/>
  <bookViews>
    <workbookView xWindow="28680" yWindow="-120" windowWidth="29040" windowHeight="15990" xr2:uid="{79BE3577-641C-4EED-ADF3-869A6CCDA898}"/>
  </bookViews>
  <sheets>
    <sheet name="MMR" sheetId="25" r:id="rId1"/>
    <sheet name="TBC" sheetId="5" r:id="rId2"/>
    <sheet name="HEXA" sheetId="6" r:id="rId3"/>
    <sheet name="DTaP + Tdap" sheetId="7" r:id="rId4"/>
    <sheet name="Tdap-IPV" sheetId="8" r:id="rId5"/>
    <sheet name="Haemophilus_Influenza_B" sheetId="12" r:id="rId6"/>
    <sheet name="Encefalitida" sheetId="13" r:id="rId7"/>
    <sheet name="Tetanus" sheetId="14" r:id="rId8"/>
    <sheet name="Vzteklina" sheetId="15" r:id="rId9"/>
    <sheet name="HPV_divky" sheetId="19" r:id="rId10"/>
    <sheet name="HPV_chlapci" sheetId="20" r:id="rId11"/>
    <sheet name="Pneumokok_deti" sheetId="16" r:id="rId12"/>
    <sheet name="Pneumokok_deti_7" sheetId="17" r:id="rId13"/>
    <sheet name="Pneumokok_65" sheetId="18" r:id="rId14"/>
    <sheet name="MeningokokB_1" sheetId="21" r:id="rId15"/>
    <sheet name="MeningokokB_15" sheetId="22" r:id="rId16"/>
    <sheet name="MeningokokACWY_2" sheetId="23" r:id="rId17"/>
    <sheet name="MeningokokACWY_15" sheetId="24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5" i="8" l="1"/>
  <c r="Y94" i="8"/>
  <c r="Y90" i="8"/>
  <c r="Y82" i="8"/>
  <c r="Y80" i="8"/>
  <c r="Y79" i="8"/>
  <c r="Y78" i="8"/>
  <c r="Y70" i="8"/>
  <c r="Y69" i="8"/>
  <c r="Y68" i="8"/>
  <c r="Y66" i="8"/>
  <c r="Y58" i="8"/>
  <c r="Y56" i="8"/>
  <c r="Y54" i="8"/>
  <c r="Y46" i="8"/>
  <c r="Y45" i="8"/>
  <c r="Y44" i="8"/>
  <c r="Y43" i="8"/>
  <c r="Y42" i="8"/>
  <c r="Y34" i="8"/>
  <c r="Y30" i="8"/>
  <c r="Y21" i="8"/>
  <c r="Y20" i="8"/>
  <c r="Y19" i="8"/>
  <c r="Y18" i="8"/>
  <c r="Y9" i="8"/>
  <c r="Y78" i="7"/>
  <c r="Y66" i="7"/>
  <c r="Y54" i="7"/>
  <c r="Y42" i="7"/>
  <c r="Y30" i="7"/>
  <c r="Y93" i="8"/>
  <c r="Y92" i="8"/>
  <c r="Y91" i="8"/>
  <c r="Y81" i="8"/>
  <c r="Y67" i="8"/>
  <c r="Y57" i="8"/>
  <c r="Y55" i="8"/>
  <c r="Y33" i="8"/>
  <c r="Y32" i="8"/>
  <c r="Y31" i="8"/>
  <c r="Y22" i="8"/>
  <c r="Y100" i="8"/>
  <c r="Y99" i="8"/>
  <c r="Y98" i="8"/>
  <c r="Y97" i="8"/>
  <c r="Y96" i="8"/>
  <c r="Y89" i="8"/>
  <c r="Y88" i="8"/>
  <c r="Y87" i="8"/>
  <c r="Y86" i="8"/>
  <c r="Y85" i="8"/>
  <c r="Y84" i="8"/>
  <c r="Y83" i="8"/>
  <c r="Y77" i="8"/>
  <c r="Y76" i="8"/>
  <c r="Y75" i="8"/>
  <c r="Y74" i="8"/>
  <c r="Y73" i="8"/>
  <c r="Y72" i="8"/>
  <c r="Y71" i="8"/>
  <c r="Y65" i="8"/>
  <c r="Y64" i="8"/>
  <c r="Y63" i="8"/>
  <c r="Y62" i="8"/>
  <c r="Y61" i="8"/>
  <c r="Y60" i="8"/>
  <c r="Y59" i="8"/>
  <c r="Y53" i="8"/>
  <c r="Y52" i="8"/>
  <c r="Y51" i="8"/>
  <c r="Y50" i="8"/>
  <c r="Y49" i="8"/>
  <c r="Y48" i="8"/>
  <c r="Y47" i="8"/>
  <c r="Y41" i="8"/>
  <c r="Y40" i="8"/>
  <c r="Y39" i="8"/>
  <c r="Y38" i="8"/>
  <c r="Y37" i="8"/>
  <c r="Y36" i="8"/>
  <c r="Y35" i="8"/>
  <c r="Y29" i="8"/>
  <c r="Y28" i="8"/>
  <c r="Y27" i="8"/>
  <c r="Y26" i="8"/>
  <c r="Y25" i="8"/>
  <c r="Y24" i="8"/>
  <c r="Y23" i="8"/>
  <c r="Y17" i="8"/>
  <c r="Y16" i="8"/>
  <c r="Y15" i="8"/>
  <c r="Y14" i="8"/>
  <c r="Y13" i="8"/>
  <c r="Y12" i="8"/>
  <c r="Y11" i="8"/>
  <c r="Y95" i="7"/>
  <c r="Y94" i="7"/>
  <c r="Y93" i="7"/>
  <c r="Y92" i="7"/>
  <c r="Y91" i="7"/>
  <c r="Y90" i="7"/>
  <c r="Y83" i="7"/>
  <c r="Y81" i="7"/>
  <c r="Y80" i="7"/>
  <c r="Y79" i="7"/>
  <c r="Y69" i="7"/>
  <c r="Y68" i="7"/>
  <c r="Y67" i="7"/>
  <c r="Y57" i="7"/>
  <c r="Y56" i="7"/>
  <c r="Y55" i="7"/>
  <c r="Y45" i="7"/>
  <c r="Y44" i="7"/>
  <c r="Y43" i="7"/>
  <c r="Y33" i="7"/>
  <c r="Y32" i="7"/>
  <c r="Y31" i="7"/>
  <c r="Y21" i="7"/>
  <c r="Y20" i="7"/>
  <c r="Y19" i="7"/>
  <c r="Y18" i="7"/>
  <c r="Y100" i="7"/>
  <c r="Y99" i="7"/>
  <c r="Y98" i="7"/>
  <c r="Y97" i="7"/>
  <c r="Y96" i="7"/>
  <c r="Y89" i="7"/>
  <c r="Y88" i="7"/>
  <c r="Y87" i="7"/>
  <c r="Y86" i="7"/>
  <c r="Y85" i="7"/>
  <c r="Y84" i="7"/>
  <c r="Y82" i="7"/>
  <c r="Y77" i="7"/>
  <c r="Y76" i="7"/>
  <c r="Y75" i="7"/>
  <c r="Y74" i="7"/>
  <c r="Y73" i="7"/>
  <c r="Y72" i="7"/>
  <c r="Y71" i="7"/>
  <c r="Y70" i="7"/>
  <c r="Y65" i="7"/>
  <c r="Y64" i="7"/>
  <c r="Y63" i="7"/>
  <c r="Y62" i="7"/>
  <c r="Y61" i="7"/>
  <c r="Y60" i="7"/>
  <c r="Y59" i="7"/>
  <c r="Y58" i="7"/>
  <c r="Y53" i="7"/>
  <c r="Y52" i="7"/>
  <c r="Y51" i="7"/>
  <c r="Y50" i="7"/>
  <c r="Y49" i="7"/>
  <c r="Y48" i="7"/>
  <c r="Y47" i="7"/>
  <c r="Y46" i="7"/>
  <c r="Y41" i="7"/>
  <c r="Y40" i="7"/>
  <c r="Y39" i="7"/>
  <c r="Y38" i="7"/>
  <c r="Y37" i="7"/>
  <c r="Y36" i="7"/>
  <c r="Y35" i="7"/>
  <c r="Y34" i="7"/>
  <c r="Y29" i="7"/>
  <c r="Y28" i="7"/>
  <c r="Y27" i="7"/>
  <c r="Y26" i="7"/>
  <c r="Y25" i="7"/>
  <c r="Y24" i="7"/>
  <c r="Y23" i="7"/>
  <c r="Y22" i="7"/>
  <c r="Y17" i="7"/>
  <c r="Y16" i="7"/>
  <c r="Y15" i="7"/>
  <c r="Y14" i="7"/>
  <c r="Y13" i="7"/>
  <c r="Y12" i="7"/>
  <c r="Y11" i="7"/>
  <c r="Y9" i="7"/>
  <c r="M91" i="23" l="1"/>
  <c r="M90" i="23"/>
  <c r="M78" i="23"/>
  <c r="M67" i="23"/>
  <c r="M55" i="23"/>
  <c r="M54" i="23"/>
  <c r="M43" i="23"/>
  <c r="M42" i="23"/>
  <c r="M30" i="23"/>
  <c r="M19" i="23"/>
  <c r="M18" i="23"/>
  <c r="M66" i="23"/>
  <c r="M31" i="23"/>
  <c r="AB90" i="18"/>
  <c r="AB78" i="18"/>
  <c r="AB66" i="18"/>
  <c r="AB42" i="18"/>
  <c r="AB30" i="18"/>
  <c r="AB18" i="18"/>
  <c r="AB89" i="18"/>
  <c r="AB77" i="18"/>
  <c r="AB65" i="18"/>
  <c r="AB53" i="18"/>
  <c r="AB41" i="18"/>
  <c r="AB29" i="18"/>
  <c r="AB17" i="18"/>
  <c r="G90" i="13"/>
  <c r="G78" i="13"/>
  <c r="G66" i="13"/>
  <c r="G54" i="13"/>
  <c r="G42" i="13"/>
  <c r="G30" i="13"/>
  <c r="G18" i="13"/>
  <c r="V92" i="8"/>
  <c r="V91" i="8"/>
  <c r="V89" i="8"/>
  <c r="V77" i="8"/>
  <c r="V56" i="8"/>
  <c r="V55" i="8"/>
  <c r="V53" i="8"/>
  <c r="V44" i="8"/>
  <c r="V43" i="8"/>
  <c r="V41" i="8"/>
  <c r="V32" i="8"/>
  <c r="V31" i="8"/>
  <c r="V29" i="8"/>
  <c r="V20" i="8"/>
  <c r="V19" i="8"/>
  <c r="V17" i="8"/>
  <c r="V80" i="8"/>
  <c r="V79" i="8"/>
  <c r="V68" i="8"/>
  <c r="V67" i="8"/>
  <c r="V90" i="7"/>
  <c r="V89" i="7"/>
  <c r="V78" i="7"/>
  <c r="V77" i="7"/>
  <c r="V65" i="7"/>
  <c r="V54" i="7"/>
  <c r="V53" i="7"/>
  <c r="V42" i="7"/>
  <c r="V41" i="7"/>
  <c r="V30" i="7"/>
  <c r="V29" i="7"/>
  <c r="V18" i="7"/>
  <c r="V17" i="7"/>
  <c r="V66" i="7"/>
  <c r="Y89" i="6"/>
  <c r="Y77" i="6"/>
  <c r="Y65" i="6"/>
  <c r="Y59" i="6"/>
  <c r="Y53" i="6"/>
  <c r="Y41" i="6"/>
  <c r="Y29" i="6"/>
  <c r="Y95" i="6"/>
  <c r="Y83" i="6"/>
  <c r="Y71" i="6"/>
  <c r="Y47" i="6"/>
  <c r="Y35" i="6"/>
  <c r="Y23" i="6"/>
  <c r="Y17" i="6"/>
  <c r="Y11" i="6"/>
  <c r="P101" i="20"/>
  <c r="P100" i="20"/>
  <c r="P99" i="20"/>
  <c r="P98" i="20"/>
  <c r="P97" i="20"/>
  <c r="P96" i="20"/>
  <c r="P95" i="20"/>
  <c r="P94" i="20"/>
  <c r="P93" i="20"/>
  <c r="P92" i="20"/>
  <c r="P91" i="20"/>
  <c r="P90" i="20"/>
  <c r="P89" i="20"/>
  <c r="P88" i="20"/>
  <c r="P87" i="20"/>
  <c r="P86" i="20"/>
  <c r="P85" i="20"/>
  <c r="P84" i="20"/>
  <c r="P83" i="20"/>
  <c r="P82" i="20"/>
  <c r="P81" i="20"/>
  <c r="P80" i="20"/>
  <c r="P79" i="20"/>
  <c r="P78" i="20"/>
  <c r="P77" i="20"/>
  <c r="P76" i="20"/>
  <c r="P75" i="20"/>
  <c r="P74" i="20"/>
  <c r="P73" i="20"/>
  <c r="P72" i="20"/>
  <c r="P71" i="20"/>
  <c r="P70" i="20"/>
  <c r="P69" i="20"/>
  <c r="P68" i="20"/>
  <c r="P67" i="20"/>
  <c r="P66" i="20"/>
  <c r="P65" i="20"/>
  <c r="P64" i="20"/>
  <c r="P63" i="20"/>
  <c r="P62" i="20"/>
  <c r="P61" i="20"/>
  <c r="P60" i="20"/>
  <c r="P59" i="20"/>
  <c r="P58" i="20"/>
  <c r="P57" i="20"/>
  <c r="P56" i="20"/>
  <c r="P55" i="20"/>
  <c r="P54" i="20"/>
  <c r="P53" i="20"/>
  <c r="P52" i="20"/>
  <c r="P51" i="20"/>
  <c r="P50" i="20"/>
  <c r="P49" i="20"/>
  <c r="P48" i="20"/>
  <c r="P47" i="20"/>
  <c r="P46" i="20"/>
  <c r="P45" i="20"/>
  <c r="P44" i="20"/>
  <c r="P43" i="20"/>
  <c r="P42" i="20"/>
  <c r="P41" i="20"/>
  <c r="P40" i="20"/>
  <c r="P39" i="20"/>
  <c r="P38" i="20"/>
  <c r="P37" i="20"/>
  <c r="P36" i="20"/>
  <c r="P35" i="20"/>
  <c r="P34" i="20"/>
  <c r="P33" i="20"/>
  <c r="P32" i="20"/>
  <c r="P31" i="20"/>
  <c r="P30" i="20"/>
  <c r="P29" i="20"/>
  <c r="P28" i="20"/>
  <c r="P27" i="20"/>
  <c r="P26" i="20"/>
  <c r="P25" i="20"/>
  <c r="P24" i="20"/>
  <c r="P23" i="20"/>
  <c r="P22" i="20"/>
  <c r="P21" i="20"/>
  <c r="P20" i="20"/>
  <c r="P19" i="20"/>
  <c r="P18" i="20"/>
  <c r="P17" i="20"/>
  <c r="P16" i="20"/>
  <c r="P15" i="20"/>
  <c r="P14" i="20"/>
  <c r="P13" i="20"/>
  <c r="P12" i="20"/>
  <c r="P11" i="20"/>
  <c r="P9" i="20"/>
  <c r="AH101" i="19"/>
  <c r="AH100" i="19"/>
  <c r="AH99" i="19"/>
  <c r="AH98" i="19"/>
  <c r="AH97" i="19"/>
  <c r="AH96" i="19"/>
  <c r="AH95" i="19"/>
  <c r="AH94" i="19"/>
  <c r="AH93" i="19"/>
  <c r="AH92" i="19"/>
  <c r="AH91" i="19"/>
  <c r="AH90" i="19"/>
  <c r="AH89" i="19"/>
  <c r="AH88" i="19"/>
  <c r="AH87" i="19"/>
  <c r="AH86" i="19"/>
  <c r="AH85" i="19"/>
  <c r="AH84" i="19"/>
  <c r="AH83" i="19"/>
  <c r="AH82" i="19"/>
  <c r="AH81" i="19"/>
  <c r="AH80" i="19"/>
  <c r="AH79" i="19"/>
  <c r="AH78" i="19"/>
  <c r="AH77" i="19"/>
  <c r="AH76" i="19"/>
  <c r="AH75" i="19"/>
  <c r="AH74" i="19"/>
  <c r="AH73" i="19"/>
  <c r="AH72" i="19"/>
  <c r="AH71" i="19"/>
  <c r="AH70" i="19"/>
  <c r="AH69" i="19"/>
  <c r="AH68" i="19"/>
  <c r="AH67" i="19"/>
  <c r="AH66" i="19"/>
  <c r="AH65" i="19"/>
  <c r="AH64" i="19"/>
  <c r="AH63" i="19"/>
  <c r="AH62" i="19"/>
  <c r="AH61" i="19"/>
  <c r="AH60" i="19"/>
  <c r="AH59" i="19"/>
  <c r="AH58" i="19"/>
  <c r="AH57" i="19"/>
  <c r="AH56" i="19"/>
  <c r="AH55" i="19"/>
  <c r="AH54" i="19"/>
  <c r="AH53" i="19"/>
  <c r="AH52" i="19"/>
  <c r="AH51" i="19"/>
  <c r="AH50" i="19"/>
  <c r="AH49" i="19"/>
  <c r="AH48" i="19"/>
  <c r="AH47" i="19"/>
  <c r="AH46" i="19"/>
  <c r="AH45" i="19"/>
  <c r="AH44" i="19"/>
  <c r="AH43" i="19"/>
  <c r="AH42" i="19"/>
  <c r="AH41" i="19"/>
  <c r="AH40" i="19"/>
  <c r="AH39" i="19"/>
  <c r="AH38" i="19"/>
  <c r="AH37" i="19"/>
  <c r="AH36" i="19"/>
  <c r="AH35" i="19"/>
  <c r="AH34" i="19"/>
  <c r="AH33" i="19"/>
  <c r="AH32" i="19"/>
  <c r="AH31" i="19"/>
  <c r="AH30" i="19"/>
  <c r="AH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9" i="19"/>
  <c r="AB101" i="18"/>
  <c r="AB100" i="18"/>
  <c r="AB99" i="18"/>
  <c r="AB98" i="18"/>
  <c r="AB97" i="18"/>
  <c r="AB96" i="18"/>
  <c r="AB95" i="18"/>
  <c r="AB94" i="18"/>
  <c r="AB93" i="18"/>
  <c r="AB92" i="18"/>
  <c r="AB91" i="18"/>
  <c r="AB88" i="18"/>
  <c r="AB87" i="18"/>
  <c r="AB86" i="18"/>
  <c r="AB85" i="18"/>
  <c r="AB84" i="18"/>
  <c r="AB83" i="18"/>
  <c r="AB82" i="18"/>
  <c r="AB81" i="18"/>
  <c r="AB80" i="18"/>
  <c r="AB79" i="18"/>
  <c r="AB76" i="18"/>
  <c r="AB75" i="18"/>
  <c r="AB74" i="18"/>
  <c r="AB73" i="18"/>
  <c r="AB72" i="18"/>
  <c r="AB71" i="18"/>
  <c r="AB70" i="18"/>
  <c r="AB69" i="18"/>
  <c r="AB68" i="18"/>
  <c r="AB67" i="18"/>
  <c r="AB64" i="18"/>
  <c r="AB63" i="18"/>
  <c r="AB62" i="18"/>
  <c r="AB61" i="18"/>
  <c r="AB60" i="18"/>
  <c r="AB59" i="18"/>
  <c r="AB58" i="18"/>
  <c r="AB57" i="18"/>
  <c r="AB56" i="18"/>
  <c r="AB55" i="18"/>
  <c r="AB54" i="18"/>
  <c r="AB52" i="18"/>
  <c r="AB51" i="18"/>
  <c r="AB50" i="18"/>
  <c r="AB49" i="18"/>
  <c r="AB48" i="18"/>
  <c r="AB47" i="18"/>
  <c r="AB46" i="18"/>
  <c r="AB45" i="18"/>
  <c r="AB44" i="18"/>
  <c r="AB43" i="18"/>
  <c r="AB40" i="18"/>
  <c r="AB39" i="18"/>
  <c r="AB38" i="18"/>
  <c r="AB37" i="18"/>
  <c r="AB36" i="18"/>
  <c r="AB35" i="18"/>
  <c r="AB34" i="18"/>
  <c r="AB33" i="18"/>
  <c r="AB32" i="18"/>
  <c r="AB31" i="18"/>
  <c r="AB28" i="18"/>
  <c r="AB27" i="18"/>
  <c r="AB26" i="18"/>
  <c r="AB25" i="18"/>
  <c r="AB24" i="18"/>
  <c r="AB23" i="18"/>
  <c r="AB22" i="18"/>
  <c r="AB21" i="18"/>
  <c r="AB20" i="18"/>
  <c r="AB19" i="18"/>
  <c r="AB16" i="18"/>
  <c r="AB15" i="18"/>
  <c r="AB14" i="18"/>
  <c r="AB13" i="18"/>
  <c r="AB12" i="18"/>
  <c r="AB11" i="18"/>
  <c r="AB9" i="18"/>
  <c r="G101" i="13"/>
  <c r="G100" i="13"/>
  <c r="G99" i="13"/>
  <c r="G98" i="13"/>
  <c r="G97" i="13"/>
  <c r="G96" i="13"/>
  <c r="G95" i="13"/>
  <c r="G94" i="13"/>
  <c r="G93" i="13"/>
  <c r="G92" i="13"/>
  <c r="G91" i="13"/>
  <c r="G89" i="13"/>
  <c r="G88" i="13"/>
  <c r="G87" i="13"/>
  <c r="G86" i="13"/>
  <c r="G85" i="13"/>
  <c r="G84" i="13"/>
  <c r="G83" i="13"/>
  <c r="G82" i="13"/>
  <c r="G81" i="13"/>
  <c r="G80" i="13"/>
  <c r="G79" i="13"/>
  <c r="G77" i="13"/>
  <c r="G76" i="13"/>
  <c r="G75" i="13"/>
  <c r="G74" i="13"/>
  <c r="G73" i="13"/>
  <c r="G72" i="13"/>
  <c r="G71" i="13"/>
  <c r="G70" i="13"/>
  <c r="G69" i="13"/>
  <c r="G68" i="13"/>
  <c r="G67" i="13"/>
  <c r="G65" i="13"/>
  <c r="G64" i="13"/>
  <c r="G63" i="13"/>
  <c r="G62" i="13"/>
  <c r="G61" i="13"/>
  <c r="G60" i="13"/>
  <c r="G59" i="13"/>
  <c r="G58" i="13"/>
  <c r="G57" i="13"/>
  <c r="G56" i="13"/>
  <c r="G55" i="13"/>
  <c r="G53" i="13"/>
  <c r="G52" i="13"/>
  <c r="G51" i="13"/>
  <c r="G50" i="13"/>
  <c r="G49" i="13"/>
  <c r="G48" i="13"/>
  <c r="G47" i="13"/>
  <c r="G46" i="13"/>
  <c r="G45" i="13"/>
  <c r="G44" i="13"/>
  <c r="G43" i="13"/>
  <c r="G41" i="13"/>
  <c r="G40" i="13"/>
  <c r="G39" i="13"/>
  <c r="G38" i="13"/>
  <c r="G37" i="13"/>
  <c r="G36" i="13"/>
  <c r="G35" i="13"/>
  <c r="G34" i="13"/>
  <c r="G33" i="13"/>
  <c r="G32" i="13"/>
  <c r="G31" i="13"/>
  <c r="G29" i="13"/>
  <c r="G28" i="13"/>
  <c r="G27" i="13"/>
  <c r="G26" i="13"/>
  <c r="G25" i="13"/>
  <c r="G24" i="13"/>
  <c r="G23" i="13"/>
  <c r="G22" i="13"/>
  <c r="G21" i="13"/>
  <c r="G20" i="13"/>
  <c r="G19" i="13"/>
  <c r="G17" i="13"/>
  <c r="G16" i="13"/>
  <c r="G15" i="13"/>
  <c r="G14" i="13"/>
  <c r="G13" i="13"/>
  <c r="G12" i="13"/>
  <c r="G11" i="13"/>
  <c r="G9" i="13"/>
  <c r="V100" i="8"/>
  <c r="V99" i="8"/>
  <c r="V98" i="8"/>
  <c r="V97" i="8"/>
  <c r="V96" i="8"/>
  <c r="V95" i="8"/>
  <c r="V94" i="8"/>
  <c r="V93" i="8"/>
  <c r="V90" i="8"/>
  <c r="V88" i="8"/>
  <c r="V87" i="8"/>
  <c r="V86" i="8"/>
  <c r="V85" i="8"/>
  <c r="V84" i="8"/>
  <c r="V83" i="8"/>
  <c r="V82" i="8"/>
  <c r="V81" i="8"/>
  <c r="V78" i="8"/>
  <c r="V76" i="8"/>
  <c r="V75" i="8"/>
  <c r="V74" i="8"/>
  <c r="V73" i="8"/>
  <c r="V72" i="8"/>
  <c r="V71" i="8"/>
  <c r="V70" i="8"/>
  <c r="V69" i="8"/>
  <c r="V66" i="8"/>
  <c r="V65" i="8"/>
  <c r="V64" i="8"/>
  <c r="V63" i="8"/>
  <c r="V62" i="8"/>
  <c r="V61" i="8"/>
  <c r="V60" i="8"/>
  <c r="V59" i="8"/>
  <c r="V58" i="8"/>
  <c r="V57" i="8"/>
  <c r="V54" i="8"/>
  <c r="V52" i="8"/>
  <c r="V51" i="8"/>
  <c r="V50" i="8"/>
  <c r="V49" i="8"/>
  <c r="V48" i="8"/>
  <c r="V47" i="8"/>
  <c r="V46" i="8"/>
  <c r="V45" i="8"/>
  <c r="V42" i="8"/>
  <c r="V40" i="8"/>
  <c r="V39" i="8"/>
  <c r="V38" i="8"/>
  <c r="V37" i="8"/>
  <c r="V36" i="8"/>
  <c r="V35" i="8"/>
  <c r="V34" i="8"/>
  <c r="V33" i="8"/>
  <c r="V30" i="8"/>
  <c r="V28" i="8"/>
  <c r="V27" i="8"/>
  <c r="V26" i="8"/>
  <c r="V25" i="8"/>
  <c r="V24" i="8"/>
  <c r="V23" i="8"/>
  <c r="V22" i="8"/>
  <c r="V21" i="8"/>
  <c r="V18" i="8"/>
  <c r="V16" i="8"/>
  <c r="V15" i="8"/>
  <c r="V14" i="8"/>
  <c r="V13" i="8"/>
  <c r="V12" i="8"/>
  <c r="V11" i="8"/>
  <c r="V9" i="8"/>
  <c r="V100" i="7"/>
  <c r="V99" i="7"/>
  <c r="V98" i="7"/>
  <c r="V97" i="7"/>
  <c r="V96" i="7"/>
  <c r="V95" i="7"/>
  <c r="V94" i="7"/>
  <c r="V93" i="7"/>
  <c r="V92" i="7"/>
  <c r="V91" i="7"/>
  <c r="V88" i="7"/>
  <c r="V87" i="7"/>
  <c r="V86" i="7"/>
  <c r="V85" i="7"/>
  <c r="V84" i="7"/>
  <c r="V83" i="7"/>
  <c r="V82" i="7"/>
  <c r="V81" i="7"/>
  <c r="V80" i="7"/>
  <c r="V79" i="7"/>
  <c r="V76" i="7"/>
  <c r="V75" i="7"/>
  <c r="V74" i="7"/>
  <c r="V73" i="7"/>
  <c r="V72" i="7"/>
  <c r="V71" i="7"/>
  <c r="V70" i="7"/>
  <c r="V69" i="7"/>
  <c r="V68" i="7"/>
  <c r="V67" i="7"/>
  <c r="V64" i="7"/>
  <c r="V63" i="7"/>
  <c r="V62" i="7"/>
  <c r="V61" i="7"/>
  <c r="V60" i="7"/>
  <c r="V59" i="7"/>
  <c r="V58" i="7"/>
  <c r="V57" i="7"/>
  <c r="V56" i="7"/>
  <c r="V55" i="7"/>
  <c r="V52" i="7"/>
  <c r="V51" i="7"/>
  <c r="V50" i="7"/>
  <c r="V49" i="7"/>
  <c r="V48" i="7"/>
  <c r="V47" i="7"/>
  <c r="V46" i="7"/>
  <c r="V45" i="7"/>
  <c r="V44" i="7"/>
  <c r="V43" i="7"/>
  <c r="V40" i="7"/>
  <c r="V39" i="7"/>
  <c r="V38" i="7"/>
  <c r="V37" i="7"/>
  <c r="V36" i="7"/>
  <c r="V35" i="7"/>
  <c r="V34" i="7"/>
  <c r="V33" i="7"/>
  <c r="V32" i="7"/>
  <c r="V31" i="7"/>
  <c r="V28" i="7"/>
  <c r="V27" i="7"/>
  <c r="V26" i="7"/>
  <c r="V25" i="7"/>
  <c r="V24" i="7"/>
  <c r="V23" i="7"/>
  <c r="V22" i="7"/>
  <c r="V21" i="7"/>
  <c r="V20" i="7"/>
  <c r="V19" i="7"/>
  <c r="V16" i="7"/>
  <c r="V15" i="7"/>
  <c r="V14" i="7"/>
  <c r="V13" i="7"/>
  <c r="V12" i="7"/>
  <c r="V11" i="7"/>
  <c r="V9" i="7"/>
  <c r="Y100" i="6"/>
  <c r="Y99" i="6"/>
  <c r="Y98" i="6"/>
  <c r="Y97" i="6"/>
  <c r="Y96" i="6"/>
  <c r="Y94" i="6"/>
  <c r="Y93" i="6"/>
  <c r="Y92" i="6"/>
  <c r="Y91" i="6"/>
  <c r="Y90" i="6"/>
  <c r="Y88" i="6"/>
  <c r="Y87" i="6"/>
  <c r="Y86" i="6"/>
  <c r="Y85" i="6"/>
  <c r="Y84" i="6"/>
  <c r="Y82" i="6"/>
  <c r="Y81" i="6"/>
  <c r="Y80" i="6"/>
  <c r="Y79" i="6"/>
  <c r="Y78" i="6"/>
  <c r="Y76" i="6"/>
  <c r="Y75" i="6"/>
  <c r="Y74" i="6"/>
  <c r="Y73" i="6"/>
  <c r="Y72" i="6"/>
  <c r="Y70" i="6"/>
  <c r="Y69" i="6"/>
  <c r="Y68" i="6"/>
  <c r="Y67" i="6"/>
  <c r="Y66" i="6"/>
  <c r="Y64" i="6"/>
  <c r="Y63" i="6"/>
  <c r="Y62" i="6"/>
  <c r="Y61" i="6"/>
  <c r="Y60" i="6"/>
  <c r="Y58" i="6"/>
  <c r="Y57" i="6"/>
  <c r="Y56" i="6"/>
  <c r="Y55" i="6"/>
  <c r="Y54" i="6"/>
  <c r="Y52" i="6"/>
  <c r="Y51" i="6"/>
  <c r="Y50" i="6"/>
  <c r="Y49" i="6"/>
  <c r="Y48" i="6"/>
  <c r="Y46" i="6"/>
  <c r="Y45" i="6"/>
  <c r="Y44" i="6"/>
  <c r="Y43" i="6"/>
  <c r="Y42" i="6"/>
  <c r="Y40" i="6"/>
  <c r="Y39" i="6"/>
  <c r="Y38" i="6"/>
  <c r="Y37" i="6"/>
  <c r="Y36" i="6"/>
  <c r="Y34" i="6"/>
  <c r="Y33" i="6"/>
  <c r="Y32" i="6"/>
  <c r="Y31" i="6"/>
  <c r="Y30" i="6"/>
  <c r="Y28" i="6"/>
  <c r="Y27" i="6"/>
  <c r="Y26" i="6"/>
  <c r="Y25" i="6"/>
  <c r="Y24" i="6"/>
  <c r="Y22" i="6"/>
  <c r="Y21" i="6"/>
  <c r="Y20" i="6"/>
  <c r="Y19" i="6"/>
  <c r="Y18" i="6"/>
  <c r="Y16" i="6"/>
  <c r="Y15" i="6"/>
  <c r="Y14" i="6"/>
  <c r="Y13" i="6"/>
  <c r="Y12" i="6"/>
  <c r="Y9" i="6"/>
  <c r="AK100" i="25"/>
  <c r="AK99" i="25"/>
  <c r="AK98" i="25"/>
  <c r="AK97" i="25"/>
  <c r="AK96" i="25"/>
  <c r="AK95" i="25"/>
  <c r="AK94" i="25"/>
  <c r="AK93" i="25"/>
  <c r="AK92" i="25"/>
  <c r="AK91" i="25"/>
  <c r="AK90" i="25"/>
  <c r="AK89" i="25"/>
  <c r="AK88" i="25"/>
  <c r="AK87" i="25"/>
  <c r="AK86" i="25"/>
  <c r="AK85" i="25"/>
  <c r="AK84" i="25"/>
  <c r="AK83" i="25"/>
  <c r="AK82" i="25"/>
  <c r="AK81" i="25"/>
  <c r="AK80" i="25"/>
  <c r="AK79" i="25"/>
  <c r="AK78" i="25"/>
  <c r="AK77" i="25"/>
  <c r="AK76" i="25"/>
  <c r="AK75" i="25"/>
  <c r="AK74" i="25"/>
  <c r="AK73" i="25"/>
  <c r="AK72" i="25"/>
  <c r="AK71" i="25"/>
  <c r="AK70" i="25"/>
  <c r="AK69" i="25"/>
  <c r="AK68" i="25"/>
  <c r="AK67" i="25"/>
  <c r="AK66" i="25"/>
  <c r="AK65" i="25"/>
  <c r="AK64" i="25"/>
  <c r="AK63" i="25"/>
  <c r="AK62" i="25"/>
  <c r="AK61" i="25"/>
  <c r="AK60" i="25"/>
  <c r="AK59" i="25"/>
  <c r="AK58" i="25"/>
  <c r="AK57" i="25"/>
  <c r="AK56" i="25"/>
  <c r="AK55" i="25"/>
  <c r="AK54" i="25"/>
  <c r="AK53" i="25"/>
  <c r="AK52" i="25"/>
  <c r="AK51" i="25"/>
  <c r="AK50" i="25"/>
  <c r="AK49" i="25"/>
  <c r="AK48" i="25"/>
  <c r="AK47" i="25"/>
  <c r="AK46" i="25"/>
  <c r="AK45" i="25"/>
  <c r="AK44" i="25"/>
  <c r="AK43" i="25"/>
  <c r="AK42" i="25"/>
  <c r="AK41" i="25"/>
  <c r="AK40" i="25"/>
  <c r="AK39" i="25"/>
  <c r="AK38" i="25"/>
  <c r="AK37" i="25"/>
  <c r="AK36" i="25"/>
  <c r="AK35" i="25"/>
  <c r="AK34" i="25"/>
  <c r="AK33" i="25"/>
  <c r="AK32" i="25"/>
  <c r="AK31" i="25"/>
  <c r="AK30" i="25"/>
  <c r="AK29" i="25"/>
  <c r="AK28" i="25"/>
  <c r="AK27" i="25"/>
  <c r="AK26" i="25"/>
  <c r="AK25" i="25"/>
  <c r="AK24" i="25"/>
  <c r="AK23" i="25"/>
  <c r="AK22" i="25"/>
  <c r="AK21" i="25"/>
  <c r="AK20" i="25"/>
  <c r="AK19" i="25"/>
  <c r="AK18" i="25"/>
  <c r="AK17" i="25"/>
  <c r="AK16" i="25"/>
  <c r="AK15" i="25"/>
  <c r="AK14" i="25"/>
  <c r="AK13" i="25"/>
  <c r="AK12" i="25"/>
  <c r="AK11" i="25"/>
  <c r="AK9" i="25"/>
  <c r="M100" i="23"/>
  <c r="M99" i="23"/>
  <c r="M98" i="23"/>
  <c r="M97" i="23"/>
  <c r="M96" i="23"/>
  <c r="M95" i="23"/>
  <c r="M94" i="23"/>
  <c r="M93" i="23"/>
  <c r="M92" i="23"/>
  <c r="M89" i="23"/>
  <c r="M88" i="23"/>
  <c r="M87" i="23"/>
  <c r="M86" i="23"/>
  <c r="M85" i="23"/>
  <c r="M84" i="23"/>
  <c r="M83" i="23"/>
  <c r="M82" i="23"/>
  <c r="M81" i="23"/>
  <c r="M80" i="23"/>
  <c r="M79" i="23"/>
  <c r="M77" i="23"/>
  <c r="M76" i="23"/>
  <c r="M75" i="23"/>
  <c r="M74" i="23"/>
  <c r="M73" i="23"/>
  <c r="M72" i="23"/>
  <c r="M71" i="23"/>
  <c r="M70" i="23"/>
  <c r="M69" i="23"/>
  <c r="M68" i="23"/>
  <c r="M65" i="23"/>
  <c r="M64" i="23"/>
  <c r="M63" i="23"/>
  <c r="M62" i="23"/>
  <c r="M61" i="23"/>
  <c r="M60" i="23"/>
  <c r="M59" i="23"/>
  <c r="M58" i="23"/>
  <c r="M57" i="23"/>
  <c r="M56" i="23"/>
  <c r="M53" i="23"/>
  <c r="M52" i="23"/>
  <c r="M51" i="23"/>
  <c r="M50" i="23"/>
  <c r="M49" i="23"/>
  <c r="M48" i="23"/>
  <c r="M47" i="23"/>
  <c r="M46" i="23"/>
  <c r="M45" i="23"/>
  <c r="M44" i="23"/>
  <c r="M41" i="23"/>
  <c r="M40" i="23"/>
  <c r="M39" i="23"/>
  <c r="M38" i="23"/>
  <c r="M37" i="23"/>
  <c r="M36" i="23"/>
  <c r="M35" i="23"/>
  <c r="M34" i="23"/>
  <c r="M33" i="23"/>
  <c r="M32" i="23"/>
  <c r="M29" i="23"/>
  <c r="M28" i="23"/>
  <c r="M27" i="23"/>
  <c r="M26" i="23"/>
  <c r="M25" i="23"/>
  <c r="M24" i="23"/>
  <c r="M23" i="23"/>
  <c r="M22" i="23"/>
  <c r="M21" i="23"/>
  <c r="M20" i="23"/>
  <c r="M17" i="23"/>
  <c r="M16" i="23"/>
  <c r="M15" i="23"/>
  <c r="M14" i="23"/>
  <c r="M13" i="23"/>
  <c r="M12" i="23"/>
  <c r="M11" i="23"/>
  <c r="M9" i="23"/>
  <c r="S100" i="8"/>
  <c r="S99" i="8"/>
  <c r="S98" i="8"/>
  <c r="S97" i="8"/>
  <c r="S96" i="8"/>
  <c r="S95" i="8"/>
  <c r="S94" i="8"/>
  <c r="S93" i="8"/>
  <c r="S92" i="8"/>
  <c r="S91" i="8"/>
  <c r="S90" i="8"/>
  <c r="S89" i="8"/>
  <c r="S88" i="8"/>
  <c r="S87" i="8"/>
  <c r="S86" i="8"/>
  <c r="S85" i="8"/>
  <c r="S84" i="8"/>
  <c r="S83" i="8"/>
  <c r="S82" i="8"/>
  <c r="S81" i="8"/>
  <c r="S80" i="8"/>
  <c r="S79" i="8"/>
  <c r="S78" i="8"/>
  <c r="S77" i="8"/>
  <c r="S76" i="8"/>
  <c r="S75" i="8"/>
  <c r="S74" i="8"/>
  <c r="S73" i="8"/>
  <c r="S72" i="8"/>
  <c r="S71" i="8"/>
  <c r="S70" i="8"/>
  <c r="S69" i="8"/>
  <c r="S68" i="8"/>
  <c r="S67" i="8"/>
  <c r="S66" i="8"/>
  <c r="S65" i="8"/>
  <c r="S64" i="8"/>
  <c r="S63" i="8"/>
  <c r="S62" i="8"/>
  <c r="S61" i="8"/>
  <c r="S60" i="8"/>
  <c r="S59" i="8"/>
  <c r="S58" i="8"/>
  <c r="S57" i="8"/>
  <c r="S56" i="8"/>
  <c r="S55" i="8"/>
  <c r="S54" i="8"/>
  <c r="S53" i="8"/>
  <c r="S52" i="8"/>
  <c r="S51" i="8"/>
  <c r="S50" i="8"/>
  <c r="S49" i="8"/>
  <c r="S48" i="8"/>
  <c r="S47" i="8"/>
  <c r="S46" i="8"/>
  <c r="S45" i="8"/>
  <c r="S44" i="8"/>
  <c r="S43" i="8"/>
  <c r="S42" i="8"/>
  <c r="S41" i="8"/>
  <c r="S40" i="8"/>
  <c r="S39" i="8"/>
  <c r="S38" i="8"/>
  <c r="S37" i="8"/>
  <c r="S36" i="8"/>
  <c r="S35" i="8"/>
  <c r="S34" i="8"/>
  <c r="S33" i="8"/>
  <c r="S32" i="8"/>
  <c r="S31" i="8"/>
  <c r="S30" i="8"/>
  <c r="S29" i="8"/>
  <c r="S28" i="8"/>
  <c r="S27" i="8"/>
  <c r="S26" i="8"/>
  <c r="S25" i="8"/>
  <c r="S24" i="8"/>
  <c r="S23" i="8"/>
  <c r="S22" i="8"/>
  <c r="S21" i="8"/>
  <c r="S20" i="8"/>
  <c r="S19" i="8"/>
  <c r="S18" i="8"/>
  <c r="S17" i="8"/>
  <c r="S16" i="8"/>
  <c r="S15" i="8"/>
  <c r="S14" i="8"/>
  <c r="S13" i="8"/>
  <c r="S12" i="8"/>
  <c r="S11" i="8"/>
  <c r="S9" i="8"/>
  <c r="P100" i="8"/>
  <c r="P99" i="8"/>
  <c r="P98" i="8"/>
  <c r="P97" i="8"/>
  <c r="P96" i="8"/>
  <c r="P95" i="8"/>
  <c r="P94" i="8"/>
  <c r="P93" i="8"/>
  <c r="P92" i="8"/>
  <c r="P91" i="8"/>
  <c r="P90" i="8"/>
  <c r="P89" i="8"/>
  <c r="P88" i="8"/>
  <c r="P87" i="8"/>
  <c r="P86" i="8"/>
  <c r="P85" i="8"/>
  <c r="P84" i="8"/>
  <c r="P83" i="8"/>
  <c r="P82" i="8"/>
  <c r="P81" i="8"/>
  <c r="P80" i="8"/>
  <c r="P79" i="8"/>
  <c r="P78" i="8"/>
  <c r="P77" i="8"/>
  <c r="P76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1" i="8"/>
  <c r="P40" i="8"/>
  <c r="P39" i="8"/>
  <c r="P38" i="8"/>
  <c r="P37" i="8"/>
  <c r="P36" i="8"/>
  <c r="P35" i="8"/>
  <c r="P34" i="8"/>
  <c r="P33" i="8"/>
  <c r="P32" i="8"/>
  <c r="P31" i="8"/>
  <c r="P30" i="8"/>
  <c r="P29" i="8"/>
  <c r="P28" i="8"/>
  <c r="P27" i="8"/>
  <c r="P26" i="8"/>
  <c r="P25" i="8"/>
  <c r="P24" i="8"/>
  <c r="P23" i="8"/>
  <c r="P22" i="8"/>
  <c r="P21" i="8"/>
  <c r="P20" i="8"/>
  <c r="P19" i="8"/>
  <c r="P18" i="8"/>
  <c r="P17" i="8"/>
  <c r="P16" i="8"/>
  <c r="P15" i="8"/>
  <c r="P14" i="8"/>
  <c r="P13" i="8"/>
  <c r="P12" i="8"/>
  <c r="P11" i="8"/>
  <c r="P9" i="8"/>
  <c r="M100" i="8"/>
  <c r="M99" i="8"/>
  <c r="M98" i="8"/>
  <c r="M97" i="8"/>
  <c r="M96" i="8"/>
  <c r="M95" i="8"/>
  <c r="M94" i="8"/>
  <c r="M93" i="8"/>
  <c r="M92" i="8"/>
  <c r="M91" i="8"/>
  <c r="M90" i="8"/>
  <c r="M89" i="8"/>
  <c r="M88" i="8"/>
  <c r="M87" i="8"/>
  <c r="M86" i="8"/>
  <c r="M85" i="8"/>
  <c r="M84" i="8"/>
  <c r="M83" i="8"/>
  <c r="M82" i="8"/>
  <c r="M81" i="8"/>
  <c r="M80" i="8"/>
  <c r="M79" i="8"/>
  <c r="M78" i="8"/>
  <c r="M77" i="8"/>
  <c r="M76" i="8"/>
  <c r="M75" i="8"/>
  <c r="M74" i="8"/>
  <c r="M73" i="8"/>
  <c r="M72" i="8"/>
  <c r="M71" i="8"/>
  <c r="M70" i="8"/>
  <c r="M69" i="8"/>
  <c r="M68" i="8"/>
  <c r="M67" i="8"/>
  <c r="M66" i="8"/>
  <c r="M65" i="8"/>
  <c r="M64" i="8"/>
  <c r="M63" i="8"/>
  <c r="M62" i="8"/>
  <c r="M61" i="8"/>
  <c r="M60" i="8"/>
  <c r="M59" i="8"/>
  <c r="M58" i="8"/>
  <c r="M57" i="8"/>
  <c r="M56" i="8"/>
  <c r="M55" i="8"/>
  <c r="M54" i="8"/>
  <c r="M53" i="8"/>
  <c r="M52" i="8"/>
  <c r="M51" i="8"/>
  <c r="M50" i="8"/>
  <c r="M49" i="8"/>
  <c r="M48" i="8"/>
  <c r="M47" i="8"/>
  <c r="M46" i="8"/>
  <c r="M45" i="8"/>
  <c r="M44" i="8"/>
  <c r="M43" i="8"/>
  <c r="M42" i="8"/>
  <c r="M41" i="8"/>
  <c r="M40" i="8"/>
  <c r="M39" i="8"/>
  <c r="M38" i="8"/>
  <c r="M37" i="8"/>
  <c r="M36" i="8"/>
  <c r="M35" i="8"/>
  <c r="M34" i="8"/>
  <c r="M33" i="8"/>
  <c r="M32" i="8"/>
  <c r="M31" i="8"/>
  <c r="M30" i="8"/>
  <c r="M29" i="8"/>
  <c r="M28" i="8"/>
  <c r="M27" i="8"/>
  <c r="M26" i="8"/>
  <c r="M25" i="8"/>
  <c r="M24" i="8"/>
  <c r="M23" i="8"/>
  <c r="M22" i="8"/>
  <c r="M21" i="8"/>
  <c r="M20" i="8"/>
  <c r="M19" i="8"/>
  <c r="M18" i="8"/>
  <c r="M17" i="8"/>
  <c r="M16" i="8"/>
  <c r="M15" i="8"/>
  <c r="M14" i="8"/>
  <c r="M13" i="8"/>
  <c r="M12" i="8"/>
  <c r="M11" i="8"/>
  <c r="M9" i="8"/>
  <c r="J100" i="8"/>
  <c r="J99" i="8"/>
  <c r="J98" i="8"/>
  <c r="J97" i="8"/>
  <c r="J96" i="8"/>
  <c r="J95" i="8"/>
  <c r="J94" i="8"/>
  <c r="J93" i="8"/>
  <c r="J92" i="8"/>
  <c r="J91" i="8"/>
  <c r="J90" i="8"/>
  <c r="J89" i="8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3" i="8"/>
  <c r="J52" i="8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9" i="8"/>
  <c r="G100" i="8"/>
  <c r="G99" i="8"/>
  <c r="G98" i="8"/>
  <c r="G97" i="8"/>
  <c r="G96" i="8"/>
  <c r="G95" i="8"/>
  <c r="G94" i="8"/>
  <c r="G93" i="8"/>
  <c r="G92" i="8"/>
  <c r="G91" i="8"/>
  <c r="G90" i="8"/>
  <c r="G89" i="8"/>
  <c r="G88" i="8"/>
  <c r="G87" i="8"/>
  <c r="G86" i="8"/>
  <c r="G85" i="8"/>
  <c r="G84" i="8"/>
  <c r="G83" i="8"/>
  <c r="G82" i="8"/>
  <c r="G81" i="8"/>
  <c r="G80" i="8"/>
  <c r="G79" i="8"/>
  <c r="G78" i="8"/>
  <c r="G77" i="8"/>
  <c r="G76" i="8"/>
  <c r="G75" i="8"/>
  <c r="G74" i="8"/>
  <c r="G73" i="8"/>
  <c r="G72" i="8"/>
  <c r="G71" i="8"/>
  <c r="G70" i="8"/>
  <c r="G69" i="8"/>
  <c r="G68" i="8"/>
  <c r="G67" i="8"/>
  <c r="G66" i="8"/>
  <c r="G65" i="8"/>
  <c r="G64" i="8"/>
  <c r="G63" i="8"/>
  <c r="G62" i="8"/>
  <c r="G61" i="8"/>
  <c r="G60" i="8"/>
  <c r="G59" i="8"/>
  <c r="G58" i="8"/>
  <c r="G57" i="8"/>
  <c r="G56" i="8"/>
  <c r="G55" i="8"/>
  <c r="G54" i="8"/>
  <c r="G53" i="8"/>
  <c r="G52" i="8"/>
  <c r="G51" i="8"/>
  <c r="G50" i="8"/>
  <c r="G49" i="8"/>
  <c r="G48" i="8"/>
  <c r="G47" i="8"/>
  <c r="G46" i="8"/>
  <c r="G45" i="8"/>
  <c r="G44" i="8"/>
  <c r="G43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9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9" i="8"/>
  <c r="S100" i="7"/>
  <c r="S99" i="7"/>
  <c r="S98" i="7"/>
  <c r="S97" i="7"/>
  <c r="S96" i="7"/>
  <c r="S95" i="7"/>
  <c r="S94" i="7"/>
  <c r="S93" i="7"/>
  <c r="S92" i="7"/>
  <c r="S91" i="7"/>
  <c r="S90" i="7"/>
  <c r="S89" i="7"/>
  <c r="S88" i="7"/>
  <c r="S87" i="7"/>
  <c r="S86" i="7"/>
  <c r="S85" i="7"/>
  <c r="S84" i="7"/>
  <c r="S83" i="7"/>
  <c r="S82" i="7"/>
  <c r="S81" i="7"/>
  <c r="S80" i="7"/>
  <c r="S79" i="7"/>
  <c r="S78" i="7"/>
  <c r="S77" i="7"/>
  <c r="S76" i="7"/>
  <c r="S75" i="7"/>
  <c r="S74" i="7"/>
  <c r="S73" i="7"/>
  <c r="S72" i="7"/>
  <c r="S71" i="7"/>
  <c r="S70" i="7"/>
  <c r="S69" i="7"/>
  <c r="S68" i="7"/>
  <c r="S67" i="7"/>
  <c r="S66" i="7"/>
  <c r="S65" i="7"/>
  <c r="S64" i="7"/>
  <c r="S63" i="7"/>
  <c r="S62" i="7"/>
  <c r="S61" i="7"/>
  <c r="S60" i="7"/>
  <c r="S59" i="7"/>
  <c r="S58" i="7"/>
  <c r="S57" i="7"/>
  <c r="S56" i="7"/>
  <c r="S55" i="7"/>
  <c r="S54" i="7"/>
  <c r="S53" i="7"/>
  <c r="S52" i="7"/>
  <c r="S51" i="7"/>
  <c r="S50" i="7"/>
  <c r="S49" i="7"/>
  <c r="S48" i="7"/>
  <c r="S47" i="7"/>
  <c r="S46" i="7"/>
  <c r="S45" i="7"/>
  <c r="S44" i="7"/>
  <c r="S43" i="7"/>
  <c r="S42" i="7"/>
  <c r="S41" i="7"/>
  <c r="S40" i="7"/>
  <c r="S39" i="7"/>
  <c r="S38" i="7"/>
  <c r="S37" i="7"/>
  <c r="S36" i="7"/>
  <c r="S35" i="7"/>
  <c r="S34" i="7"/>
  <c r="S33" i="7"/>
  <c r="S32" i="7"/>
  <c r="S31" i="7"/>
  <c r="S30" i="7"/>
  <c r="S29" i="7"/>
  <c r="S28" i="7"/>
  <c r="S27" i="7"/>
  <c r="S26" i="7"/>
  <c r="S25" i="7"/>
  <c r="S24" i="7"/>
  <c r="S23" i="7"/>
  <c r="S22" i="7"/>
  <c r="S21" i="7"/>
  <c r="S20" i="7"/>
  <c r="S19" i="7"/>
  <c r="S18" i="7"/>
  <c r="S17" i="7"/>
  <c r="S16" i="7"/>
  <c r="S15" i="7"/>
  <c r="S14" i="7"/>
  <c r="S13" i="7"/>
  <c r="S12" i="7"/>
  <c r="S11" i="7"/>
  <c r="S9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9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9" i="7"/>
  <c r="J100" i="7"/>
  <c r="J99" i="7"/>
  <c r="J98" i="7"/>
  <c r="J97" i="7"/>
  <c r="J96" i="7"/>
  <c r="J95" i="7"/>
  <c r="J94" i="7"/>
  <c r="J93" i="7"/>
  <c r="J92" i="7"/>
  <c r="J91" i="7"/>
  <c r="J90" i="7"/>
  <c r="J89" i="7"/>
  <c r="J88" i="7"/>
  <c r="J87" i="7"/>
  <c r="J86" i="7"/>
  <c r="J85" i="7"/>
  <c r="J84" i="7"/>
  <c r="J83" i="7"/>
  <c r="J82" i="7"/>
  <c r="J81" i="7"/>
  <c r="J80" i="7"/>
  <c r="J79" i="7"/>
  <c r="J78" i="7"/>
  <c r="J77" i="7"/>
  <c r="J76" i="7"/>
  <c r="J75" i="7"/>
  <c r="J74" i="7"/>
  <c r="J73" i="7"/>
  <c r="J72" i="7"/>
  <c r="J71" i="7"/>
  <c r="J70" i="7"/>
  <c r="J69" i="7"/>
  <c r="J68" i="7"/>
  <c r="J67" i="7"/>
  <c r="J66" i="7"/>
  <c r="J65" i="7"/>
  <c r="J64" i="7"/>
  <c r="J63" i="7"/>
  <c r="J62" i="7"/>
  <c r="J61" i="7"/>
  <c r="J60" i="7"/>
  <c r="J59" i="7"/>
  <c r="J58" i="7"/>
  <c r="J57" i="7"/>
  <c r="J56" i="7"/>
  <c r="J55" i="7"/>
  <c r="J54" i="7"/>
  <c r="J53" i="7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9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9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1" i="7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9" i="6"/>
  <c r="S100" i="6"/>
  <c r="S99" i="6"/>
  <c r="S98" i="6"/>
  <c r="S97" i="6"/>
  <c r="S96" i="6"/>
  <c r="S95" i="6"/>
  <c r="S94" i="6"/>
  <c r="S93" i="6"/>
  <c r="S92" i="6"/>
  <c r="S91" i="6"/>
  <c r="S90" i="6"/>
  <c r="S89" i="6"/>
  <c r="S88" i="6"/>
  <c r="S87" i="6"/>
  <c r="S86" i="6"/>
  <c r="S85" i="6"/>
  <c r="S84" i="6"/>
  <c r="S83" i="6"/>
  <c r="S82" i="6"/>
  <c r="S81" i="6"/>
  <c r="S80" i="6"/>
  <c r="S79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9" i="6"/>
  <c r="P100" i="6"/>
  <c r="P99" i="6"/>
  <c r="P98" i="6"/>
  <c r="P97" i="6"/>
  <c r="P96" i="6"/>
  <c r="P95" i="6"/>
  <c r="P94" i="6"/>
  <c r="P93" i="6"/>
  <c r="P92" i="6"/>
  <c r="P91" i="6"/>
  <c r="P90" i="6"/>
  <c r="P89" i="6"/>
  <c r="P88" i="6"/>
  <c r="P87" i="6"/>
  <c r="P86" i="6"/>
  <c r="P85" i="6"/>
  <c r="P84" i="6"/>
  <c r="P83" i="6"/>
  <c r="P82" i="6"/>
  <c r="P81" i="6"/>
  <c r="P80" i="6"/>
  <c r="P79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P40" i="6"/>
  <c r="P39" i="6"/>
  <c r="P38" i="6"/>
  <c r="P37" i="6"/>
  <c r="P36" i="6"/>
  <c r="P35" i="6"/>
  <c r="P34" i="6"/>
  <c r="P33" i="6"/>
  <c r="P32" i="6"/>
  <c r="P31" i="6"/>
  <c r="P30" i="6"/>
  <c r="P29" i="6"/>
  <c r="P28" i="6"/>
  <c r="P27" i="6"/>
  <c r="P26" i="6"/>
  <c r="P25" i="6"/>
  <c r="P24" i="6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9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9" i="6"/>
  <c r="J100" i="6"/>
  <c r="J99" i="6"/>
  <c r="J98" i="6"/>
  <c r="J97" i="6"/>
  <c r="J96" i="6"/>
  <c r="J95" i="6"/>
  <c r="J94" i="6"/>
  <c r="J93" i="6"/>
  <c r="J92" i="6"/>
  <c r="J91" i="6"/>
  <c r="J90" i="6"/>
  <c r="J89" i="6"/>
  <c r="J88" i="6"/>
  <c r="J87" i="6"/>
  <c r="J86" i="6"/>
  <c r="J85" i="6"/>
  <c r="J84" i="6"/>
  <c r="J83" i="6"/>
  <c r="J82" i="6"/>
  <c r="J81" i="6"/>
  <c r="J80" i="6"/>
  <c r="J79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9" i="6"/>
  <c r="G100" i="6"/>
  <c r="G99" i="6"/>
  <c r="G98" i="6"/>
  <c r="G97" i="6"/>
  <c r="G96" i="6"/>
  <c r="G95" i="6"/>
  <c r="G94" i="6"/>
  <c r="G93" i="6"/>
  <c r="G92" i="6"/>
  <c r="G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40" i="6"/>
  <c r="G39" i="6"/>
  <c r="G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9" i="6"/>
  <c r="D9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1" i="6"/>
  <c r="AH100" i="25"/>
  <c r="AH99" i="25"/>
  <c r="AH98" i="25"/>
  <c r="AH97" i="25"/>
  <c r="AH96" i="25"/>
  <c r="AH95" i="25"/>
  <c r="AH94" i="25"/>
  <c r="AH93" i="25"/>
  <c r="AH92" i="25"/>
  <c r="AH91" i="25"/>
  <c r="AH90" i="25"/>
  <c r="AH89" i="25"/>
  <c r="AH88" i="25"/>
  <c r="AH87" i="25"/>
  <c r="AH86" i="25"/>
  <c r="AH85" i="25"/>
  <c r="AH84" i="25"/>
  <c r="AH83" i="25"/>
  <c r="AH82" i="25"/>
  <c r="AH81" i="25"/>
  <c r="AH80" i="25"/>
  <c r="AH79" i="25"/>
  <c r="AH78" i="25"/>
  <c r="AH77" i="25"/>
  <c r="AH76" i="25"/>
  <c r="AH75" i="25"/>
  <c r="AH74" i="25"/>
  <c r="AH73" i="25"/>
  <c r="AH72" i="25"/>
  <c r="AH71" i="25"/>
  <c r="AH70" i="25"/>
  <c r="AH69" i="25"/>
  <c r="AH68" i="25"/>
  <c r="AH67" i="25"/>
  <c r="AH66" i="25"/>
  <c r="AH65" i="25"/>
  <c r="AH64" i="25"/>
  <c r="AH63" i="25"/>
  <c r="AH62" i="25"/>
  <c r="AH61" i="25"/>
  <c r="AH60" i="25"/>
  <c r="AH59" i="25"/>
  <c r="AH58" i="25"/>
  <c r="AH57" i="25"/>
  <c r="AH56" i="25"/>
  <c r="AH55" i="25"/>
  <c r="AH54" i="25"/>
  <c r="AH53" i="25"/>
  <c r="AH52" i="25"/>
  <c r="AH51" i="25"/>
  <c r="AH50" i="25"/>
  <c r="AH49" i="25"/>
  <c r="AH48" i="25"/>
  <c r="AH47" i="25"/>
  <c r="AH46" i="25"/>
  <c r="AH45" i="25"/>
  <c r="AH44" i="25"/>
  <c r="AH43" i="25"/>
  <c r="AH42" i="25"/>
  <c r="AH41" i="25"/>
  <c r="AH40" i="25"/>
  <c r="AH39" i="25"/>
  <c r="AH38" i="25"/>
  <c r="AH37" i="25"/>
  <c r="AH36" i="25"/>
  <c r="AH35" i="25"/>
  <c r="AH34" i="25"/>
  <c r="AH33" i="25"/>
  <c r="AH32" i="25"/>
  <c r="AH31" i="25"/>
  <c r="AH30" i="25"/>
  <c r="AH29" i="25"/>
  <c r="AH28" i="25"/>
  <c r="AH27" i="25"/>
  <c r="AH26" i="25"/>
  <c r="AH25" i="25"/>
  <c r="AH24" i="25"/>
  <c r="AH23" i="25"/>
  <c r="AH22" i="25"/>
  <c r="AH21" i="25"/>
  <c r="AH20" i="25"/>
  <c r="AH19" i="25"/>
  <c r="AH18" i="25"/>
  <c r="AH17" i="25"/>
  <c r="AH16" i="25"/>
  <c r="AH15" i="25"/>
  <c r="AH14" i="25"/>
  <c r="AH13" i="25"/>
  <c r="AH12" i="25"/>
  <c r="AH11" i="25"/>
  <c r="AH9" i="25"/>
  <c r="AE100" i="25"/>
  <c r="AE99" i="25"/>
  <c r="AE98" i="25"/>
  <c r="AE97" i="25"/>
  <c r="AE96" i="25"/>
  <c r="AE95" i="25"/>
  <c r="AE94" i="25"/>
  <c r="AE93" i="25"/>
  <c r="AE92" i="25"/>
  <c r="AE91" i="25"/>
  <c r="AE90" i="25"/>
  <c r="AE89" i="25"/>
  <c r="AE88" i="25"/>
  <c r="AE87" i="25"/>
  <c r="AE86" i="25"/>
  <c r="AE85" i="25"/>
  <c r="AE84" i="25"/>
  <c r="AE83" i="25"/>
  <c r="AE82" i="25"/>
  <c r="AE81" i="25"/>
  <c r="AE80" i="25"/>
  <c r="AE79" i="25"/>
  <c r="AE78" i="25"/>
  <c r="AE77" i="25"/>
  <c r="AE76" i="25"/>
  <c r="AE75" i="25"/>
  <c r="AE74" i="25"/>
  <c r="AE73" i="25"/>
  <c r="AE72" i="25"/>
  <c r="AE71" i="25"/>
  <c r="AE70" i="25"/>
  <c r="AE69" i="25"/>
  <c r="AE68" i="25"/>
  <c r="AE67" i="25"/>
  <c r="AE66" i="25"/>
  <c r="AE65" i="25"/>
  <c r="AE64" i="25"/>
  <c r="AE63" i="25"/>
  <c r="AE62" i="25"/>
  <c r="AE61" i="25"/>
  <c r="AE60" i="25"/>
  <c r="AE59" i="25"/>
  <c r="AE58" i="25"/>
  <c r="AE57" i="25"/>
  <c r="AE56" i="25"/>
  <c r="AE55" i="25"/>
  <c r="AE54" i="25"/>
  <c r="AE53" i="25"/>
  <c r="AE52" i="25"/>
  <c r="AE51" i="25"/>
  <c r="AE50" i="25"/>
  <c r="AE49" i="25"/>
  <c r="AE48" i="25"/>
  <c r="AE47" i="25"/>
  <c r="AE46" i="25"/>
  <c r="AE45" i="25"/>
  <c r="AE44" i="25"/>
  <c r="AE43" i="25"/>
  <c r="AE42" i="25"/>
  <c r="AE41" i="25"/>
  <c r="AE40" i="25"/>
  <c r="AE39" i="25"/>
  <c r="AE38" i="25"/>
  <c r="AE37" i="25"/>
  <c r="AE36" i="25"/>
  <c r="AE35" i="25"/>
  <c r="AE34" i="25"/>
  <c r="AE33" i="25"/>
  <c r="AE32" i="25"/>
  <c r="AE31" i="25"/>
  <c r="AE30" i="25"/>
  <c r="AE29" i="25"/>
  <c r="AE28" i="25"/>
  <c r="AE27" i="25"/>
  <c r="AE26" i="25"/>
  <c r="AE25" i="25"/>
  <c r="AE24" i="25"/>
  <c r="AE23" i="25"/>
  <c r="AE22" i="25"/>
  <c r="AE21" i="25"/>
  <c r="AE20" i="25"/>
  <c r="AE19" i="25"/>
  <c r="AE18" i="25"/>
  <c r="AE17" i="25"/>
  <c r="AE16" i="25"/>
  <c r="AE15" i="25"/>
  <c r="AE14" i="25"/>
  <c r="AE13" i="25"/>
  <c r="AE12" i="25"/>
  <c r="AE11" i="25"/>
  <c r="AE9" i="25"/>
  <c r="AB100" i="25"/>
  <c r="AB99" i="25"/>
  <c r="AB98" i="25"/>
  <c r="AB97" i="25"/>
  <c r="AB96" i="25"/>
  <c r="AB95" i="25"/>
  <c r="AB94" i="25"/>
  <c r="AB93" i="25"/>
  <c r="AB92" i="25"/>
  <c r="AB91" i="25"/>
  <c r="AB90" i="25"/>
  <c r="AB89" i="25"/>
  <c r="AB88" i="25"/>
  <c r="AB87" i="25"/>
  <c r="AB86" i="25"/>
  <c r="AB85" i="25"/>
  <c r="AB84" i="25"/>
  <c r="AB83" i="25"/>
  <c r="AB82" i="25"/>
  <c r="AB81" i="25"/>
  <c r="AB80" i="25"/>
  <c r="AB79" i="25"/>
  <c r="AB78" i="25"/>
  <c r="AB77" i="25"/>
  <c r="AB76" i="25"/>
  <c r="AB75" i="25"/>
  <c r="AB74" i="25"/>
  <c r="AB73" i="25"/>
  <c r="AB72" i="25"/>
  <c r="AB71" i="25"/>
  <c r="AB70" i="25"/>
  <c r="AB69" i="25"/>
  <c r="AB68" i="25"/>
  <c r="AB67" i="25"/>
  <c r="AB66" i="25"/>
  <c r="AB65" i="25"/>
  <c r="AB64" i="25"/>
  <c r="AB63" i="25"/>
  <c r="AB62" i="25"/>
  <c r="AB61" i="25"/>
  <c r="AB60" i="25"/>
  <c r="AB59" i="25"/>
  <c r="AB58" i="25"/>
  <c r="AB57" i="25"/>
  <c r="AB56" i="25"/>
  <c r="AB55" i="25"/>
  <c r="AB54" i="25"/>
  <c r="AB53" i="25"/>
  <c r="AB52" i="25"/>
  <c r="AB51" i="25"/>
  <c r="AB50" i="25"/>
  <c r="AB49" i="25"/>
  <c r="AB48" i="25"/>
  <c r="AB47" i="25"/>
  <c r="AB46" i="25"/>
  <c r="AB45" i="25"/>
  <c r="AB44" i="25"/>
  <c r="AB43" i="25"/>
  <c r="AB42" i="25"/>
  <c r="AB41" i="25"/>
  <c r="AB40" i="25"/>
  <c r="AB39" i="25"/>
  <c r="AB38" i="25"/>
  <c r="AB37" i="25"/>
  <c r="AB36" i="25"/>
  <c r="AB35" i="25"/>
  <c r="AB34" i="25"/>
  <c r="AB33" i="25"/>
  <c r="AB32" i="25"/>
  <c r="AB31" i="25"/>
  <c r="AB30" i="25"/>
  <c r="AB29" i="25"/>
  <c r="AB28" i="25"/>
  <c r="AB27" i="25"/>
  <c r="AB26" i="25"/>
  <c r="AB25" i="25"/>
  <c r="AB24" i="25"/>
  <c r="AB23" i="25"/>
  <c r="AB22" i="25"/>
  <c r="AB21" i="25"/>
  <c r="AB20" i="25"/>
  <c r="AB19" i="25"/>
  <c r="AB18" i="25"/>
  <c r="AB17" i="25"/>
  <c r="AB16" i="25"/>
  <c r="AB15" i="25"/>
  <c r="AB14" i="25"/>
  <c r="AB13" i="25"/>
  <c r="AB12" i="25"/>
  <c r="AB11" i="25"/>
  <c r="AB9" i="25"/>
  <c r="Y100" i="25"/>
  <c r="Y99" i="25"/>
  <c r="Y98" i="25"/>
  <c r="Y97" i="25"/>
  <c r="Y96" i="25"/>
  <c r="Y95" i="25"/>
  <c r="Y94" i="25"/>
  <c r="Y93" i="25"/>
  <c r="Y92" i="25"/>
  <c r="Y91" i="25"/>
  <c r="Y90" i="25"/>
  <c r="Y89" i="25"/>
  <c r="Y88" i="25"/>
  <c r="Y87" i="25"/>
  <c r="Y86" i="25"/>
  <c r="Y85" i="25"/>
  <c r="Y84" i="25"/>
  <c r="Y83" i="25"/>
  <c r="Y82" i="25"/>
  <c r="Y81" i="25"/>
  <c r="Y80" i="25"/>
  <c r="Y79" i="25"/>
  <c r="Y78" i="25"/>
  <c r="Y77" i="25"/>
  <c r="Y76" i="25"/>
  <c r="Y75" i="25"/>
  <c r="Y74" i="25"/>
  <c r="Y73" i="25"/>
  <c r="Y72" i="25"/>
  <c r="Y71" i="25"/>
  <c r="Y70" i="25"/>
  <c r="Y69" i="25"/>
  <c r="Y68" i="25"/>
  <c r="Y67" i="25"/>
  <c r="Y66" i="25"/>
  <c r="Y65" i="25"/>
  <c r="Y64" i="25"/>
  <c r="Y63" i="25"/>
  <c r="Y62" i="25"/>
  <c r="Y61" i="25"/>
  <c r="Y60" i="25"/>
  <c r="Y59" i="25"/>
  <c r="Y58" i="25"/>
  <c r="Y57" i="25"/>
  <c r="Y56" i="25"/>
  <c r="Y55" i="25"/>
  <c r="Y54" i="25"/>
  <c r="Y53" i="25"/>
  <c r="Y52" i="25"/>
  <c r="Y51" i="25"/>
  <c r="Y50" i="25"/>
  <c r="Y49" i="25"/>
  <c r="Y48" i="25"/>
  <c r="Y47" i="25"/>
  <c r="Y46" i="25"/>
  <c r="Y45" i="25"/>
  <c r="Y44" i="25"/>
  <c r="Y43" i="25"/>
  <c r="Y42" i="25"/>
  <c r="Y41" i="25"/>
  <c r="Y40" i="25"/>
  <c r="Y39" i="25"/>
  <c r="Y38" i="25"/>
  <c r="Y37" i="25"/>
  <c r="Y36" i="25"/>
  <c r="Y35" i="25"/>
  <c r="Y34" i="25"/>
  <c r="Y33" i="25"/>
  <c r="Y32" i="25"/>
  <c r="Y31" i="25"/>
  <c r="Y30" i="25"/>
  <c r="Y29" i="25"/>
  <c r="Y28" i="25"/>
  <c r="Y27" i="25"/>
  <c r="Y26" i="25"/>
  <c r="Y25" i="25"/>
  <c r="Y24" i="25"/>
  <c r="Y23" i="25"/>
  <c r="Y22" i="25"/>
  <c r="Y21" i="25"/>
  <c r="Y20" i="25"/>
  <c r="Y19" i="25"/>
  <c r="Y18" i="25"/>
  <c r="Y17" i="25"/>
  <c r="Y16" i="25"/>
  <c r="Y15" i="25"/>
  <c r="Y14" i="25"/>
  <c r="Y13" i="25"/>
  <c r="Y12" i="25"/>
  <c r="Y11" i="25"/>
  <c r="Y9" i="25"/>
  <c r="V100" i="25"/>
  <c r="V99" i="25"/>
  <c r="V98" i="25"/>
  <c r="V97" i="25"/>
  <c r="V96" i="25"/>
  <c r="V95" i="25"/>
  <c r="V94" i="25"/>
  <c r="V93" i="25"/>
  <c r="V92" i="25"/>
  <c r="V91" i="25"/>
  <c r="V90" i="25"/>
  <c r="V89" i="25"/>
  <c r="V88" i="25"/>
  <c r="V87" i="25"/>
  <c r="V86" i="25"/>
  <c r="V85" i="25"/>
  <c r="V84" i="25"/>
  <c r="V83" i="25"/>
  <c r="V82" i="25"/>
  <c r="V81" i="25"/>
  <c r="V80" i="25"/>
  <c r="V79" i="25"/>
  <c r="V78" i="25"/>
  <c r="V77" i="25"/>
  <c r="V76" i="25"/>
  <c r="V75" i="25"/>
  <c r="V74" i="25"/>
  <c r="V73" i="25"/>
  <c r="V72" i="25"/>
  <c r="V71" i="25"/>
  <c r="V70" i="25"/>
  <c r="V69" i="25"/>
  <c r="V68" i="25"/>
  <c r="V67" i="25"/>
  <c r="V66" i="25"/>
  <c r="V65" i="25"/>
  <c r="V64" i="25"/>
  <c r="V63" i="25"/>
  <c r="V62" i="25"/>
  <c r="V61" i="25"/>
  <c r="V60" i="25"/>
  <c r="V59" i="25"/>
  <c r="V58" i="25"/>
  <c r="V57" i="25"/>
  <c r="V56" i="25"/>
  <c r="V55" i="25"/>
  <c r="V54" i="25"/>
  <c r="V53" i="25"/>
  <c r="V52" i="25"/>
  <c r="V51" i="25"/>
  <c r="V50" i="25"/>
  <c r="V49" i="25"/>
  <c r="V48" i="25"/>
  <c r="V47" i="25"/>
  <c r="V46" i="25"/>
  <c r="V45" i="25"/>
  <c r="V44" i="25"/>
  <c r="V43" i="25"/>
  <c r="V42" i="25"/>
  <c r="V41" i="25"/>
  <c r="V40" i="25"/>
  <c r="V39" i="25"/>
  <c r="V38" i="25"/>
  <c r="V37" i="25"/>
  <c r="V36" i="25"/>
  <c r="V35" i="25"/>
  <c r="V34" i="25"/>
  <c r="V33" i="25"/>
  <c r="V32" i="25"/>
  <c r="V31" i="25"/>
  <c r="V30" i="25"/>
  <c r="V29" i="25"/>
  <c r="V28" i="25"/>
  <c r="V27" i="25"/>
  <c r="V26" i="25"/>
  <c r="V25" i="25"/>
  <c r="V24" i="25"/>
  <c r="V23" i="25"/>
  <c r="V22" i="25"/>
  <c r="V21" i="25"/>
  <c r="V20" i="25"/>
  <c r="V19" i="25"/>
  <c r="V18" i="25"/>
  <c r="V17" i="25"/>
  <c r="V16" i="25"/>
  <c r="V15" i="25"/>
  <c r="V14" i="25"/>
  <c r="V13" i="25"/>
  <c r="V12" i="25"/>
  <c r="V11" i="25"/>
  <c r="V9" i="25"/>
  <c r="S100" i="25"/>
  <c r="S99" i="25"/>
  <c r="S98" i="25"/>
  <c r="S97" i="25"/>
  <c r="S96" i="25"/>
  <c r="S95" i="25"/>
  <c r="S94" i="25"/>
  <c r="S93" i="25"/>
  <c r="S92" i="25"/>
  <c r="S91" i="25"/>
  <c r="S90" i="25"/>
  <c r="S89" i="25"/>
  <c r="S88" i="25"/>
  <c r="S87" i="25"/>
  <c r="S86" i="25"/>
  <c r="S85" i="25"/>
  <c r="S84" i="25"/>
  <c r="S83" i="25"/>
  <c r="S82" i="25"/>
  <c r="S81" i="25"/>
  <c r="S80" i="25"/>
  <c r="S79" i="25"/>
  <c r="S78" i="25"/>
  <c r="S77" i="25"/>
  <c r="S76" i="25"/>
  <c r="S75" i="25"/>
  <c r="S74" i="25"/>
  <c r="S73" i="25"/>
  <c r="S72" i="25"/>
  <c r="S71" i="25"/>
  <c r="S70" i="25"/>
  <c r="S69" i="25"/>
  <c r="S68" i="25"/>
  <c r="S67" i="25"/>
  <c r="S66" i="25"/>
  <c r="S65" i="25"/>
  <c r="S64" i="25"/>
  <c r="S63" i="25"/>
  <c r="S62" i="25"/>
  <c r="S61" i="25"/>
  <c r="S60" i="25"/>
  <c r="S59" i="25"/>
  <c r="S58" i="25"/>
  <c r="S57" i="25"/>
  <c r="S56" i="25"/>
  <c r="S55" i="25"/>
  <c r="S54" i="25"/>
  <c r="S53" i="25"/>
  <c r="S52" i="25"/>
  <c r="S51" i="25"/>
  <c r="S50" i="25"/>
  <c r="S49" i="25"/>
  <c r="S48" i="25"/>
  <c r="S47" i="25"/>
  <c r="S46" i="25"/>
  <c r="S45" i="25"/>
  <c r="S44" i="25"/>
  <c r="S43" i="25"/>
  <c r="S42" i="25"/>
  <c r="S41" i="25"/>
  <c r="S40" i="25"/>
  <c r="S39" i="25"/>
  <c r="S38" i="25"/>
  <c r="S37" i="25"/>
  <c r="S36" i="25"/>
  <c r="S35" i="25"/>
  <c r="S34" i="25"/>
  <c r="S33" i="25"/>
  <c r="S32" i="25"/>
  <c r="S31" i="25"/>
  <c r="S30" i="25"/>
  <c r="S29" i="25"/>
  <c r="S28" i="25"/>
  <c r="S27" i="25"/>
  <c r="S26" i="25"/>
  <c r="S25" i="25"/>
  <c r="S24" i="25"/>
  <c r="S23" i="25"/>
  <c r="S22" i="25"/>
  <c r="S21" i="25"/>
  <c r="S20" i="25"/>
  <c r="S19" i="25"/>
  <c r="S18" i="25"/>
  <c r="S17" i="25"/>
  <c r="S16" i="25"/>
  <c r="S15" i="25"/>
  <c r="S14" i="25"/>
  <c r="S13" i="25"/>
  <c r="S12" i="25"/>
  <c r="S11" i="25"/>
  <c r="S9" i="25"/>
  <c r="P100" i="25"/>
  <c r="P99" i="25"/>
  <c r="P98" i="25"/>
  <c r="P97" i="25"/>
  <c r="P96" i="25"/>
  <c r="P95" i="25"/>
  <c r="P94" i="25"/>
  <c r="P93" i="25"/>
  <c r="P92" i="25"/>
  <c r="P91" i="25"/>
  <c r="P90" i="25"/>
  <c r="P89" i="25"/>
  <c r="P88" i="25"/>
  <c r="P87" i="25"/>
  <c r="P86" i="25"/>
  <c r="P85" i="25"/>
  <c r="P84" i="25"/>
  <c r="P83" i="25"/>
  <c r="P82" i="25"/>
  <c r="P81" i="25"/>
  <c r="P80" i="25"/>
  <c r="P79" i="25"/>
  <c r="P78" i="25"/>
  <c r="P77" i="25"/>
  <c r="P76" i="25"/>
  <c r="P75" i="25"/>
  <c r="P74" i="25"/>
  <c r="P73" i="25"/>
  <c r="P72" i="25"/>
  <c r="P71" i="25"/>
  <c r="P70" i="25"/>
  <c r="P69" i="25"/>
  <c r="P68" i="25"/>
  <c r="P67" i="25"/>
  <c r="P66" i="25"/>
  <c r="P65" i="25"/>
  <c r="P64" i="25"/>
  <c r="P63" i="25"/>
  <c r="P62" i="25"/>
  <c r="P61" i="25"/>
  <c r="P60" i="25"/>
  <c r="P59" i="25"/>
  <c r="P58" i="25"/>
  <c r="P57" i="25"/>
  <c r="P56" i="25"/>
  <c r="P55" i="25"/>
  <c r="P54" i="25"/>
  <c r="P53" i="25"/>
  <c r="P52" i="25"/>
  <c r="P51" i="25"/>
  <c r="P50" i="25"/>
  <c r="P49" i="25"/>
  <c r="P48" i="25"/>
  <c r="P47" i="25"/>
  <c r="P46" i="25"/>
  <c r="P45" i="25"/>
  <c r="P44" i="25"/>
  <c r="P43" i="25"/>
  <c r="P42" i="25"/>
  <c r="P41" i="25"/>
  <c r="P40" i="25"/>
  <c r="P39" i="25"/>
  <c r="P38" i="25"/>
  <c r="P37" i="25"/>
  <c r="P36" i="25"/>
  <c r="P35" i="25"/>
  <c r="P34" i="25"/>
  <c r="P33" i="25"/>
  <c r="P32" i="25"/>
  <c r="P31" i="25"/>
  <c r="P30" i="25"/>
  <c r="P29" i="25"/>
  <c r="P28" i="25"/>
  <c r="P27" i="25"/>
  <c r="P26" i="25"/>
  <c r="P25" i="25"/>
  <c r="P24" i="25"/>
  <c r="P23" i="25"/>
  <c r="P22" i="25"/>
  <c r="P21" i="25"/>
  <c r="P20" i="25"/>
  <c r="P19" i="25"/>
  <c r="P18" i="25"/>
  <c r="P17" i="25"/>
  <c r="P16" i="25"/>
  <c r="P15" i="25"/>
  <c r="P14" i="25"/>
  <c r="P13" i="25"/>
  <c r="P12" i="25"/>
  <c r="P11" i="25"/>
  <c r="P9" i="25"/>
  <c r="M100" i="25"/>
  <c r="M99" i="25"/>
  <c r="M98" i="25"/>
  <c r="M97" i="25"/>
  <c r="M96" i="25"/>
  <c r="M95" i="25"/>
  <c r="M94" i="25"/>
  <c r="M93" i="25"/>
  <c r="M92" i="25"/>
  <c r="M91" i="25"/>
  <c r="M90" i="25"/>
  <c r="M89" i="25"/>
  <c r="M88" i="25"/>
  <c r="M87" i="25"/>
  <c r="M86" i="25"/>
  <c r="M85" i="25"/>
  <c r="M84" i="25"/>
  <c r="M83" i="25"/>
  <c r="M82" i="25"/>
  <c r="M81" i="25"/>
  <c r="M80" i="25"/>
  <c r="M79" i="25"/>
  <c r="M78" i="25"/>
  <c r="M77" i="25"/>
  <c r="M76" i="25"/>
  <c r="M75" i="25"/>
  <c r="M74" i="25"/>
  <c r="M73" i="25"/>
  <c r="M72" i="25"/>
  <c r="M71" i="25"/>
  <c r="M70" i="25"/>
  <c r="M69" i="25"/>
  <c r="M68" i="25"/>
  <c r="M67" i="25"/>
  <c r="M66" i="25"/>
  <c r="M65" i="25"/>
  <c r="M64" i="25"/>
  <c r="M63" i="25"/>
  <c r="M62" i="25"/>
  <c r="M61" i="25"/>
  <c r="M60" i="25"/>
  <c r="M59" i="25"/>
  <c r="M58" i="25"/>
  <c r="M57" i="25"/>
  <c r="M56" i="25"/>
  <c r="M55" i="25"/>
  <c r="M54" i="25"/>
  <c r="M53" i="25"/>
  <c r="M52" i="25"/>
  <c r="M51" i="25"/>
  <c r="M50" i="25"/>
  <c r="M49" i="25"/>
  <c r="M48" i="25"/>
  <c r="M47" i="25"/>
  <c r="M46" i="25"/>
  <c r="M45" i="25"/>
  <c r="M44" i="25"/>
  <c r="M43" i="25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9" i="25"/>
  <c r="J100" i="25"/>
  <c r="J99" i="25"/>
  <c r="J98" i="25"/>
  <c r="J97" i="25"/>
  <c r="J96" i="25"/>
  <c r="J95" i="25"/>
  <c r="J94" i="25"/>
  <c r="J93" i="25"/>
  <c r="J92" i="25"/>
  <c r="J91" i="25"/>
  <c r="J90" i="25"/>
  <c r="J89" i="25"/>
  <c r="J88" i="25"/>
  <c r="J87" i="25"/>
  <c r="J86" i="25"/>
  <c r="J85" i="25"/>
  <c r="J84" i="25"/>
  <c r="J83" i="25"/>
  <c r="J82" i="25"/>
  <c r="J81" i="25"/>
  <c r="J80" i="25"/>
  <c r="J79" i="25"/>
  <c r="J78" i="25"/>
  <c r="J77" i="25"/>
  <c r="J76" i="25"/>
  <c r="J75" i="25"/>
  <c r="J74" i="25"/>
  <c r="J73" i="25"/>
  <c r="J72" i="25"/>
  <c r="J71" i="25"/>
  <c r="J70" i="25"/>
  <c r="J69" i="25"/>
  <c r="J68" i="25"/>
  <c r="J67" i="25"/>
  <c r="J66" i="25"/>
  <c r="J65" i="25"/>
  <c r="J64" i="25"/>
  <c r="J63" i="25"/>
  <c r="J62" i="25"/>
  <c r="J61" i="25"/>
  <c r="J60" i="25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3" i="25"/>
  <c r="J22" i="25"/>
  <c r="J21" i="25"/>
  <c r="J20" i="25"/>
  <c r="J19" i="25"/>
  <c r="J18" i="25"/>
  <c r="J17" i="25"/>
  <c r="J16" i="25"/>
  <c r="J15" i="25"/>
  <c r="J14" i="25"/>
  <c r="J13" i="25"/>
  <c r="J12" i="25"/>
  <c r="J11" i="25"/>
  <c r="J9" i="25"/>
  <c r="G100" i="25"/>
  <c r="G99" i="25"/>
  <c r="G98" i="25"/>
  <c r="G97" i="25"/>
  <c r="G96" i="25"/>
  <c r="G95" i="25"/>
  <c r="G94" i="25"/>
  <c r="G93" i="25"/>
  <c r="G92" i="25"/>
  <c r="G91" i="25"/>
  <c r="G90" i="25"/>
  <c r="G89" i="25"/>
  <c r="G88" i="25"/>
  <c r="G87" i="25"/>
  <c r="G86" i="25"/>
  <c r="G85" i="25"/>
  <c r="G84" i="25"/>
  <c r="G83" i="25"/>
  <c r="G82" i="25"/>
  <c r="G81" i="25"/>
  <c r="G80" i="25"/>
  <c r="G79" i="25"/>
  <c r="G78" i="25"/>
  <c r="G77" i="25"/>
  <c r="G76" i="25"/>
  <c r="G75" i="25"/>
  <c r="G74" i="25"/>
  <c r="G73" i="25"/>
  <c r="G72" i="25"/>
  <c r="G71" i="25"/>
  <c r="G70" i="25"/>
  <c r="G69" i="25"/>
  <c r="G68" i="25"/>
  <c r="G67" i="25"/>
  <c r="G66" i="25"/>
  <c r="G65" i="25"/>
  <c r="G64" i="25"/>
  <c r="G63" i="25"/>
  <c r="G62" i="25"/>
  <c r="G61" i="25"/>
  <c r="G60" i="25"/>
  <c r="G59" i="25"/>
  <c r="G58" i="25"/>
  <c r="G57" i="25"/>
  <c r="G56" i="25"/>
  <c r="G55" i="25"/>
  <c r="G54" i="25"/>
  <c r="G53" i="25"/>
  <c r="G52" i="25"/>
  <c r="G51" i="25"/>
  <c r="G50" i="25"/>
  <c r="G49" i="25"/>
  <c r="G48" i="25"/>
  <c r="G47" i="25"/>
  <c r="G46" i="25"/>
  <c r="G45" i="25"/>
  <c r="G44" i="25"/>
  <c r="G43" i="25"/>
  <c r="G42" i="25"/>
  <c r="G41" i="25"/>
  <c r="G40" i="25"/>
  <c r="G39" i="25"/>
  <c r="G38" i="25"/>
  <c r="G37" i="25"/>
  <c r="G36" i="25"/>
  <c r="G35" i="25"/>
  <c r="G34" i="25"/>
  <c r="G33" i="25"/>
  <c r="G32" i="25"/>
  <c r="G31" i="25"/>
  <c r="G30" i="25"/>
  <c r="G29" i="25"/>
  <c r="G28" i="25"/>
  <c r="G27" i="25"/>
  <c r="G26" i="25"/>
  <c r="G25" i="25"/>
  <c r="G24" i="25"/>
  <c r="G23" i="25"/>
  <c r="G22" i="25"/>
  <c r="G21" i="25"/>
  <c r="G20" i="25"/>
  <c r="G19" i="25"/>
  <c r="G18" i="25"/>
  <c r="G17" i="25"/>
  <c r="G16" i="25"/>
  <c r="G15" i="25"/>
  <c r="G14" i="25"/>
  <c r="G13" i="25"/>
  <c r="G12" i="25"/>
  <c r="G11" i="25"/>
  <c r="G9" i="25"/>
  <c r="D9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43" i="25"/>
  <c r="D44" i="25"/>
  <c r="D45" i="25"/>
  <c r="D46" i="25"/>
  <c r="D47" i="25"/>
  <c r="D48" i="25"/>
  <c r="D49" i="25"/>
  <c r="D50" i="25"/>
  <c r="D51" i="25"/>
  <c r="D52" i="25"/>
  <c r="D53" i="25"/>
  <c r="D54" i="25"/>
  <c r="D55" i="25"/>
  <c r="D56" i="25"/>
  <c r="D57" i="25"/>
  <c r="D58" i="25"/>
  <c r="D59" i="25"/>
  <c r="D60" i="25"/>
  <c r="D61" i="25"/>
  <c r="D62" i="25"/>
  <c r="D63" i="25"/>
  <c r="D64" i="25"/>
  <c r="D65" i="25"/>
  <c r="D66" i="25"/>
  <c r="D67" i="25"/>
  <c r="D68" i="25"/>
  <c r="D69" i="25"/>
  <c r="D70" i="25"/>
  <c r="D71" i="25"/>
  <c r="D72" i="25"/>
  <c r="D73" i="25"/>
  <c r="D74" i="25"/>
  <c r="D75" i="25"/>
  <c r="D76" i="25"/>
  <c r="D77" i="25"/>
  <c r="D78" i="25"/>
  <c r="D79" i="25"/>
  <c r="D80" i="25"/>
  <c r="D81" i="25"/>
  <c r="D82" i="25"/>
  <c r="D83" i="25"/>
  <c r="D84" i="25"/>
  <c r="D85" i="25"/>
  <c r="D86" i="25"/>
  <c r="D87" i="25"/>
  <c r="D88" i="25"/>
  <c r="D89" i="25"/>
  <c r="D90" i="25"/>
  <c r="D91" i="25"/>
  <c r="D92" i="25"/>
  <c r="D93" i="25"/>
  <c r="D94" i="25"/>
  <c r="D95" i="25"/>
  <c r="D96" i="25"/>
  <c r="D97" i="25"/>
  <c r="D98" i="25"/>
  <c r="D99" i="25"/>
  <c r="D100" i="25"/>
  <c r="D11" i="25"/>
  <c r="G9" i="22" l="1"/>
  <c r="G100" i="22"/>
  <c r="G99" i="22"/>
  <c r="G98" i="22"/>
  <c r="G97" i="22"/>
  <c r="G96" i="22"/>
  <c r="G95" i="22"/>
  <c r="G94" i="22"/>
  <c r="G93" i="22"/>
  <c r="G92" i="22"/>
  <c r="G91" i="22"/>
  <c r="G90" i="22"/>
  <c r="G89" i="22"/>
  <c r="G88" i="22"/>
  <c r="G87" i="22"/>
  <c r="G86" i="22"/>
  <c r="G85" i="22"/>
  <c r="G84" i="22"/>
  <c r="G83" i="22"/>
  <c r="G82" i="22"/>
  <c r="G81" i="22"/>
  <c r="G80" i="22"/>
  <c r="G79" i="22"/>
  <c r="G78" i="22"/>
  <c r="G77" i="22"/>
  <c r="G76" i="22"/>
  <c r="G75" i="22"/>
  <c r="G74" i="22"/>
  <c r="G73" i="22"/>
  <c r="G72" i="22"/>
  <c r="G71" i="22"/>
  <c r="G70" i="22"/>
  <c r="G69" i="22"/>
  <c r="G68" i="22"/>
  <c r="G67" i="22"/>
  <c r="G66" i="22"/>
  <c r="G65" i="22"/>
  <c r="G64" i="22"/>
  <c r="G63" i="22"/>
  <c r="G62" i="22"/>
  <c r="G61" i="22"/>
  <c r="G60" i="22"/>
  <c r="G59" i="22"/>
  <c r="G58" i="22"/>
  <c r="G57" i="22"/>
  <c r="G56" i="22"/>
  <c r="G55" i="22"/>
  <c r="G54" i="22"/>
  <c r="G53" i="22"/>
  <c r="G52" i="22"/>
  <c r="G51" i="22"/>
  <c r="G50" i="22"/>
  <c r="G49" i="22"/>
  <c r="G48" i="22"/>
  <c r="G47" i="22"/>
  <c r="G46" i="22"/>
  <c r="G45" i="22"/>
  <c r="G44" i="22"/>
  <c r="G43" i="22"/>
  <c r="G42" i="22"/>
  <c r="G41" i="22"/>
  <c r="G40" i="22"/>
  <c r="G39" i="22"/>
  <c r="G38" i="22"/>
  <c r="G37" i="22"/>
  <c r="G36" i="22"/>
  <c r="G35" i="22"/>
  <c r="G34" i="22"/>
  <c r="G33" i="22"/>
  <c r="G32" i="22"/>
  <c r="G31" i="22"/>
  <c r="G30" i="22"/>
  <c r="G29" i="22"/>
  <c r="G28" i="22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30" i="22"/>
  <c r="D31" i="22"/>
  <c r="D32" i="22"/>
  <c r="D33" i="22"/>
  <c r="D34" i="22"/>
  <c r="D35" i="22"/>
  <c r="D36" i="22"/>
  <c r="D37" i="22"/>
  <c r="D38" i="22"/>
  <c r="D39" i="22"/>
  <c r="D40" i="22"/>
  <c r="D41" i="22"/>
  <c r="D42" i="22"/>
  <c r="D43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2" i="22"/>
  <c r="D63" i="22"/>
  <c r="D64" i="22"/>
  <c r="D65" i="22"/>
  <c r="D66" i="22"/>
  <c r="D67" i="22"/>
  <c r="D68" i="22"/>
  <c r="D69" i="22"/>
  <c r="D70" i="22"/>
  <c r="D71" i="22"/>
  <c r="D72" i="22"/>
  <c r="D73" i="22"/>
  <c r="D74" i="22"/>
  <c r="D75" i="22"/>
  <c r="D76" i="22"/>
  <c r="D77" i="22"/>
  <c r="D78" i="22"/>
  <c r="D79" i="22"/>
  <c r="D80" i="22"/>
  <c r="D81" i="22"/>
  <c r="D82" i="22"/>
  <c r="D83" i="22"/>
  <c r="D84" i="22"/>
  <c r="D85" i="22"/>
  <c r="D86" i="22"/>
  <c r="D87" i="22"/>
  <c r="D88" i="22"/>
  <c r="D89" i="22"/>
  <c r="D90" i="22"/>
  <c r="D91" i="22"/>
  <c r="D92" i="22"/>
  <c r="D93" i="22"/>
  <c r="D94" i="22"/>
  <c r="D95" i="22"/>
  <c r="D96" i="22"/>
  <c r="D97" i="22"/>
  <c r="D98" i="22"/>
  <c r="D99" i="22"/>
  <c r="D100" i="22"/>
  <c r="D11" i="22"/>
  <c r="D9" i="22"/>
  <c r="AH100" i="16" l="1"/>
  <c r="AH99" i="16"/>
  <c r="AH98" i="16"/>
  <c r="AH97" i="16"/>
  <c r="AH96" i="16"/>
  <c r="AH95" i="16"/>
  <c r="AH94" i="16"/>
  <c r="AH93" i="16"/>
  <c r="AH92" i="16"/>
  <c r="AH91" i="16"/>
  <c r="AH90" i="16"/>
  <c r="AH89" i="16"/>
  <c r="AH88" i="16"/>
  <c r="AH87" i="16"/>
  <c r="AH86" i="16"/>
  <c r="AH85" i="16"/>
  <c r="AH84" i="16"/>
  <c r="AH83" i="16"/>
  <c r="AH82" i="16"/>
  <c r="AH81" i="16"/>
  <c r="AH80" i="16"/>
  <c r="AH79" i="16"/>
  <c r="AH78" i="16"/>
  <c r="AH77" i="16"/>
  <c r="AH76" i="16"/>
  <c r="AH75" i="16"/>
  <c r="AH74" i="16"/>
  <c r="AH73" i="16"/>
  <c r="AH72" i="16"/>
  <c r="AH71" i="16"/>
  <c r="AH70" i="16"/>
  <c r="AH69" i="16"/>
  <c r="AH68" i="16"/>
  <c r="AH67" i="16"/>
  <c r="AH66" i="16"/>
  <c r="AH65" i="16"/>
  <c r="AH64" i="16"/>
  <c r="AH63" i="16"/>
  <c r="AH62" i="16"/>
  <c r="AH61" i="16"/>
  <c r="AH60" i="16"/>
  <c r="AH59" i="16"/>
  <c r="AH58" i="16"/>
  <c r="AH57" i="16"/>
  <c r="AH56" i="16"/>
  <c r="AH55" i="16"/>
  <c r="AH54" i="16"/>
  <c r="AH53" i="16"/>
  <c r="AH52" i="16"/>
  <c r="AH51" i="16"/>
  <c r="AH50" i="16"/>
  <c r="AH49" i="16"/>
  <c r="AH48" i="16"/>
  <c r="AH47" i="16"/>
  <c r="AH46" i="16"/>
  <c r="AH45" i="16"/>
  <c r="AH44" i="16"/>
  <c r="AH43" i="16"/>
  <c r="AH42" i="16"/>
  <c r="AH41" i="16"/>
  <c r="AH40" i="16"/>
  <c r="AH39" i="16"/>
  <c r="AH38" i="16"/>
  <c r="AH37" i="16"/>
  <c r="AH36" i="16"/>
  <c r="AH35" i="16"/>
  <c r="AH34" i="16"/>
  <c r="AH33" i="16"/>
  <c r="AH32" i="16"/>
  <c r="AH31" i="16"/>
  <c r="AH30" i="16"/>
  <c r="AH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9" i="16"/>
  <c r="AH100" i="17"/>
  <c r="AH99" i="17"/>
  <c r="AH98" i="17"/>
  <c r="AH97" i="17"/>
  <c r="AH96" i="17"/>
  <c r="AH95" i="17"/>
  <c r="AH94" i="17"/>
  <c r="AH93" i="17"/>
  <c r="AH92" i="17"/>
  <c r="AH91" i="17"/>
  <c r="AH90" i="17"/>
  <c r="AH89" i="17"/>
  <c r="AH88" i="17"/>
  <c r="AH87" i="17"/>
  <c r="AH86" i="17"/>
  <c r="AH85" i="17"/>
  <c r="AH84" i="17"/>
  <c r="AH83" i="17"/>
  <c r="AH82" i="17"/>
  <c r="AH81" i="17"/>
  <c r="AH80" i="17"/>
  <c r="AH79" i="17"/>
  <c r="AH78" i="17"/>
  <c r="AH77" i="17"/>
  <c r="AH76" i="17"/>
  <c r="AH75" i="17"/>
  <c r="AH74" i="17"/>
  <c r="AH73" i="17"/>
  <c r="AH72" i="17"/>
  <c r="AH71" i="17"/>
  <c r="AH70" i="17"/>
  <c r="AH69" i="17"/>
  <c r="AH68" i="17"/>
  <c r="AH67" i="17"/>
  <c r="AH66" i="17"/>
  <c r="AH65" i="17"/>
  <c r="AH64" i="17"/>
  <c r="AH63" i="17"/>
  <c r="AH62" i="17"/>
  <c r="AH61" i="17"/>
  <c r="AH60" i="17"/>
  <c r="AH59" i="17"/>
  <c r="AH58" i="17"/>
  <c r="AH57" i="17"/>
  <c r="AH56" i="17"/>
  <c r="AH55" i="17"/>
  <c r="AH54" i="17"/>
  <c r="AH53" i="17"/>
  <c r="AH52" i="17"/>
  <c r="AH51" i="17"/>
  <c r="AH50" i="17"/>
  <c r="AH49" i="17"/>
  <c r="AH48" i="17"/>
  <c r="AH47" i="17"/>
  <c r="AH46" i="17"/>
  <c r="AH45" i="17"/>
  <c r="AH44" i="17"/>
  <c r="AH43" i="17"/>
  <c r="AH42" i="17"/>
  <c r="AH41" i="17"/>
  <c r="AH40" i="17"/>
  <c r="AH39" i="17"/>
  <c r="AH38" i="17"/>
  <c r="AH37" i="17"/>
  <c r="AH36" i="17"/>
  <c r="AH35" i="17"/>
  <c r="AH34" i="17"/>
  <c r="AH33" i="17"/>
  <c r="AH32" i="17"/>
  <c r="AH31" i="17"/>
  <c r="AH30" i="17"/>
  <c r="AH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9" i="17"/>
  <c r="G100" i="24"/>
  <c r="G99" i="24"/>
  <c r="G98" i="24"/>
  <c r="G97" i="24"/>
  <c r="G96" i="24"/>
  <c r="G95" i="24"/>
  <c r="G94" i="24"/>
  <c r="G93" i="24"/>
  <c r="G92" i="24"/>
  <c r="G91" i="24"/>
  <c r="G90" i="24"/>
  <c r="G89" i="24"/>
  <c r="G88" i="24"/>
  <c r="G87" i="24"/>
  <c r="G86" i="24"/>
  <c r="G85" i="24"/>
  <c r="G84" i="24"/>
  <c r="G83" i="24"/>
  <c r="G82" i="24"/>
  <c r="G81" i="24"/>
  <c r="G80" i="24"/>
  <c r="G79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63" i="24"/>
  <c r="G62" i="24"/>
  <c r="G61" i="24"/>
  <c r="G60" i="24"/>
  <c r="G59" i="24"/>
  <c r="G58" i="24"/>
  <c r="G57" i="24"/>
  <c r="G56" i="24"/>
  <c r="G55" i="24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13" i="24"/>
  <c r="G12" i="24"/>
  <c r="G11" i="24"/>
  <c r="G9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43" i="24"/>
  <c r="D44" i="24"/>
  <c r="D45" i="24"/>
  <c r="D46" i="24"/>
  <c r="D47" i="24"/>
  <c r="D48" i="24"/>
  <c r="D49" i="24"/>
  <c r="D50" i="24"/>
  <c r="D51" i="24"/>
  <c r="D52" i="24"/>
  <c r="D53" i="24"/>
  <c r="D54" i="24"/>
  <c r="D55" i="24"/>
  <c r="D56" i="24"/>
  <c r="D57" i="24"/>
  <c r="D58" i="24"/>
  <c r="D59" i="24"/>
  <c r="D60" i="24"/>
  <c r="D61" i="24"/>
  <c r="D62" i="24"/>
  <c r="D63" i="24"/>
  <c r="D64" i="24"/>
  <c r="D65" i="24"/>
  <c r="D66" i="24"/>
  <c r="D67" i="24"/>
  <c r="D68" i="24"/>
  <c r="D69" i="24"/>
  <c r="D70" i="24"/>
  <c r="D71" i="24"/>
  <c r="D72" i="24"/>
  <c r="D73" i="24"/>
  <c r="D74" i="24"/>
  <c r="D75" i="24"/>
  <c r="D76" i="24"/>
  <c r="D77" i="24"/>
  <c r="D78" i="24"/>
  <c r="D79" i="24"/>
  <c r="D80" i="24"/>
  <c r="D81" i="24"/>
  <c r="D82" i="24"/>
  <c r="D83" i="24"/>
  <c r="D84" i="24"/>
  <c r="D85" i="24"/>
  <c r="D86" i="24"/>
  <c r="D87" i="24"/>
  <c r="D88" i="24"/>
  <c r="D89" i="24"/>
  <c r="D90" i="24"/>
  <c r="D91" i="24"/>
  <c r="D92" i="24"/>
  <c r="D93" i="24"/>
  <c r="D94" i="24"/>
  <c r="D95" i="24"/>
  <c r="D96" i="24"/>
  <c r="D97" i="24"/>
  <c r="D98" i="24"/>
  <c r="D99" i="24"/>
  <c r="D100" i="24"/>
  <c r="D11" i="24"/>
  <c r="D9" i="24"/>
  <c r="M100" i="21" l="1"/>
  <c r="M99" i="21"/>
  <c r="M98" i="21"/>
  <c r="M97" i="21"/>
  <c r="M96" i="21"/>
  <c r="M95" i="21"/>
  <c r="M94" i="21"/>
  <c r="M93" i="21"/>
  <c r="M92" i="21"/>
  <c r="M91" i="21"/>
  <c r="M90" i="21"/>
  <c r="M89" i="21"/>
  <c r="M88" i="21"/>
  <c r="M87" i="21"/>
  <c r="M86" i="21"/>
  <c r="M85" i="21"/>
  <c r="M84" i="21"/>
  <c r="M83" i="21"/>
  <c r="M82" i="21"/>
  <c r="M81" i="21"/>
  <c r="M80" i="21"/>
  <c r="M79" i="21"/>
  <c r="M78" i="21"/>
  <c r="M77" i="21"/>
  <c r="M76" i="21"/>
  <c r="M75" i="21"/>
  <c r="M74" i="21"/>
  <c r="M73" i="21"/>
  <c r="M72" i="21"/>
  <c r="M71" i="21"/>
  <c r="M70" i="21"/>
  <c r="M69" i="21"/>
  <c r="M68" i="21"/>
  <c r="M67" i="21"/>
  <c r="M66" i="21"/>
  <c r="M65" i="21"/>
  <c r="M64" i="21"/>
  <c r="M63" i="21"/>
  <c r="M62" i="21"/>
  <c r="M61" i="21"/>
  <c r="M60" i="21"/>
  <c r="M59" i="21"/>
  <c r="M58" i="21"/>
  <c r="M57" i="21"/>
  <c r="M56" i="21"/>
  <c r="M55" i="21"/>
  <c r="M54" i="21"/>
  <c r="M53" i="21"/>
  <c r="M52" i="21"/>
  <c r="M51" i="21"/>
  <c r="M50" i="21"/>
  <c r="M49" i="21"/>
  <c r="M48" i="21"/>
  <c r="M47" i="21"/>
  <c r="M46" i="21"/>
  <c r="M45" i="21"/>
  <c r="M44" i="21"/>
  <c r="M43" i="21"/>
  <c r="M42" i="21"/>
  <c r="M41" i="21"/>
  <c r="M40" i="21"/>
  <c r="M39" i="21"/>
  <c r="M38" i="21"/>
  <c r="M37" i="21"/>
  <c r="M36" i="21"/>
  <c r="M35" i="21"/>
  <c r="M34" i="21"/>
  <c r="M33" i="21"/>
  <c r="M32" i="21"/>
  <c r="M31" i="21"/>
  <c r="M30" i="21"/>
  <c r="M29" i="21"/>
  <c r="M28" i="21"/>
  <c r="M27" i="21"/>
  <c r="M26" i="21"/>
  <c r="M25" i="21"/>
  <c r="M24" i="21"/>
  <c r="M23" i="21"/>
  <c r="M22" i="21"/>
  <c r="M21" i="21"/>
  <c r="M20" i="21"/>
  <c r="M19" i="21"/>
  <c r="M18" i="21"/>
  <c r="M17" i="21"/>
  <c r="M16" i="21"/>
  <c r="M15" i="21"/>
  <c r="M14" i="21"/>
  <c r="M13" i="21"/>
  <c r="M12" i="21"/>
  <c r="M11" i="21"/>
  <c r="M9" i="21"/>
  <c r="D9" i="7" l="1"/>
  <c r="D100" i="23" l="1"/>
  <c r="D99" i="23"/>
  <c r="D98" i="23"/>
  <c r="D97" i="23"/>
  <c r="D96" i="23"/>
  <c r="D95" i="23"/>
  <c r="D94" i="23"/>
  <c r="D93" i="23"/>
  <c r="D92" i="23"/>
  <c r="D91" i="23"/>
  <c r="D90" i="23"/>
  <c r="D89" i="23"/>
  <c r="D88" i="23"/>
  <c r="D87" i="23"/>
  <c r="D86" i="23"/>
  <c r="D85" i="23"/>
  <c r="D84" i="23"/>
  <c r="D83" i="23"/>
  <c r="D82" i="23"/>
  <c r="D81" i="23"/>
  <c r="D80" i="23"/>
  <c r="D79" i="23"/>
  <c r="D78" i="23"/>
  <c r="D77" i="23"/>
  <c r="D76" i="23"/>
  <c r="D75" i="23"/>
  <c r="D74" i="23"/>
  <c r="D73" i="23"/>
  <c r="D72" i="23"/>
  <c r="D71" i="23"/>
  <c r="D70" i="23"/>
  <c r="D69" i="23"/>
  <c r="D68" i="23"/>
  <c r="D67" i="23"/>
  <c r="D66" i="23"/>
  <c r="D65" i="23"/>
  <c r="D64" i="23"/>
  <c r="D63" i="23"/>
  <c r="D62" i="23"/>
  <c r="D61" i="23"/>
  <c r="D60" i="23"/>
  <c r="D59" i="23"/>
  <c r="D58" i="23"/>
  <c r="D57" i="23"/>
  <c r="D56" i="23"/>
  <c r="D55" i="23"/>
  <c r="D54" i="23"/>
  <c r="D53" i="23"/>
  <c r="D52" i="23"/>
  <c r="D51" i="23"/>
  <c r="D50" i="23"/>
  <c r="D49" i="23"/>
  <c r="D48" i="23"/>
  <c r="D47" i="23"/>
  <c r="D46" i="23"/>
  <c r="D45" i="23"/>
  <c r="D44" i="23"/>
  <c r="D43" i="23"/>
  <c r="D42" i="23"/>
  <c r="D41" i="23"/>
  <c r="D40" i="23"/>
  <c r="D39" i="23"/>
  <c r="D38" i="23"/>
  <c r="D37" i="23"/>
  <c r="D36" i="23"/>
  <c r="D35" i="23"/>
  <c r="D34" i="23"/>
  <c r="D33" i="23"/>
  <c r="D32" i="23"/>
  <c r="D31" i="23"/>
  <c r="D30" i="23"/>
  <c r="D29" i="23"/>
  <c r="D28" i="23"/>
  <c r="D27" i="23"/>
  <c r="D26" i="23"/>
  <c r="D25" i="23"/>
  <c r="D24" i="23"/>
  <c r="D23" i="23"/>
  <c r="D22" i="23"/>
  <c r="D21" i="23"/>
  <c r="D20" i="23"/>
  <c r="D19" i="23"/>
  <c r="D18" i="23"/>
  <c r="D17" i="23"/>
  <c r="D16" i="23"/>
  <c r="D15" i="23"/>
  <c r="D14" i="23"/>
  <c r="D13" i="23"/>
  <c r="D12" i="23"/>
  <c r="D11" i="23"/>
  <c r="D9" i="23"/>
  <c r="J100" i="23"/>
  <c r="G100" i="23"/>
  <c r="J99" i="23"/>
  <c r="G99" i="23"/>
  <c r="J98" i="23"/>
  <c r="G98" i="23"/>
  <c r="J97" i="23"/>
  <c r="G97" i="23"/>
  <c r="J96" i="23"/>
  <c r="G96" i="23"/>
  <c r="J95" i="23"/>
  <c r="G95" i="23"/>
  <c r="J94" i="23"/>
  <c r="G94" i="23"/>
  <c r="J93" i="23"/>
  <c r="G93" i="23"/>
  <c r="J92" i="23"/>
  <c r="G92" i="23"/>
  <c r="J91" i="23"/>
  <c r="G91" i="23"/>
  <c r="J90" i="23"/>
  <c r="G90" i="23"/>
  <c r="J89" i="23"/>
  <c r="G89" i="23"/>
  <c r="J88" i="23"/>
  <c r="G88" i="23"/>
  <c r="J87" i="23"/>
  <c r="G87" i="23"/>
  <c r="J86" i="23"/>
  <c r="G86" i="23"/>
  <c r="J85" i="23"/>
  <c r="G85" i="23"/>
  <c r="J84" i="23"/>
  <c r="G84" i="23"/>
  <c r="J83" i="23"/>
  <c r="G83" i="23"/>
  <c r="J82" i="23"/>
  <c r="G82" i="23"/>
  <c r="J81" i="23"/>
  <c r="G81" i="23"/>
  <c r="J80" i="23"/>
  <c r="G80" i="23"/>
  <c r="J79" i="23"/>
  <c r="G79" i="23"/>
  <c r="J78" i="23"/>
  <c r="G78" i="23"/>
  <c r="J77" i="23"/>
  <c r="G77" i="23"/>
  <c r="J76" i="23"/>
  <c r="G76" i="23"/>
  <c r="J75" i="23"/>
  <c r="G75" i="23"/>
  <c r="J74" i="23"/>
  <c r="G74" i="23"/>
  <c r="J73" i="23"/>
  <c r="G73" i="23"/>
  <c r="J72" i="23"/>
  <c r="G72" i="23"/>
  <c r="J71" i="23"/>
  <c r="G71" i="23"/>
  <c r="J70" i="23"/>
  <c r="G70" i="23"/>
  <c r="J69" i="23"/>
  <c r="G69" i="23"/>
  <c r="J68" i="23"/>
  <c r="G68" i="23"/>
  <c r="J67" i="23"/>
  <c r="G67" i="23"/>
  <c r="J66" i="23"/>
  <c r="G66" i="23"/>
  <c r="J65" i="23"/>
  <c r="G65" i="23"/>
  <c r="J64" i="23"/>
  <c r="G64" i="23"/>
  <c r="J63" i="23"/>
  <c r="G63" i="23"/>
  <c r="J62" i="23"/>
  <c r="G62" i="23"/>
  <c r="J61" i="23"/>
  <c r="G61" i="23"/>
  <c r="J60" i="23"/>
  <c r="G60" i="23"/>
  <c r="J59" i="23"/>
  <c r="G59" i="23"/>
  <c r="J58" i="23"/>
  <c r="G58" i="23"/>
  <c r="J57" i="23"/>
  <c r="G57" i="23"/>
  <c r="J56" i="23"/>
  <c r="G56" i="23"/>
  <c r="J55" i="23"/>
  <c r="G55" i="23"/>
  <c r="J54" i="23"/>
  <c r="G54" i="23"/>
  <c r="J53" i="23"/>
  <c r="G53" i="23"/>
  <c r="J52" i="23"/>
  <c r="G52" i="23"/>
  <c r="J51" i="23"/>
  <c r="G51" i="23"/>
  <c r="J50" i="23"/>
  <c r="G50" i="23"/>
  <c r="J49" i="23"/>
  <c r="G49" i="23"/>
  <c r="J48" i="23"/>
  <c r="G48" i="23"/>
  <c r="J47" i="23"/>
  <c r="G47" i="23"/>
  <c r="J46" i="23"/>
  <c r="G46" i="23"/>
  <c r="J45" i="23"/>
  <c r="G45" i="23"/>
  <c r="J44" i="23"/>
  <c r="G44" i="23"/>
  <c r="J43" i="23"/>
  <c r="G43" i="23"/>
  <c r="J42" i="23"/>
  <c r="G42" i="23"/>
  <c r="J41" i="23"/>
  <c r="G41" i="23"/>
  <c r="J40" i="23"/>
  <c r="G40" i="23"/>
  <c r="J39" i="23"/>
  <c r="G39" i="23"/>
  <c r="J38" i="23"/>
  <c r="G38" i="23"/>
  <c r="J37" i="23"/>
  <c r="G37" i="23"/>
  <c r="J36" i="23"/>
  <c r="G36" i="23"/>
  <c r="J35" i="23"/>
  <c r="G35" i="23"/>
  <c r="J34" i="23"/>
  <c r="G34" i="23"/>
  <c r="J33" i="23"/>
  <c r="G33" i="23"/>
  <c r="J32" i="23"/>
  <c r="G32" i="23"/>
  <c r="J31" i="23"/>
  <c r="G31" i="23"/>
  <c r="J30" i="23"/>
  <c r="G30" i="23"/>
  <c r="J29" i="23"/>
  <c r="G29" i="23"/>
  <c r="J28" i="23"/>
  <c r="G28" i="23"/>
  <c r="J27" i="23"/>
  <c r="G27" i="23"/>
  <c r="J26" i="23"/>
  <c r="G26" i="23"/>
  <c r="J25" i="23"/>
  <c r="G25" i="23"/>
  <c r="J24" i="23"/>
  <c r="G24" i="23"/>
  <c r="J23" i="23"/>
  <c r="G23" i="23"/>
  <c r="J22" i="23"/>
  <c r="G22" i="23"/>
  <c r="J21" i="23"/>
  <c r="G21" i="23"/>
  <c r="J20" i="23"/>
  <c r="G20" i="23"/>
  <c r="J19" i="23"/>
  <c r="G19" i="23"/>
  <c r="J18" i="23"/>
  <c r="G18" i="23"/>
  <c r="J17" i="23"/>
  <c r="G17" i="23"/>
  <c r="J16" i="23"/>
  <c r="G16" i="23"/>
  <c r="J15" i="23"/>
  <c r="G15" i="23"/>
  <c r="J14" i="23"/>
  <c r="G14" i="23"/>
  <c r="J13" i="23"/>
  <c r="G13" i="23"/>
  <c r="J12" i="23"/>
  <c r="G12" i="23"/>
  <c r="J11" i="23"/>
  <c r="G11" i="23"/>
  <c r="J9" i="23"/>
  <c r="G9" i="23"/>
  <c r="J100" i="21"/>
  <c r="G100" i="21"/>
  <c r="D100" i="21"/>
  <c r="J99" i="21"/>
  <c r="G99" i="21"/>
  <c r="D99" i="21"/>
  <c r="J98" i="21"/>
  <c r="G98" i="21"/>
  <c r="D98" i="21"/>
  <c r="J97" i="21"/>
  <c r="G97" i="21"/>
  <c r="D97" i="21"/>
  <c r="J96" i="21"/>
  <c r="G96" i="21"/>
  <c r="D96" i="21"/>
  <c r="J95" i="21"/>
  <c r="G95" i="21"/>
  <c r="D95" i="21"/>
  <c r="J94" i="21"/>
  <c r="G94" i="21"/>
  <c r="D94" i="21"/>
  <c r="J93" i="21"/>
  <c r="G93" i="21"/>
  <c r="D93" i="21"/>
  <c r="J92" i="21"/>
  <c r="G92" i="21"/>
  <c r="D92" i="21"/>
  <c r="J91" i="21"/>
  <c r="G91" i="21"/>
  <c r="D91" i="21"/>
  <c r="J90" i="21"/>
  <c r="G90" i="21"/>
  <c r="D90" i="21"/>
  <c r="J89" i="21"/>
  <c r="G89" i="21"/>
  <c r="D89" i="21"/>
  <c r="J88" i="21"/>
  <c r="G88" i="21"/>
  <c r="D88" i="21"/>
  <c r="J87" i="21"/>
  <c r="G87" i="21"/>
  <c r="D87" i="21"/>
  <c r="J86" i="21"/>
  <c r="G86" i="21"/>
  <c r="D86" i="21"/>
  <c r="J85" i="21"/>
  <c r="G85" i="21"/>
  <c r="D85" i="21"/>
  <c r="J84" i="21"/>
  <c r="G84" i="21"/>
  <c r="D84" i="21"/>
  <c r="J83" i="21"/>
  <c r="G83" i="21"/>
  <c r="D83" i="21"/>
  <c r="J82" i="21"/>
  <c r="G82" i="21"/>
  <c r="D82" i="21"/>
  <c r="J81" i="21"/>
  <c r="G81" i="21"/>
  <c r="D81" i="21"/>
  <c r="J80" i="21"/>
  <c r="G80" i="21"/>
  <c r="D80" i="21"/>
  <c r="J79" i="21"/>
  <c r="G79" i="21"/>
  <c r="D79" i="21"/>
  <c r="J78" i="21"/>
  <c r="G78" i="21"/>
  <c r="D78" i="21"/>
  <c r="J77" i="21"/>
  <c r="G77" i="21"/>
  <c r="D77" i="21"/>
  <c r="J76" i="21"/>
  <c r="G76" i="21"/>
  <c r="D76" i="21"/>
  <c r="J75" i="21"/>
  <c r="G75" i="21"/>
  <c r="D75" i="21"/>
  <c r="J74" i="21"/>
  <c r="G74" i="21"/>
  <c r="D74" i="21"/>
  <c r="J73" i="21"/>
  <c r="G73" i="21"/>
  <c r="D73" i="21"/>
  <c r="J72" i="21"/>
  <c r="G72" i="21"/>
  <c r="D72" i="21"/>
  <c r="J71" i="21"/>
  <c r="G71" i="21"/>
  <c r="D71" i="21"/>
  <c r="J70" i="21"/>
  <c r="G70" i="21"/>
  <c r="D70" i="21"/>
  <c r="J69" i="21"/>
  <c r="G69" i="21"/>
  <c r="D69" i="21"/>
  <c r="J68" i="21"/>
  <c r="G68" i="21"/>
  <c r="D68" i="21"/>
  <c r="J67" i="21"/>
  <c r="G67" i="21"/>
  <c r="D67" i="21"/>
  <c r="J66" i="21"/>
  <c r="G66" i="21"/>
  <c r="D66" i="21"/>
  <c r="J65" i="21"/>
  <c r="G65" i="21"/>
  <c r="D65" i="21"/>
  <c r="J64" i="21"/>
  <c r="G64" i="21"/>
  <c r="D64" i="21"/>
  <c r="J63" i="21"/>
  <c r="G63" i="21"/>
  <c r="D63" i="21"/>
  <c r="J62" i="21"/>
  <c r="G62" i="21"/>
  <c r="D62" i="21"/>
  <c r="J61" i="21"/>
  <c r="G61" i="21"/>
  <c r="D61" i="21"/>
  <c r="J60" i="21"/>
  <c r="G60" i="21"/>
  <c r="D60" i="21"/>
  <c r="J59" i="21"/>
  <c r="G59" i="21"/>
  <c r="D59" i="21"/>
  <c r="J58" i="21"/>
  <c r="G58" i="21"/>
  <c r="D58" i="21"/>
  <c r="J57" i="21"/>
  <c r="G57" i="21"/>
  <c r="D57" i="21"/>
  <c r="J56" i="21"/>
  <c r="G56" i="21"/>
  <c r="D56" i="21"/>
  <c r="J55" i="21"/>
  <c r="G55" i="21"/>
  <c r="D55" i="21"/>
  <c r="J54" i="21"/>
  <c r="G54" i="21"/>
  <c r="D54" i="21"/>
  <c r="J53" i="21"/>
  <c r="G53" i="21"/>
  <c r="D53" i="21"/>
  <c r="J52" i="21"/>
  <c r="G52" i="21"/>
  <c r="D52" i="21"/>
  <c r="J51" i="21"/>
  <c r="G51" i="21"/>
  <c r="D51" i="21"/>
  <c r="J50" i="21"/>
  <c r="G50" i="21"/>
  <c r="D50" i="21"/>
  <c r="J49" i="21"/>
  <c r="G49" i="21"/>
  <c r="D49" i="21"/>
  <c r="J48" i="21"/>
  <c r="G48" i="21"/>
  <c r="D48" i="21"/>
  <c r="J47" i="21"/>
  <c r="G47" i="21"/>
  <c r="D47" i="21"/>
  <c r="J46" i="21"/>
  <c r="G46" i="21"/>
  <c r="D46" i="21"/>
  <c r="J45" i="21"/>
  <c r="G45" i="21"/>
  <c r="D45" i="21"/>
  <c r="J44" i="21"/>
  <c r="G44" i="21"/>
  <c r="D44" i="21"/>
  <c r="J43" i="21"/>
  <c r="G43" i="21"/>
  <c r="D43" i="21"/>
  <c r="J42" i="21"/>
  <c r="G42" i="21"/>
  <c r="D42" i="21"/>
  <c r="J41" i="21"/>
  <c r="G41" i="21"/>
  <c r="D41" i="21"/>
  <c r="J40" i="21"/>
  <c r="G40" i="21"/>
  <c r="D40" i="21"/>
  <c r="J39" i="21"/>
  <c r="G39" i="21"/>
  <c r="D39" i="21"/>
  <c r="J38" i="21"/>
  <c r="G38" i="21"/>
  <c r="D38" i="21"/>
  <c r="J37" i="21"/>
  <c r="G37" i="21"/>
  <c r="D37" i="21"/>
  <c r="J36" i="21"/>
  <c r="G36" i="21"/>
  <c r="D36" i="21"/>
  <c r="J35" i="21"/>
  <c r="G35" i="21"/>
  <c r="D35" i="21"/>
  <c r="J34" i="21"/>
  <c r="G34" i="21"/>
  <c r="D34" i="21"/>
  <c r="J33" i="21"/>
  <c r="G33" i="21"/>
  <c r="D33" i="21"/>
  <c r="J32" i="21"/>
  <c r="G32" i="21"/>
  <c r="D32" i="21"/>
  <c r="J31" i="21"/>
  <c r="G31" i="21"/>
  <c r="D31" i="21"/>
  <c r="J30" i="21"/>
  <c r="G30" i="21"/>
  <c r="D30" i="21"/>
  <c r="J29" i="21"/>
  <c r="G29" i="21"/>
  <c r="D29" i="21"/>
  <c r="J28" i="21"/>
  <c r="G28" i="21"/>
  <c r="D28" i="21"/>
  <c r="J27" i="21"/>
  <c r="G27" i="21"/>
  <c r="D27" i="21"/>
  <c r="J26" i="21"/>
  <c r="G26" i="21"/>
  <c r="D26" i="21"/>
  <c r="J25" i="21"/>
  <c r="G25" i="21"/>
  <c r="D25" i="21"/>
  <c r="J24" i="21"/>
  <c r="G24" i="21"/>
  <c r="D24" i="21"/>
  <c r="J23" i="21"/>
  <c r="G23" i="21"/>
  <c r="D23" i="21"/>
  <c r="J22" i="21"/>
  <c r="G22" i="21"/>
  <c r="D22" i="21"/>
  <c r="J21" i="21"/>
  <c r="G21" i="21"/>
  <c r="D21" i="21"/>
  <c r="J20" i="21"/>
  <c r="G20" i="21"/>
  <c r="D20" i="21"/>
  <c r="J19" i="21"/>
  <c r="G19" i="21"/>
  <c r="D19" i="21"/>
  <c r="J18" i="21"/>
  <c r="G18" i="21"/>
  <c r="D18" i="21"/>
  <c r="J17" i="21"/>
  <c r="G17" i="21"/>
  <c r="D17" i="21"/>
  <c r="J16" i="21"/>
  <c r="G16" i="21"/>
  <c r="D16" i="21"/>
  <c r="J15" i="21"/>
  <c r="G15" i="21"/>
  <c r="D15" i="21"/>
  <c r="J14" i="21"/>
  <c r="G14" i="21"/>
  <c r="D14" i="21"/>
  <c r="J13" i="21"/>
  <c r="G13" i="21"/>
  <c r="D13" i="21"/>
  <c r="J12" i="21"/>
  <c r="G12" i="21"/>
  <c r="D12" i="21"/>
  <c r="J11" i="21"/>
  <c r="G11" i="21"/>
  <c r="D11" i="21"/>
  <c r="J9" i="21"/>
  <c r="G9" i="21"/>
  <c r="D9" i="21"/>
  <c r="G101" i="20"/>
  <c r="H101" i="20" s="1"/>
  <c r="J101" i="20" s="1"/>
  <c r="K101" i="20" s="1"/>
  <c r="M101" i="20" s="1"/>
  <c r="D101" i="20"/>
  <c r="M100" i="20"/>
  <c r="J100" i="20"/>
  <c r="G100" i="20"/>
  <c r="D100" i="20"/>
  <c r="M99" i="20"/>
  <c r="J99" i="20"/>
  <c r="G99" i="20"/>
  <c r="D99" i="20"/>
  <c r="M98" i="20"/>
  <c r="J98" i="20"/>
  <c r="G98" i="20"/>
  <c r="D98" i="20"/>
  <c r="M97" i="20"/>
  <c r="J97" i="20"/>
  <c r="G97" i="20"/>
  <c r="D97" i="20"/>
  <c r="M96" i="20"/>
  <c r="J96" i="20"/>
  <c r="G96" i="20"/>
  <c r="D96" i="20"/>
  <c r="M95" i="20"/>
  <c r="J95" i="20"/>
  <c r="G95" i="20"/>
  <c r="D95" i="20"/>
  <c r="M94" i="20"/>
  <c r="J94" i="20"/>
  <c r="G94" i="20"/>
  <c r="D94" i="20"/>
  <c r="M93" i="20"/>
  <c r="J93" i="20"/>
  <c r="G93" i="20"/>
  <c r="D93" i="20"/>
  <c r="M92" i="20"/>
  <c r="J92" i="20"/>
  <c r="G92" i="20"/>
  <c r="D92" i="20"/>
  <c r="M91" i="20"/>
  <c r="J91" i="20"/>
  <c r="G91" i="20"/>
  <c r="D91" i="20"/>
  <c r="M90" i="20"/>
  <c r="J90" i="20"/>
  <c r="G90" i="20"/>
  <c r="D90" i="20"/>
  <c r="M89" i="20"/>
  <c r="J89" i="20"/>
  <c r="G89" i="20"/>
  <c r="D89" i="20"/>
  <c r="M88" i="20"/>
  <c r="J88" i="20"/>
  <c r="G88" i="20"/>
  <c r="D88" i="20"/>
  <c r="M87" i="20"/>
  <c r="J87" i="20"/>
  <c r="G87" i="20"/>
  <c r="D87" i="20"/>
  <c r="M86" i="20"/>
  <c r="J86" i="20"/>
  <c r="G86" i="20"/>
  <c r="D86" i="20"/>
  <c r="M85" i="20"/>
  <c r="J85" i="20"/>
  <c r="G85" i="20"/>
  <c r="D85" i="20"/>
  <c r="M84" i="20"/>
  <c r="J84" i="20"/>
  <c r="G84" i="20"/>
  <c r="D84" i="20"/>
  <c r="M83" i="20"/>
  <c r="J83" i="20"/>
  <c r="G83" i="20"/>
  <c r="D83" i="20"/>
  <c r="M82" i="20"/>
  <c r="J82" i="20"/>
  <c r="G82" i="20"/>
  <c r="D82" i="20"/>
  <c r="M81" i="20"/>
  <c r="J81" i="20"/>
  <c r="G81" i="20"/>
  <c r="D81" i="20"/>
  <c r="M80" i="20"/>
  <c r="J80" i="20"/>
  <c r="G80" i="20"/>
  <c r="D80" i="20"/>
  <c r="M79" i="20"/>
  <c r="J79" i="20"/>
  <c r="G79" i="20"/>
  <c r="D79" i="20"/>
  <c r="M78" i="20"/>
  <c r="J78" i="20"/>
  <c r="G78" i="20"/>
  <c r="D78" i="20"/>
  <c r="M77" i="20"/>
  <c r="J77" i="20"/>
  <c r="G77" i="20"/>
  <c r="D77" i="20"/>
  <c r="M76" i="20"/>
  <c r="J76" i="20"/>
  <c r="G76" i="20"/>
  <c r="D76" i="20"/>
  <c r="M75" i="20"/>
  <c r="J75" i="20"/>
  <c r="G75" i="20"/>
  <c r="D75" i="20"/>
  <c r="M74" i="20"/>
  <c r="J74" i="20"/>
  <c r="G74" i="20"/>
  <c r="D74" i="20"/>
  <c r="M73" i="20"/>
  <c r="J73" i="20"/>
  <c r="G73" i="20"/>
  <c r="D73" i="20"/>
  <c r="M72" i="20"/>
  <c r="J72" i="20"/>
  <c r="G72" i="20"/>
  <c r="D72" i="20"/>
  <c r="M71" i="20"/>
  <c r="J71" i="20"/>
  <c r="G71" i="20"/>
  <c r="D71" i="20"/>
  <c r="M70" i="20"/>
  <c r="J70" i="20"/>
  <c r="G70" i="20"/>
  <c r="D70" i="20"/>
  <c r="M69" i="20"/>
  <c r="J69" i="20"/>
  <c r="G69" i="20"/>
  <c r="D69" i="20"/>
  <c r="M68" i="20"/>
  <c r="J68" i="20"/>
  <c r="G68" i="20"/>
  <c r="D68" i="20"/>
  <c r="M67" i="20"/>
  <c r="J67" i="20"/>
  <c r="G67" i="20"/>
  <c r="D67" i="20"/>
  <c r="M66" i="20"/>
  <c r="J66" i="20"/>
  <c r="G66" i="20"/>
  <c r="D66" i="20"/>
  <c r="M65" i="20"/>
  <c r="J65" i="20"/>
  <c r="G65" i="20"/>
  <c r="D65" i="20"/>
  <c r="M64" i="20"/>
  <c r="J64" i="20"/>
  <c r="G64" i="20"/>
  <c r="D64" i="20"/>
  <c r="M63" i="20"/>
  <c r="J63" i="20"/>
  <c r="G63" i="20"/>
  <c r="D63" i="20"/>
  <c r="M62" i="20"/>
  <c r="J62" i="20"/>
  <c r="G62" i="20"/>
  <c r="D62" i="20"/>
  <c r="M61" i="20"/>
  <c r="J61" i="20"/>
  <c r="G61" i="20"/>
  <c r="D61" i="20"/>
  <c r="M60" i="20"/>
  <c r="J60" i="20"/>
  <c r="G60" i="20"/>
  <c r="D60" i="20"/>
  <c r="M59" i="20"/>
  <c r="J59" i="20"/>
  <c r="G59" i="20"/>
  <c r="D59" i="20"/>
  <c r="M58" i="20"/>
  <c r="J58" i="20"/>
  <c r="G58" i="20"/>
  <c r="D58" i="20"/>
  <c r="M57" i="20"/>
  <c r="J57" i="20"/>
  <c r="G57" i="20"/>
  <c r="D57" i="20"/>
  <c r="M56" i="20"/>
  <c r="J56" i="20"/>
  <c r="G56" i="20"/>
  <c r="D56" i="20"/>
  <c r="M55" i="20"/>
  <c r="J55" i="20"/>
  <c r="G55" i="20"/>
  <c r="D55" i="20"/>
  <c r="M54" i="20"/>
  <c r="J54" i="20"/>
  <c r="G54" i="20"/>
  <c r="D54" i="20"/>
  <c r="M53" i="20"/>
  <c r="J53" i="20"/>
  <c r="G53" i="20"/>
  <c r="D53" i="20"/>
  <c r="M52" i="20"/>
  <c r="J52" i="20"/>
  <c r="G52" i="20"/>
  <c r="D52" i="20"/>
  <c r="M51" i="20"/>
  <c r="J51" i="20"/>
  <c r="G51" i="20"/>
  <c r="D51" i="20"/>
  <c r="M50" i="20"/>
  <c r="J50" i="20"/>
  <c r="G50" i="20"/>
  <c r="D50" i="20"/>
  <c r="M49" i="20"/>
  <c r="J49" i="20"/>
  <c r="G49" i="20"/>
  <c r="D49" i="20"/>
  <c r="M48" i="20"/>
  <c r="J48" i="20"/>
  <c r="G48" i="20"/>
  <c r="D48" i="20"/>
  <c r="M47" i="20"/>
  <c r="J47" i="20"/>
  <c r="G47" i="20"/>
  <c r="D47" i="20"/>
  <c r="M46" i="20"/>
  <c r="J46" i="20"/>
  <c r="G46" i="20"/>
  <c r="D46" i="20"/>
  <c r="M45" i="20"/>
  <c r="J45" i="20"/>
  <c r="G45" i="20"/>
  <c r="D45" i="20"/>
  <c r="M44" i="20"/>
  <c r="J44" i="20"/>
  <c r="G44" i="20"/>
  <c r="D44" i="20"/>
  <c r="M43" i="20"/>
  <c r="J43" i="20"/>
  <c r="G43" i="20"/>
  <c r="D43" i="20"/>
  <c r="M42" i="20"/>
  <c r="J42" i="20"/>
  <c r="G42" i="20"/>
  <c r="D42" i="20"/>
  <c r="M41" i="20"/>
  <c r="J41" i="20"/>
  <c r="G41" i="20"/>
  <c r="D41" i="20"/>
  <c r="M40" i="20"/>
  <c r="J40" i="20"/>
  <c r="G40" i="20"/>
  <c r="D40" i="20"/>
  <c r="M39" i="20"/>
  <c r="J39" i="20"/>
  <c r="G39" i="20"/>
  <c r="D39" i="20"/>
  <c r="M38" i="20"/>
  <c r="J38" i="20"/>
  <c r="G38" i="20"/>
  <c r="D38" i="20"/>
  <c r="M37" i="20"/>
  <c r="J37" i="20"/>
  <c r="G37" i="20"/>
  <c r="D37" i="20"/>
  <c r="M36" i="20"/>
  <c r="J36" i="20"/>
  <c r="G36" i="20"/>
  <c r="D36" i="20"/>
  <c r="M35" i="20"/>
  <c r="J35" i="20"/>
  <c r="G35" i="20"/>
  <c r="D35" i="20"/>
  <c r="M34" i="20"/>
  <c r="J34" i="20"/>
  <c r="G34" i="20"/>
  <c r="D34" i="20"/>
  <c r="M33" i="20"/>
  <c r="J33" i="20"/>
  <c r="G33" i="20"/>
  <c r="D33" i="20"/>
  <c r="M32" i="20"/>
  <c r="J32" i="20"/>
  <c r="G32" i="20"/>
  <c r="D32" i="20"/>
  <c r="M31" i="20"/>
  <c r="J31" i="20"/>
  <c r="G31" i="20"/>
  <c r="D31" i="20"/>
  <c r="M30" i="20"/>
  <c r="J30" i="20"/>
  <c r="G30" i="20"/>
  <c r="D30" i="20"/>
  <c r="M29" i="20"/>
  <c r="J29" i="20"/>
  <c r="G29" i="20"/>
  <c r="D29" i="20"/>
  <c r="M28" i="20"/>
  <c r="J28" i="20"/>
  <c r="G28" i="20"/>
  <c r="D28" i="20"/>
  <c r="M27" i="20"/>
  <c r="J27" i="20"/>
  <c r="G27" i="20"/>
  <c r="D27" i="20"/>
  <c r="M26" i="20"/>
  <c r="J26" i="20"/>
  <c r="G26" i="20"/>
  <c r="D26" i="20"/>
  <c r="M25" i="20"/>
  <c r="J25" i="20"/>
  <c r="G25" i="20"/>
  <c r="D25" i="20"/>
  <c r="M24" i="20"/>
  <c r="J24" i="20"/>
  <c r="G24" i="20"/>
  <c r="D24" i="20"/>
  <c r="M23" i="20"/>
  <c r="J23" i="20"/>
  <c r="G23" i="20"/>
  <c r="D23" i="20"/>
  <c r="M22" i="20"/>
  <c r="J22" i="20"/>
  <c r="G22" i="20"/>
  <c r="D22" i="20"/>
  <c r="M21" i="20"/>
  <c r="J21" i="20"/>
  <c r="G21" i="20"/>
  <c r="D21" i="20"/>
  <c r="M20" i="20"/>
  <c r="J20" i="20"/>
  <c r="G20" i="20"/>
  <c r="D20" i="20"/>
  <c r="M19" i="20"/>
  <c r="J19" i="20"/>
  <c r="G19" i="20"/>
  <c r="D19" i="20"/>
  <c r="M18" i="20"/>
  <c r="J18" i="20"/>
  <c r="G18" i="20"/>
  <c r="D18" i="20"/>
  <c r="M17" i="20"/>
  <c r="J17" i="20"/>
  <c r="G17" i="20"/>
  <c r="D17" i="20"/>
  <c r="M16" i="20"/>
  <c r="J16" i="20"/>
  <c r="G16" i="20"/>
  <c r="D16" i="20"/>
  <c r="M15" i="20"/>
  <c r="J15" i="20"/>
  <c r="G15" i="20"/>
  <c r="D15" i="20"/>
  <c r="M14" i="20"/>
  <c r="J14" i="20"/>
  <c r="G14" i="20"/>
  <c r="D14" i="20"/>
  <c r="M13" i="20"/>
  <c r="J13" i="20"/>
  <c r="G13" i="20"/>
  <c r="D13" i="20"/>
  <c r="M12" i="20"/>
  <c r="J12" i="20"/>
  <c r="G12" i="20"/>
  <c r="D12" i="20"/>
  <c r="M11" i="20"/>
  <c r="J11" i="20"/>
  <c r="G11" i="20"/>
  <c r="D11" i="20"/>
  <c r="M9" i="20"/>
  <c r="J9" i="20"/>
  <c r="G9" i="20"/>
  <c r="D9" i="20"/>
  <c r="D101" i="19"/>
  <c r="G101" i="19" s="1"/>
  <c r="J101" i="19" s="1"/>
  <c r="M101" i="19" s="1"/>
  <c r="P101" i="19" s="1"/>
  <c r="S101" i="19" s="1"/>
  <c r="V101" i="19" s="1"/>
  <c r="Y101" i="19" s="1"/>
  <c r="AB101" i="19" s="1"/>
  <c r="AE101" i="19" s="1"/>
  <c r="AE100" i="19"/>
  <c r="AB100" i="19"/>
  <c r="Y100" i="19"/>
  <c r="V100" i="19"/>
  <c r="S100" i="19"/>
  <c r="P100" i="19"/>
  <c r="M100" i="19"/>
  <c r="J100" i="19"/>
  <c r="G100" i="19"/>
  <c r="D100" i="19"/>
  <c r="AE99" i="19"/>
  <c r="AB99" i="19"/>
  <c r="Y99" i="19"/>
  <c r="V99" i="19"/>
  <c r="S99" i="19"/>
  <c r="P99" i="19"/>
  <c r="M99" i="19"/>
  <c r="J99" i="19"/>
  <c r="G99" i="19"/>
  <c r="D99" i="19"/>
  <c r="AE98" i="19"/>
  <c r="AB98" i="19"/>
  <c r="Y98" i="19"/>
  <c r="V98" i="19"/>
  <c r="S98" i="19"/>
  <c r="P98" i="19"/>
  <c r="M98" i="19"/>
  <c r="J98" i="19"/>
  <c r="G98" i="19"/>
  <c r="D98" i="19"/>
  <c r="AE97" i="19"/>
  <c r="AB97" i="19"/>
  <c r="Y97" i="19"/>
  <c r="V97" i="19"/>
  <c r="S97" i="19"/>
  <c r="P97" i="19"/>
  <c r="M97" i="19"/>
  <c r="J97" i="19"/>
  <c r="G97" i="19"/>
  <c r="D97" i="19"/>
  <c r="AE96" i="19"/>
  <c r="AB96" i="19"/>
  <c r="Y96" i="19"/>
  <c r="V96" i="19"/>
  <c r="S96" i="19"/>
  <c r="P96" i="19"/>
  <c r="M96" i="19"/>
  <c r="J96" i="19"/>
  <c r="G96" i="19"/>
  <c r="D96" i="19"/>
  <c r="AE95" i="19"/>
  <c r="AB95" i="19"/>
  <c r="Y95" i="19"/>
  <c r="V95" i="19"/>
  <c r="S95" i="19"/>
  <c r="P95" i="19"/>
  <c r="M95" i="19"/>
  <c r="J95" i="19"/>
  <c r="G95" i="19"/>
  <c r="D95" i="19"/>
  <c r="AE94" i="19"/>
  <c r="AB94" i="19"/>
  <c r="Y94" i="19"/>
  <c r="V94" i="19"/>
  <c r="S94" i="19"/>
  <c r="P94" i="19"/>
  <c r="M94" i="19"/>
  <c r="J94" i="19"/>
  <c r="G94" i="19"/>
  <c r="D94" i="19"/>
  <c r="AE93" i="19"/>
  <c r="AB93" i="19"/>
  <c r="Y93" i="19"/>
  <c r="V93" i="19"/>
  <c r="S93" i="19"/>
  <c r="P93" i="19"/>
  <c r="M93" i="19"/>
  <c r="J93" i="19"/>
  <c r="G93" i="19"/>
  <c r="D93" i="19"/>
  <c r="AE92" i="19"/>
  <c r="AB92" i="19"/>
  <c r="Y92" i="19"/>
  <c r="V92" i="19"/>
  <c r="S92" i="19"/>
  <c r="P92" i="19"/>
  <c r="M92" i="19"/>
  <c r="J92" i="19"/>
  <c r="G92" i="19"/>
  <c r="D92" i="19"/>
  <c r="AE91" i="19"/>
  <c r="AB91" i="19"/>
  <c r="Y91" i="19"/>
  <c r="V91" i="19"/>
  <c r="S91" i="19"/>
  <c r="P91" i="19"/>
  <c r="M91" i="19"/>
  <c r="J91" i="19"/>
  <c r="G91" i="19"/>
  <c r="D91" i="19"/>
  <c r="AE90" i="19"/>
  <c r="AB90" i="19"/>
  <c r="Y90" i="19"/>
  <c r="V90" i="19"/>
  <c r="S90" i="19"/>
  <c r="P90" i="19"/>
  <c r="M90" i="19"/>
  <c r="J90" i="19"/>
  <c r="G90" i="19"/>
  <c r="D90" i="19"/>
  <c r="AE89" i="19"/>
  <c r="AB89" i="19"/>
  <c r="Y89" i="19"/>
  <c r="V89" i="19"/>
  <c r="S89" i="19"/>
  <c r="P89" i="19"/>
  <c r="M89" i="19"/>
  <c r="J89" i="19"/>
  <c r="G89" i="19"/>
  <c r="D89" i="19"/>
  <c r="AE88" i="19"/>
  <c r="AB88" i="19"/>
  <c r="Y88" i="19"/>
  <c r="V88" i="19"/>
  <c r="S88" i="19"/>
  <c r="P88" i="19"/>
  <c r="M88" i="19"/>
  <c r="J88" i="19"/>
  <c r="G88" i="19"/>
  <c r="D88" i="19"/>
  <c r="AE87" i="19"/>
  <c r="AB87" i="19"/>
  <c r="Y87" i="19"/>
  <c r="V87" i="19"/>
  <c r="S87" i="19"/>
  <c r="P87" i="19"/>
  <c r="M87" i="19"/>
  <c r="J87" i="19"/>
  <c r="G87" i="19"/>
  <c r="D87" i="19"/>
  <c r="AE86" i="19"/>
  <c r="AB86" i="19"/>
  <c r="Y86" i="19"/>
  <c r="V86" i="19"/>
  <c r="S86" i="19"/>
  <c r="P86" i="19"/>
  <c r="M86" i="19"/>
  <c r="J86" i="19"/>
  <c r="G86" i="19"/>
  <c r="D86" i="19"/>
  <c r="AE85" i="19"/>
  <c r="AB85" i="19"/>
  <c r="Y85" i="19"/>
  <c r="V85" i="19"/>
  <c r="S85" i="19"/>
  <c r="P85" i="19"/>
  <c r="M85" i="19"/>
  <c r="J85" i="19"/>
  <c r="G85" i="19"/>
  <c r="D85" i="19"/>
  <c r="AE84" i="19"/>
  <c r="AB84" i="19"/>
  <c r="Y84" i="19"/>
  <c r="V84" i="19"/>
  <c r="S84" i="19"/>
  <c r="P84" i="19"/>
  <c r="M84" i="19"/>
  <c r="J84" i="19"/>
  <c r="G84" i="19"/>
  <c r="D84" i="19"/>
  <c r="AE83" i="19"/>
  <c r="AB83" i="19"/>
  <c r="Y83" i="19"/>
  <c r="V83" i="19"/>
  <c r="S83" i="19"/>
  <c r="P83" i="19"/>
  <c r="M83" i="19"/>
  <c r="J83" i="19"/>
  <c r="G83" i="19"/>
  <c r="D83" i="19"/>
  <c r="AE82" i="19"/>
  <c r="AB82" i="19"/>
  <c r="Y82" i="19"/>
  <c r="V82" i="19"/>
  <c r="S82" i="19"/>
  <c r="P82" i="19"/>
  <c r="M82" i="19"/>
  <c r="J82" i="19"/>
  <c r="G82" i="19"/>
  <c r="D82" i="19"/>
  <c r="AE81" i="19"/>
  <c r="AB81" i="19"/>
  <c r="Y81" i="19"/>
  <c r="V81" i="19"/>
  <c r="S81" i="19"/>
  <c r="P81" i="19"/>
  <c r="M81" i="19"/>
  <c r="J81" i="19"/>
  <c r="G81" i="19"/>
  <c r="D81" i="19"/>
  <c r="AE80" i="19"/>
  <c r="AB80" i="19"/>
  <c r="Y80" i="19"/>
  <c r="V80" i="19"/>
  <c r="S80" i="19"/>
  <c r="P80" i="19"/>
  <c r="M80" i="19"/>
  <c r="J80" i="19"/>
  <c r="G80" i="19"/>
  <c r="D80" i="19"/>
  <c r="AE79" i="19"/>
  <c r="AB79" i="19"/>
  <c r="Y79" i="19"/>
  <c r="V79" i="19"/>
  <c r="S79" i="19"/>
  <c r="P79" i="19"/>
  <c r="M79" i="19"/>
  <c r="J79" i="19"/>
  <c r="G79" i="19"/>
  <c r="D79" i="19"/>
  <c r="AE78" i="19"/>
  <c r="AB78" i="19"/>
  <c r="Y78" i="19"/>
  <c r="V78" i="19"/>
  <c r="S78" i="19"/>
  <c r="P78" i="19"/>
  <c r="M78" i="19"/>
  <c r="J78" i="19"/>
  <c r="G78" i="19"/>
  <c r="D78" i="19"/>
  <c r="AE77" i="19"/>
  <c r="AB77" i="19"/>
  <c r="Y77" i="19"/>
  <c r="V77" i="19"/>
  <c r="S77" i="19"/>
  <c r="P77" i="19"/>
  <c r="M77" i="19"/>
  <c r="J77" i="19"/>
  <c r="G77" i="19"/>
  <c r="D77" i="19"/>
  <c r="AE76" i="19"/>
  <c r="AB76" i="19"/>
  <c r="Y76" i="19"/>
  <c r="V76" i="19"/>
  <c r="S76" i="19"/>
  <c r="P76" i="19"/>
  <c r="M76" i="19"/>
  <c r="J76" i="19"/>
  <c r="G76" i="19"/>
  <c r="D76" i="19"/>
  <c r="AE75" i="19"/>
  <c r="AB75" i="19"/>
  <c r="Y75" i="19"/>
  <c r="V75" i="19"/>
  <c r="S75" i="19"/>
  <c r="P75" i="19"/>
  <c r="M75" i="19"/>
  <c r="J75" i="19"/>
  <c r="G75" i="19"/>
  <c r="D75" i="19"/>
  <c r="AE74" i="19"/>
  <c r="AB74" i="19"/>
  <c r="Y74" i="19"/>
  <c r="V74" i="19"/>
  <c r="S74" i="19"/>
  <c r="P74" i="19"/>
  <c r="M74" i="19"/>
  <c r="J74" i="19"/>
  <c r="G74" i="19"/>
  <c r="D74" i="19"/>
  <c r="AE73" i="19"/>
  <c r="AB73" i="19"/>
  <c r="Y73" i="19"/>
  <c r="V73" i="19"/>
  <c r="S73" i="19"/>
  <c r="P73" i="19"/>
  <c r="M73" i="19"/>
  <c r="J73" i="19"/>
  <c r="G73" i="19"/>
  <c r="D73" i="19"/>
  <c r="AE72" i="19"/>
  <c r="AB72" i="19"/>
  <c r="Y72" i="19"/>
  <c r="V72" i="19"/>
  <c r="S72" i="19"/>
  <c r="P72" i="19"/>
  <c r="M72" i="19"/>
  <c r="J72" i="19"/>
  <c r="G72" i="19"/>
  <c r="D72" i="19"/>
  <c r="AE71" i="19"/>
  <c r="AB71" i="19"/>
  <c r="Y71" i="19"/>
  <c r="V71" i="19"/>
  <c r="S71" i="19"/>
  <c r="P71" i="19"/>
  <c r="M71" i="19"/>
  <c r="J71" i="19"/>
  <c r="G71" i="19"/>
  <c r="D71" i="19"/>
  <c r="AE70" i="19"/>
  <c r="AB70" i="19"/>
  <c r="Y70" i="19"/>
  <c r="V70" i="19"/>
  <c r="S70" i="19"/>
  <c r="P70" i="19"/>
  <c r="M70" i="19"/>
  <c r="J70" i="19"/>
  <c r="G70" i="19"/>
  <c r="D70" i="19"/>
  <c r="AE69" i="19"/>
  <c r="AB69" i="19"/>
  <c r="Y69" i="19"/>
  <c r="V69" i="19"/>
  <c r="S69" i="19"/>
  <c r="P69" i="19"/>
  <c r="M69" i="19"/>
  <c r="J69" i="19"/>
  <c r="G69" i="19"/>
  <c r="D69" i="19"/>
  <c r="AE68" i="19"/>
  <c r="AB68" i="19"/>
  <c r="Y68" i="19"/>
  <c r="V68" i="19"/>
  <c r="S68" i="19"/>
  <c r="P68" i="19"/>
  <c r="M68" i="19"/>
  <c r="J68" i="19"/>
  <c r="G68" i="19"/>
  <c r="D68" i="19"/>
  <c r="AE67" i="19"/>
  <c r="AB67" i="19"/>
  <c r="Y67" i="19"/>
  <c r="V67" i="19"/>
  <c r="S67" i="19"/>
  <c r="P67" i="19"/>
  <c r="M67" i="19"/>
  <c r="J67" i="19"/>
  <c r="G67" i="19"/>
  <c r="D67" i="19"/>
  <c r="AE66" i="19"/>
  <c r="AB66" i="19"/>
  <c r="Y66" i="19"/>
  <c r="V66" i="19"/>
  <c r="S66" i="19"/>
  <c r="P66" i="19"/>
  <c r="M66" i="19"/>
  <c r="J66" i="19"/>
  <c r="G66" i="19"/>
  <c r="D66" i="19"/>
  <c r="AE65" i="19"/>
  <c r="AB65" i="19"/>
  <c r="Y65" i="19"/>
  <c r="V65" i="19"/>
  <c r="S65" i="19"/>
  <c r="P65" i="19"/>
  <c r="M65" i="19"/>
  <c r="J65" i="19"/>
  <c r="G65" i="19"/>
  <c r="D65" i="19"/>
  <c r="AE64" i="19"/>
  <c r="AB64" i="19"/>
  <c r="Y64" i="19"/>
  <c r="V64" i="19"/>
  <c r="S64" i="19"/>
  <c r="P64" i="19"/>
  <c r="M64" i="19"/>
  <c r="J64" i="19"/>
  <c r="G64" i="19"/>
  <c r="D64" i="19"/>
  <c r="AE63" i="19"/>
  <c r="AB63" i="19"/>
  <c r="Y63" i="19"/>
  <c r="V63" i="19"/>
  <c r="S63" i="19"/>
  <c r="P63" i="19"/>
  <c r="M63" i="19"/>
  <c r="J63" i="19"/>
  <c r="G63" i="19"/>
  <c r="D63" i="19"/>
  <c r="AE62" i="19"/>
  <c r="AB62" i="19"/>
  <c r="Y62" i="19"/>
  <c r="V62" i="19"/>
  <c r="S62" i="19"/>
  <c r="P62" i="19"/>
  <c r="M62" i="19"/>
  <c r="J62" i="19"/>
  <c r="G62" i="19"/>
  <c r="D62" i="19"/>
  <c r="AE61" i="19"/>
  <c r="AB61" i="19"/>
  <c r="Y61" i="19"/>
  <c r="V61" i="19"/>
  <c r="S61" i="19"/>
  <c r="P61" i="19"/>
  <c r="M61" i="19"/>
  <c r="J61" i="19"/>
  <c r="G61" i="19"/>
  <c r="D61" i="19"/>
  <c r="AE60" i="19"/>
  <c r="AB60" i="19"/>
  <c r="Y60" i="19"/>
  <c r="V60" i="19"/>
  <c r="S60" i="19"/>
  <c r="P60" i="19"/>
  <c r="M60" i="19"/>
  <c r="J60" i="19"/>
  <c r="G60" i="19"/>
  <c r="D60" i="19"/>
  <c r="AE59" i="19"/>
  <c r="AB59" i="19"/>
  <c r="Y59" i="19"/>
  <c r="V59" i="19"/>
  <c r="S59" i="19"/>
  <c r="P59" i="19"/>
  <c r="M59" i="19"/>
  <c r="J59" i="19"/>
  <c r="G59" i="19"/>
  <c r="D59" i="19"/>
  <c r="AE58" i="19"/>
  <c r="AB58" i="19"/>
  <c r="Y58" i="19"/>
  <c r="V58" i="19"/>
  <c r="S58" i="19"/>
  <c r="P58" i="19"/>
  <c r="M58" i="19"/>
  <c r="J58" i="19"/>
  <c r="G58" i="19"/>
  <c r="D58" i="19"/>
  <c r="AE57" i="19"/>
  <c r="AB57" i="19"/>
  <c r="Y57" i="19"/>
  <c r="V57" i="19"/>
  <c r="S57" i="19"/>
  <c r="P57" i="19"/>
  <c r="M57" i="19"/>
  <c r="J57" i="19"/>
  <c r="G57" i="19"/>
  <c r="D57" i="19"/>
  <c r="AE56" i="19"/>
  <c r="AB56" i="19"/>
  <c r="Y56" i="19"/>
  <c r="V56" i="19"/>
  <c r="S56" i="19"/>
  <c r="P56" i="19"/>
  <c r="M56" i="19"/>
  <c r="J56" i="19"/>
  <c r="G56" i="19"/>
  <c r="D56" i="19"/>
  <c r="AE55" i="19"/>
  <c r="AB55" i="19"/>
  <c r="Y55" i="19"/>
  <c r="V55" i="19"/>
  <c r="S55" i="19"/>
  <c r="P55" i="19"/>
  <c r="M55" i="19"/>
  <c r="J55" i="19"/>
  <c r="G55" i="19"/>
  <c r="D55" i="19"/>
  <c r="AE54" i="19"/>
  <c r="AB54" i="19"/>
  <c r="Y54" i="19"/>
  <c r="V54" i="19"/>
  <c r="S54" i="19"/>
  <c r="P54" i="19"/>
  <c r="M54" i="19"/>
  <c r="J54" i="19"/>
  <c r="G54" i="19"/>
  <c r="D54" i="19"/>
  <c r="AE53" i="19"/>
  <c r="AB53" i="19"/>
  <c r="Y53" i="19"/>
  <c r="V53" i="19"/>
  <c r="S53" i="19"/>
  <c r="P53" i="19"/>
  <c r="M53" i="19"/>
  <c r="J53" i="19"/>
  <c r="G53" i="19"/>
  <c r="D53" i="19"/>
  <c r="AE52" i="19"/>
  <c r="AB52" i="19"/>
  <c r="Y52" i="19"/>
  <c r="V52" i="19"/>
  <c r="S52" i="19"/>
  <c r="P52" i="19"/>
  <c r="M52" i="19"/>
  <c r="J52" i="19"/>
  <c r="G52" i="19"/>
  <c r="D52" i="19"/>
  <c r="AE51" i="19"/>
  <c r="AB51" i="19"/>
  <c r="Y51" i="19"/>
  <c r="V51" i="19"/>
  <c r="S51" i="19"/>
  <c r="P51" i="19"/>
  <c r="M51" i="19"/>
  <c r="J51" i="19"/>
  <c r="G51" i="19"/>
  <c r="D51" i="19"/>
  <c r="AE50" i="19"/>
  <c r="AB50" i="19"/>
  <c r="Y50" i="19"/>
  <c r="V50" i="19"/>
  <c r="S50" i="19"/>
  <c r="P50" i="19"/>
  <c r="M50" i="19"/>
  <c r="J50" i="19"/>
  <c r="G50" i="19"/>
  <c r="D50" i="19"/>
  <c r="AE49" i="19"/>
  <c r="AB49" i="19"/>
  <c r="Y49" i="19"/>
  <c r="V49" i="19"/>
  <c r="S49" i="19"/>
  <c r="P49" i="19"/>
  <c r="M49" i="19"/>
  <c r="J49" i="19"/>
  <c r="G49" i="19"/>
  <c r="D49" i="19"/>
  <c r="AE48" i="19"/>
  <c r="AB48" i="19"/>
  <c r="Y48" i="19"/>
  <c r="V48" i="19"/>
  <c r="S48" i="19"/>
  <c r="P48" i="19"/>
  <c r="M48" i="19"/>
  <c r="J48" i="19"/>
  <c r="G48" i="19"/>
  <c r="D48" i="19"/>
  <c r="AE47" i="19"/>
  <c r="AB47" i="19"/>
  <c r="Y47" i="19"/>
  <c r="V47" i="19"/>
  <c r="S47" i="19"/>
  <c r="P47" i="19"/>
  <c r="M47" i="19"/>
  <c r="J47" i="19"/>
  <c r="G47" i="19"/>
  <c r="D47" i="19"/>
  <c r="AE46" i="19"/>
  <c r="AB46" i="19"/>
  <c r="Y46" i="19"/>
  <c r="V46" i="19"/>
  <c r="S46" i="19"/>
  <c r="P46" i="19"/>
  <c r="M46" i="19"/>
  <c r="J46" i="19"/>
  <c r="G46" i="19"/>
  <c r="D46" i="19"/>
  <c r="AE45" i="19"/>
  <c r="AB45" i="19"/>
  <c r="Y45" i="19"/>
  <c r="V45" i="19"/>
  <c r="S45" i="19"/>
  <c r="P45" i="19"/>
  <c r="M45" i="19"/>
  <c r="J45" i="19"/>
  <c r="G45" i="19"/>
  <c r="D45" i="19"/>
  <c r="AE44" i="19"/>
  <c r="AB44" i="19"/>
  <c r="Y44" i="19"/>
  <c r="V44" i="19"/>
  <c r="S44" i="19"/>
  <c r="P44" i="19"/>
  <c r="M44" i="19"/>
  <c r="J44" i="19"/>
  <c r="G44" i="19"/>
  <c r="D44" i="19"/>
  <c r="AE43" i="19"/>
  <c r="AB43" i="19"/>
  <c r="Y43" i="19"/>
  <c r="V43" i="19"/>
  <c r="S43" i="19"/>
  <c r="P43" i="19"/>
  <c r="M43" i="19"/>
  <c r="J43" i="19"/>
  <c r="G43" i="19"/>
  <c r="D43" i="19"/>
  <c r="AE42" i="19"/>
  <c r="AB42" i="19"/>
  <c r="Y42" i="19"/>
  <c r="V42" i="19"/>
  <c r="S42" i="19"/>
  <c r="P42" i="19"/>
  <c r="M42" i="19"/>
  <c r="J42" i="19"/>
  <c r="G42" i="19"/>
  <c r="D42" i="19"/>
  <c r="AE41" i="19"/>
  <c r="AB41" i="19"/>
  <c r="Y41" i="19"/>
  <c r="V41" i="19"/>
  <c r="S41" i="19"/>
  <c r="P41" i="19"/>
  <c r="M41" i="19"/>
  <c r="J41" i="19"/>
  <c r="G41" i="19"/>
  <c r="D41" i="19"/>
  <c r="AE40" i="19"/>
  <c r="AB40" i="19"/>
  <c r="Y40" i="19"/>
  <c r="V40" i="19"/>
  <c r="S40" i="19"/>
  <c r="P40" i="19"/>
  <c r="M40" i="19"/>
  <c r="J40" i="19"/>
  <c r="G40" i="19"/>
  <c r="D40" i="19"/>
  <c r="AE39" i="19"/>
  <c r="AB39" i="19"/>
  <c r="Y39" i="19"/>
  <c r="V39" i="19"/>
  <c r="S39" i="19"/>
  <c r="P39" i="19"/>
  <c r="M39" i="19"/>
  <c r="J39" i="19"/>
  <c r="G39" i="19"/>
  <c r="D39" i="19"/>
  <c r="AE38" i="19"/>
  <c r="AB38" i="19"/>
  <c r="Y38" i="19"/>
  <c r="V38" i="19"/>
  <c r="S38" i="19"/>
  <c r="P38" i="19"/>
  <c r="M38" i="19"/>
  <c r="J38" i="19"/>
  <c r="G38" i="19"/>
  <c r="D38" i="19"/>
  <c r="AE37" i="19"/>
  <c r="AB37" i="19"/>
  <c r="Y37" i="19"/>
  <c r="V37" i="19"/>
  <c r="S37" i="19"/>
  <c r="P37" i="19"/>
  <c r="M37" i="19"/>
  <c r="J37" i="19"/>
  <c r="G37" i="19"/>
  <c r="D37" i="19"/>
  <c r="AE36" i="19"/>
  <c r="AB36" i="19"/>
  <c r="Y36" i="19"/>
  <c r="V36" i="19"/>
  <c r="S36" i="19"/>
  <c r="P36" i="19"/>
  <c r="M36" i="19"/>
  <c r="J36" i="19"/>
  <c r="G36" i="19"/>
  <c r="D36" i="19"/>
  <c r="AE35" i="19"/>
  <c r="AB35" i="19"/>
  <c r="Y35" i="19"/>
  <c r="V35" i="19"/>
  <c r="S35" i="19"/>
  <c r="P35" i="19"/>
  <c r="M35" i="19"/>
  <c r="J35" i="19"/>
  <c r="G35" i="19"/>
  <c r="D35" i="19"/>
  <c r="AE34" i="19"/>
  <c r="AB34" i="19"/>
  <c r="Y34" i="19"/>
  <c r="V34" i="19"/>
  <c r="S34" i="19"/>
  <c r="P34" i="19"/>
  <c r="M34" i="19"/>
  <c r="J34" i="19"/>
  <c r="G34" i="19"/>
  <c r="D34" i="19"/>
  <c r="AE33" i="19"/>
  <c r="AB33" i="19"/>
  <c r="Y33" i="19"/>
  <c r="V33" i="19"/>
  <c r="S33" i="19"/>
  <c r="P33" i="19"/>
  <c r="M33" i="19"/>
  <c r="J33" i="19"/>
  <c r="G33" i="19"/>
  <c r="D33" i="19"/>
  <c r="AE32" i="19"/>
  <c r="AB32" i="19"/>
  <c r="Y32" i="19"/>
  <c r="V32" i="19"/>
  <c r="S32" i="19"/>
  <c r="P32" i="19"/>
  <c r="M32" i="19"/>
  <c r="J32" i="19"/>
  <c r="G32" i="19"/>
  <c r="D32" i="19"/>
  <c r="AE31" i="19"/>
  <c r="AB31" i="19"/>
  <c r="Y31" i="19"/>
  <c r="V31" i="19"/>
  <c r="S31" i="19"/>
  <c r="P31" i="19"/>
  <c r="M31" i="19"/>
  <c r="J31" i="19"/>
  <c r="G31" i="19"/>
  <c r="D31" i="19"/>
  <c r="AE30" i="19"/>
  <c r="AB30" i="19"/>
  <c r="Y30" i="19"/>
  <c r="V30" i="19"/>
  <c r="S30" i="19"/>
  <c r="P30" i="19"/>
  <c r="M30" i="19"/>
  <c r="J30" i="19"/>
  <c r="G30" i="19"/>
  <c r="D30" i="19"/>
  <c r="AE29" i="19"/>
  <c r="AB29" i="19"/>
  <c r="Y29" i="19"/>
  <c r="V29" i="19"/>
  <c r="S29" i="19"/>
  <c r="P29" i="19"/>
  <c r="M29" i="19"/>
  <c r="J29" i="19"/>
  <c r="G29" i="19"/>
  <c r="D29" i="19"/>
  <c r="AE28" i="19"/>
  <c r="AB28" i="19"/>
  <c r="Y28" i="19"/>
  <c r="V28" i="19"/>
  <c r="S28" i="19"/>
  <c r="P28" i="19"/>
  <c r="M28" i="19"/>
  <c r="J28" i="19"/>
  <c r="G28" i="19"/>
  <c r="D28" i="19"/>
  <c r="AE27" i="19"/>
  <c r="AB27" i="19"/>
  <c r="Y27" i="19"/>
  <c r="V27" i="19"/>
  <c r="S27" i="19"/>
  <c r="P27" i="19"/>
  <c r="M27" i="19"/>
  <c r="J27" i="19"/>
  <c r="G27" i="19"/>
  <c r="D27" i="19"/>
  <c r="AE26" i="19"/>
  <c r="AB26" i="19"/>
  <c r="Y26" i="19"/>
  <c r="V26" i="19"/>
  <c r="S26" i="19"/>
  <c r="P26" i="19"/>
  <c r="M26" i="19"/>
  <c r="J26" i="19"/>
  <c r="G26" i="19"/>
  <c r="D26" i="19"/>
  <c r="AE25" i="19"/>
  <c r="AB25" i="19"/>
  <c r="Y25" i="19"/>
  <c r="V25" i="19"/>
  <c r="S25" i="19"/>
  <c r="P25" i="19"/>
  <c r="M25" i="19"/>
  <c r="J25" i="19"/>
  <c r="G25" i="19"/>
  <c r="D25" i="19"/>
  <c r="AE24" i="19"/>
  <c r="AB24" i="19"/>
  <c r="Y24" i="19"/>
  <c r="V24" i="19"/>
  <c r="S24" i="19"/>
  <c r="P24" i="19"/>
  <c r="M24" i="19"/>
  <c r="J24" i="19"/>
  <c r="G24" i="19"/>
  <c r="D24" i="19"/>
  <c r="AE23" i="19"/>
  <c r="AB23" i="19"/>
  <c r="Y23" i="19"/>
  <c r="V23" i="19"/>
  <c r="S23" i="19"/>
  <c r="P23" i="19"/>
  <c r="M23" i="19"/>
  <c r="J23" i="19"/>
  <c r="G23" i="19"/>
  <c r="D23" i="19"/>
  <c r="AE22" i="19"/>
  <c r="AB22" i="19"/>
  <c r="Y22" i="19"/>
  <c r="V22" i="19"/>
  <c r="S22" i="19"/>
  <c r="P22" i="19"/>
  <c r="M22" i="19"/>
  <c r="J22" i="19"/>
  <c r="G22" i="19"/>
  <c r="D22" i="19"/>
  <c r="AE21" i="19"/>
  <c r="AB21" i="19"/>
  <c r="Y21" i="19"/>
  <c r="V21" i="19"/>
  <c r="S21" i="19"/>
  <c r="P21" i="19"/>
  <c r="M21" i="19"/>
  <c r="J21" i="19"/>
  <c r="G21" i="19"/>
  <c r="D21" i="19"/>
  <c r="AE20" i="19"/>
  <c r="AB20" i="19"/>
  <c r="Y20" i="19"/>
  <c r="V20" i="19"/>
  <c r="S20" i="19"/>
  <c r="P20" i="19"/>
  <c r="M20" i="19"/>
  <c r="J20" i="19"/>
  <c r="G20" i="19"/>
  <c r="D20" i="19"/>
  <c r="AE19" i="19"/>
  <c r="AB19" i="19"/>
  <c r="Y19" i="19"/>
  <c r="V19" i="19"/>
  <c r="S19" i="19"/>
  <c r="P19" i="19"/>
  <c r="M19" i="19"/>
  <c r="J19" i="19"/>
  <c r="G19" i="19"/>
  <c r="D19" i="19"/>
  <c r="AE18" i="19"/>
  <c r="AB18" i="19"/>
  <c r="Y18" i="19"/>
  <c r="V18" i="19"/>
  <c r="S18" i="19"/>
  <c r="P18" i="19"/>
  <c r="M18" i="19"/>
  <c r="J18" i="19"/>
  <c r="G18" i="19"/>
  <c r="D18" i="19"/>
  <c r="AE17" i="19"/>
  <c r="AB17" i="19"/>
  <c r="Y17" i="19"/>
  <c r="V17" i="19"/>
  <c r="S17" i="19"/>
  <c r="P17" i="19"/>
  <c r="M17" i="19"/>
  <c r="J17" i="19"/>
  <c r="G17" i="19"/>
  <c r="D17" i="19"/>
  <c r="AE16" i="19"/>
  <c r="AB16" i="19"/>
  <c r="Y16" i="19"/>
  <c r="V16" i="19"/>
  <c r="S16" i="19"/>
  <c r="P16" i="19"/>
  <c r="M16" i="19"/>
  <c r="J16" i="19"/>
  <c r="G16" i="19"/>
  <c r="D16" i="19"/>
  <c r="AE15" i="19"/>
  <c r="AB15" i="19"/>
  <c r="Y15" i="19"/>
  <c r="V15" i="19"/>
  <c r="S15" i="19"/>
  <c r="P15" i="19"/>
  <c r="M15" i="19"/>
  <c r="J15" i="19"/>
  <c r="G15" i="19"/>
  <c r="D15" i="19"/>
  <c r="AE14" i="19"/>
  <c r="AB14" i="19"/>
  <c r="Y14" i="19"/>
  <c r="V14" i="19"/>
  <c r="S14" i="19"/>
  <c r="P14" i="19"/>
  <c r="M14" i="19"/>
  <c r="J14" i="19"/>
  <c r="G14" i="19"/>
  <c r="D14" i="19"/>
  <c r="AE13" i="19"/>
  <c r="AB13" i="19"/>
  <c r="Y13" i="19"/>
  <c r="V13" i="19"/>
  <c r="S13" i="19"/>
  <c r="P13" i="19"/>
  <c r="M13" i="19"/>
  <c r="J13" i="19"/>
  <c r="G13" i="19"/>
  <c r="D13" i="19"/>
  <c r="AE12" i="19"/>
  <c r="AB12" i="19"/>
  <c r="Y12" i="19"/>
  <c r="V12" i="19"/>
  <c r="S12" i="19"/>
  <c r="P12" i="19"/>
  <c r="M12" i="19"/>
  <c r="J12" i="19"/>
  <c r="G12" i="19"/>
  <c r="D12" i="19"/>
  <c r="AE11" i="19"/>
  <c r="AB11" i="19"/>
  <c r="Y11" i="19"/>
  <c r="V11" i="19"/>
  <c r="S11" i="19"/>
  <c r="P11" i="19"/>
  <c r="M11" i="19"/>
  <c r="J11" i="19"/>
  <c r="G11" i="19"/>
  <c r="D11" i="19"/>
  <c r="AE9" i="19"/>
  <c r="AB9" i="19"/>
  <c r="Y9" i="19"/>
  <c r="V9" i="19"/>
  <c r="S9" i="19"/>
  <c r="P9" i="19"/>
  <c r="M9" i="19"/>
  <c r="J9" i="19"/>
  <c r="G9" i="19"/>
  <c r="D9" i="19"/>
  <c r="B101" i="18"/>
  <c r="D101" i="18" s="1"/>
  <c r="E101" i="18" s="1"/>
  <c r="G101" i="18" s="1"/>
  <c r="H101" i="18" s="1"/>
  <c r="J101" i="18" s="1"/>
  <c r="K101" i="18" s="1"/>
  <c r="M101" i="18" s="1"/>
  <c r="N101" i="18" s="1"/>
  <c r="P101" i="18" s="1"/>
  <c r="Q101" i="18" s="1"/>
  <c r="S101" i="18" s="1"/>
  <c r="T101" i="18" s="1"/>
  <c r="V101" i="18" s="1"/>
  <c r="W101" i="18" s="1"/>
  <c r="Y101" i="18" s="1"/>
  <c r="Y100" i="18"/>
  <c r="V100" i="18"/>
  <c r="S100" i="18"/>
  <c r="P100" i="18"/>
  <c r="M100" i="18"/>
  <c r="J100" i="18"/>
  <c r="G100" i="18"/>
  <c r="D100" i="18"/>
  <c r="Y99" i="18"/>
  <c r="V99" i="18"/>
  <c r="S99" i="18"/>
  <c r="P99" i="18"/>
  <c r="M99" i="18"/>
  <c r="J99" i="18"/>
  <c r="G99" i="18"/>
  <c r="D99" i="18"/>
  <c r="Y98" i="18"/>
  <c r="V98" i="18"/>
  <c r="S98" i="18"/>
  <c r="P98" i="18"/>
  <c r="M98" i="18"/>
  <c r="J98" i="18"/>
  <c r="G98" i="18"/>
  <c r="D98" i="18"/>
  <c r="Y97" i="18"/>
  <c r="V97" i="18"/>
  <c r="S97" i="18"/>
  <c r="P97" i="18"/>
  <c r="M97" i="18"/>
  <c r="J97" i="18"/>
  <c r="G97" i="18"/>
  <c r="D97" i="18"/>
  <c r="Y96" i="18"/>
  <c r="V96" i="18"/>
  <c r="S96" i="18"/>
  <c r="P96" i="18"/>
  <c r="M96" i="18"/>
  <c r="J96" i="18"/>
  <c r="G96" i="18"/>
  <c r="D96" i="18"/>
  <c r="Y95" i="18"/>
  <c r="V95" i="18"/>
  <c r="S95" i="18"/>
  <c r="P95" i="18"/>
  <c r="M95" i="18"/>
  <c r="J95" i="18"/>
  <c r="G95" i="18"/>
  <c r="D95" i="18"/>
  <c r="Y94" i="18"/>
  <c r="V94" i="18"/>
  <c r="S94" i="18"/>
  <c r="P94" i="18"/>
  <c r="M94" i="18"/>
  <c r="J94" i="18"/>
  <c r="G94" i="18"/>
  <c r="D94" i="18"/>
  <c r="Y93" i="18"/>
  <c r="V93" i="18"/>
  <c r="S93" i="18"/>
  <c r="P93" i="18"/>
  <c r="M93" i="18"/>
  <c r="J93" i="18"/>
  <c r="G93" i="18"/>
  <c r="D93" i="18"/>
  <c r="Y92" i="18"/>
  <c r="V92" i="18"/>
  <c r="S92" i="18"/>
  <c r="P92" i="18"/>
  <c r="M92" i="18"/>
  <c r="J92" i="18"/>
  <c r="G92" i="18"/>
  <c r="D92" i="18"/>
  <c r="Y91" i="18"/>
  <c r="V91" i="18"/>
  <c r="S91" i="18"/>
  <c r="P91" i="18"/>
  <c r="M91" i="18"/>
  <c r="J91" i="18"/>
  <c r="G91" i="18"/>
  <c r="D91" i="18"/>
  <c r="Y90" i="18"/>
  <c r="V90" i="18"/>
  <c r="S90" i="18"/>
  <c r="P90" i="18"/>
  <c r="M90" i="18"/>
  <c r="J90" i="18"/>
  <c r="G90" i="18"/>
  <c r="D90" i="18"/>
  <c r="Y89" i="18"/>
  <c r="V89" i="18"/>
  <c r="S89" i="18"/>
  <c r="P89" i="18"/>
  <c r="M89" i="18"/>
  <c r="J89" i="18"/>
  <c r="G89" i="18"/>
  <c r="D89" i="18"/>
  <c r="Y88" i="18"/>
  <c r="V88" i="18"/>
  <c r="S88" i="18"/>
  <c r="P88" i="18"/>
  <c r="M88" i="18"/>
  <c r="J88" i="18"/>
  <c r="G88" i="18"/>
  <c r="D88" i="18"/>
  <c r="Y87" i="18"/>
  <c r="V87" i="18"/>
  <c r="S87" i="18"/>
  <c r="P87" i="18"/>
  <c r="M87" i="18"/>
  <c r="J87" i="18"/>
  <c r="G87" i="18"/>
  <c r="D87" i="18"/>
  <c r="Y86" i="18"/>
  <c r="V86" i="18"/>
  <c r="S86" i="18"/>
  <c r="P86" i="18"/>
  <c r="M86" i="18"/>
  <c r="J86" i="18"/>
  <c r="G86" i="18"/>
  <c r="D86" i="18"/>
  <c r="Y85" i="18"/>
  <c r="V85" i="18"/>
  <c r="S85" i="18"/>
  <c r="P85" i="18"/>
  <c r="M85" i="18"/>
  <c r="J85" i="18"/>
  <c r="G85" i="18"/>
  <c r="D85" i="18"/>
  <c r="Y84" i="18"/>
  <c r="V84" i="18"/>
  <c r="S84" i="18"/>
  <c r="P84" i="18"/>
  <c r="M84" i="18"/>
  <c r="J84" i="18"/>
  <c r="G84" i="18"/>
  <c r="D84" i="18"/>
  <c r="Y83" i="18"/>
  <c r="V83" i="18"/>
  <c r="S83" i="18"/>
  <c r="P83" i="18"/>
  <c r="M83" i="18"/>
  <c r="J83" i="18"/>
  <c r="G83" i="18"/>
  <c r="D83" i="18"/>
  <c r="Y82" i="18"/>
  <c r="V82" i="18"/>
  <c r="S82" i="18"/>
  <c r="P82" i="18"/>
  <c r="M82" i="18"/>
  <c r="J82" i="18"/>
  <c r="G82" i="18"/>
  <c r="D82" i="18"/>
  <c r="Y81" i="18"/>
  <c r="V81" i="18"/>
  <c r="S81" i="18"/>
  <c r="P81" i="18"/>
  <c r="M81" i="18"/>
  <c r="J81" i="18"/>
  <c r="G81" i="18"/>
  <c r="D81" i="18"/>
  <c r="Y80" i="18"/>
  <c r="V80" i="18"/>
  <c r="S80" i="18"/>
  <c r="P80" i="18"/>
  <c r="M80" i="18"/>
  <c r="J80" i="18"/>
  <c r="G80" i="18"/>
  <c r="D80" i="18"/>
  <c r="Y79" i="18"/>
  <c r="V79" i="18"/>
  <c r="S79" i="18"/>
  <c r="P79" i="18"/>
  <c r="M79" i="18"/>
  <c r="J79" i="18"/>
  <c r="G79" i="18"/>
  <c r="D79" i="18"/>
  <c r="Y78" i="18"/>
  <c r="V78" i="18"/>
  <c r="S78" i="18"/>
  <c r="P78" i="18"/>
  <c r="M78" i="18"/>
  <c r="J78" i="18"/>
  <c r="G78" i="18"/>
  <c r="D78" i="18"/>
  <c r="Y77" i="18"/>
  <c r="V77" i="18"/>
  <c r="S77" i="18"/>
  <c r="P77" i="18"/>
  <c r="M77" i="18"/>
  <c r="J77" i="18"/>
  <c r="G77" i="18"/>
  <c r="D77" i="18"/>
  <c r="Y76" i="18"/>
  <c r="V76" i="18"/>
  <c r="S76" i="18"/>
  <c r="P76" i="18"/>
  <c r="M76" i="18"/>
  <c r="J76" i="18"/>
  <c r="G76" i="18"/>
  <c r="D76" i="18"/>
  <c r="Y75" i="18"/>
  <c r="V75" i="18"/>
  <c r="S75" i="18"/>
  <c r="P75" i="18"/>
  <c r="M75" i="18"/>
  <c r="J75" i="18"/>
  <c r="G75" i="18"/>
  <c r="D75" i="18"/>
  <c r="Y74" i="18"/>
  <c r="V74" i="18"/>
  <c r="S74" i="18"/>
  <c r="P74" i="18"/>
  <c r="M74" i="18"/>
  <c r="J74" i="18"/>
  <c r="G74" i="18"/>
  <c r="D74" i="18"/>
  <c r="Y73" i="18"/>
  <c r="V73" i="18"/>
  <c r="S73" i="18"/>
  <c r="P73" i="18"/>
  <c r="M73" i="18"/>
  <c r="J73" i="18"/>
  <c r="G73" i="18"/>
  <c r="D73" i="18"/>
  <c r="Y72" i="18"/>
  <c r="V72" i="18"/>
  <c r="S72" i="18"/>
  <c r="P72" i="18"/>
  <c r="M72" i="18"/>
  <c r="J72" i="18"/>
  <c r="G72" i="18"/>
  <c r="D72" i="18"/>
  <c r="Y71" i="18"/>
  <c r="V71" i="18"/>
  <c r="S71" i="18"/>
  <c r="P71" i="18"/>
  <c r="M71" i="18"/>
  <c r="J71" i="18"/>
  <c r="G71" i="18"/>
  <c r="D71" i="18"/>
  <c r="Y70" i="18"/>
  <c r="V70" i="18"/>
  <c r="S70" i="18"/>
  <c r="P70" i="18"/>
  <c r="M70" i="18"/>
  <c r="J70" i="18"/>
  <c r="G70" i="18"/>
  <c r="D70" i="18"/>
  <c r="Y69" i="18"/>
  <c r="V69" i="18"/>
  <c r="S69" i="18"/>
  <c r="P69" i="18"/>
  <c r="M69" i="18"/>
  <c r="J69" i="18"/>
  <c r="G69" i="18"/>
  <c r="D69" i="18"/>
  <c r="Y68" i="18"/>
  <c r="V68" i="18"/>
  <c r="S68" i="18"/>
  <c r="P68" i="18"/>
  <c r="M68" i="18"/>
  <c r="J68" i="18"/>
  <c r="G68" i="18"/>
  <c r="D68" i="18"/>
  <c r="Y67" i="18"/>
  <c r="V67" i="18"/>
  <c r="S67" i="18"/>
  <c r="P67" i="18"/>
  <c r="M67" i="18"/>
  <c r="J67" i="18"/>
  <c r="G67" i="18"/>
  <c r="D67" i="18"/>
  <c r="Y66" i="18"/>
  <c r="V66" i="18"/>
  <c r="S66" i="18"/>
  <c r="P66" i="18"/>
  <c r="M66" i="18"/>
  <c r="J66" i="18"/>
  <c r="G66" i="18"/>
  <c r="D66" i="18"/>
  <c r="Y65" i="18"/>
  <c r="V65" i="18"/>
  <c r="S65" i="18"/>
  <c r="P65" i="18"/>
  <c r="M65" i="18"/>
  <c r="J65" i="18"/>
  <c r="G65" i="18"/>
  <c r="D65" i="18"/>
  <c r="Y64" i="18"/>
  <c r="V64" i="18"/>
  <c r="S64" i="18"/>
  <c r="P64" i="18"/>
  <c r="M64" i="18"/>
  <c r="J64" i="18"/>
  <c r="G64" i="18"/>
  <c r="D64" i="18"/>
  <c r="Y63" i="18"/>
  <c r="V63" i="18"/>
  <c r="S63" i="18"/>
  <c r="P63" i="18"/>
  <c r="M63" i="18"/>
  <c r="J63" i="18"/>
  <c r="G63" i="18"/>
  <c r="D63" i="18"/>
  <c r="Y62" i="18"/>
  <c r="V62" i="18"/>
  <c r="S62" i="18"/>
  <c r="P62" i="18"/>
  <c r="M62" i="18"/>
  <c r="J62" i="18"/>
  <c r="G62" i="18"/>
  <c r="D62" i="18"/>
  <c r="Y61" i="18"/>
  <c r="V61" i="18"/>
  <c r="S61" i="18"/>
  <c r="P61" i="18"/>
  <c r="M61" i="18"/>
  <c r="J61" i="18"/>
  <c r="G61" i="18"/>
  <c r="D61" i="18"/>
  <c r="Y60" i="18"/>
  <c r="V60" i="18"/>
  <c r="S60" i="18"/>
  <c r="P60" i="18"/>
  <c r="M60" i="18"/>
  <c r="J60" i="18"/>
  <c r="G60" i="18"/>
  <c r="D60" i="18"/>
  <c r="Y59" i="18"/>
  <c r="V59" i="18"/>
  <c r="S59" i="18"/>
  <c r="P59" i="18"/>
  <c r="M59" i="18"/>
  <c r="J59" i="18"/>
  <c r="G59" i="18"/>
  <c r="D59" i="18"/>
  <c r="Y58" i="18"/>
  <c r="V58" i="18"/>
  <c r="S58" i="18"/>
  <c r="P58" i="18"/>
  <c r="M58" i="18"/>
  <c r="J58" i="18"/>
  <c r="G58" i="18"/>
  <c r="D58" i="18"/>
  <c r="Y57" i="18"/>
  <c r="V57" i="18"/>
  <c r="S57" i="18"/>
  <c r="P57" i="18"/>
  <c r="M57" i="18"/>
  <c r="J57" i="18"/>
  <c r="G57" i="18"/>
  <c r="D57" i="18"/>
  <c r="Y56" i="18"/>
  <c r="V56" i="18"/>
  <c r="S56" i="18"/>
  <c r="P56" i="18"/>
  <c r="M56" i="18"/>
  <c r="J56" i="18"/>
  <c r="G56" i="18"/>
  <c r="D56" i="18"/>
  <c r="Y55" i="18"/>
  <c r="V55" i="18"/>
  <c r="S55" i="18"/>
  <c r="P55" i="18"/>
  <c r="M55" i="18"/>
  <c r="J55" i="18"/>
  <c r="G55" i="18"/>
  <c r="D55" i="18"/>
  <c r="Y54" i="18"/>
  <c r="V54" i="18"/>
  <c r="S54" i="18"/>
  <c r="P54" i="18"/>
  <c r="M54" i="18"/>
  <c r="J54" i="18"/>
  <c r="G54" i="18"/>
  <c r="D54" i="18"/>
  <c r="Y53" i="18"/>
  <c r="V53" i="18"/>
  <c r="S53" i="18"/>
  <c r="P53" i="18"/>
  <c r="M53" i="18"/>
  <c r="J53" i="18"/>
  <c r="G53" i="18"/>
  <c r="D53" i="18"/>
  <c r="Y52" i="18"/>
  <c r="V52" i="18"/>
  <c r="S52" i="18"/>
  <c r="P52" i="18"/>
  <c r="M52" i="18"/>
  <c r="J52" i="18"/>
  <c r="G52" i="18"/>
  <c r="D52" i="18"/>
  <c r="Y51" i="18"/>
  <c r="V51" i="18"/>
  <c r="S51" i="18"/>
  <c r="P51" i="18"/>
  <c r="M51" i="18"/>
  <c r="J51" i="18"/>
  <c r="G51" i="18"/>
  <c r="D51" i="18"/>
  <c r="Y50" i="18"/>
  <c r="V50" i="18"/>
  <c r="S50" i="18"/>
  <c r="P50" i="18"/>
  <c r="M50" i="18"/>
  <c r="J50" i="18"/>
  <c r="G50" i="18"/>
  <c r="D50" i="18"/>
  <c r="Y49" i="18"/>
  <c r="V49" i="18"/>
  <c r="S49" i="18"/>
  <c r="P49" i="18"/>
  <c r="M49" i="18"/>
  <c r="J49" i="18"/>
  <c r="G49" i="18"/>
  <c r="D49" i="18"/>
  <c r="Y48" i="18"/>
  <c r="V48" i="18"/>
  <c r="S48" i="18"/>
  <c r="P48" i="18"/>
  <c r="M48" i="18"/>
  <c r="J48" i="18"/>
  <c r="G48" i="18"/>
  <c r="D48" i="18"/>
  <c r="Y47" i="18"/>
  <c r="V47" i="18"/>
  <c r="S47" i="18"/>
  <c r="P47" i="18"/>
  <c r="M47" i="18"/>
  <c r="J47" i="18"/>
  <c r="G47" i="18"/>
  <c r="D47" i="18"/>
  <c r="Y46" i="18"/>
  <c r="V46" i="18"/>
  <c r="S46" i="18"/>
  <c r="P46" i="18"/>
  <c r="M46" i="18"/>
  <c r="J46" i="18"/>
  <c r="G46" i="18"/>
  <c r="D46" i="18"/>
  <c r="Y45" i="18"/>
  <c r="V45" i="18"/>
  <c r="S45" i="18"/>
  <c r="P45" i="18"/>
  <c r="M45" i="18"/>
  <c r="J45" i="18"/>
  <c r="G45" i="18"/>
  <c r="D45" i="18"/>
  <c r="Y44" i="18"/>
  <c r="V44" i="18"/>
  <c r="S44" i="18"/>
  <c r="P44" i="18"/>
  <c r="M44" i="18"/>
  <c r="J44" i="18"/>
  <c r="G44" i="18"/>
  <c r="D44" i="18"/>
  <c r="Y43" i="18"/>
  <c r="V43" i="18"/>
  <c r="S43" i="18"/>
  <c r="P43" i="18"/>
  <c r="M43" i="18"/>
  <c r="J43" i="18"/>
  <c r="G43" i="18"/>
  <c r="D43" i="18"/>
  <c r="Y42" i="18"/>
  <c r="V42" i="18"/>
  <c r="S42" i="18"/>
  <c r="P42" i="18"/>
  <c r="M42" i="18"/>
  <c r="J42" i="18"/>
  <c r="G42" i="18"/>
  <c r="D42" i="18"/>
  <c r="Y41" i="18"/>
  <c r="V41" i="18"/>
  <c r="S41" i="18"/>
  <c r="P41" i="18"/>
  <c r="M41" i="18"/>
  <c r="J41" i="18"/>
  <c r="G41" i="18"/>
  <c r="D41" i="18"/>
  <c r="Y40" i="18"/>
  <c r="V40" i="18"/>
  <c r="S40" i="18"/>
  <c r="P40" i="18"/>
  <c r="M40" i="18"/>
  <c r="J40" i="18"/>
  <c r="G40" i="18"/>
  <c r="D40" i="18"/>
  <c r="Y39" i="18"/>
  <c r="V39" i="18"/>
  <c r="S39" i="18"/>
  <c r="P39" i="18"/>
  <c r="M39" i="18"/>
  <c r="J39" i="18"/>
  <c r="G39" i="18"/>
  <c r="D39" i="18"/>
  <c r="Y38" i="18"/>
  <c r="V38" i="18"/>
  <c r="S38" i="18"/>
  <c r="P38" i="18"/>
  <c r="M38" i="18"/>
  <c r="J38" i="18"/>
  <c r="G38" i="18"/>
  <c r="D38" i="18"/>
  <c r="Y37" i="18"/>
  <c r="V37" i="18"/>
  <c r="S37" i="18"/>
  <c r="P37" i="18"/>
  <c r="M37" i="18"/>
  <c r="J37" i="18"/>
  <c r="G37" i="18"/>
  <c r="D37" i="18"/>
  <c r="Y36" i="18"/>
  <c r="V36" i="18"/>
  <c r="S36" i="18"/>
  <c r="P36" i="18"/>
  <c r="M36" i="18"/>
  <c r="J36" i="18"/>
  <c r="G36" i="18"/>
  <c r="D36" i="18"/>
  <c r="Y35" i="18"/>
  <c r="V35" i="18"/>
  <c r="S35" i="18"/>
  <c r="P35" i="18"/>
  <c r="M35" i="18"/>
  <c r="J35" i="18"/>
  <c r="G35" i="18"/>
  <c r="D35" i="18"/>
  <c r="Y34" i="18"/>
  <c r="V34" i="18"/>
  <c r="S34" i="18"/>
  <c r="P34" i="18"/>
  <c r="M34" i="18"/>
  <c r="J34" i="18"/>
  <c r="G34" i="18"/>
  <c r="D34" i="18"/>
  <c r="Y33" i="18"/>
  <c r="V33" i="18"/>
  <c r="S33" i="18"/>
  <c r="P33" i="18"/>
  <c r="M33" i="18"/>
  <c r="J33" i="18"/>
  <c r="G33" i="18"/>
  <c r="D33" i="18"/>
  <c r="Y32" i="18"/>
  <c r="V32" i="18"/>
  <c r="S32" i="18"/>
  <c r="P32" i="18"/>
  <c r="M32" i="18"/>
  <c r="J32" i="18"/>
  <c r="G32" i="18"/>
  <c r="D32" i="18"/>
  <c r="Y31" i="18"/>
  <c r="V31" i="18"/>
  <c r="S31" i="18"/>
  <c r="P31" i="18"/>
  <c r="M31" i="18"/>
  <c r="J31" i="18"/>
  <c r="G31" i="18"/>
  <c r="D31" i="18"/>
  <c r="Y30" i="18"/>
  <c r="V30" i="18"/>
  <c r="S30" i="18"/>
  <c r="P30" i="18"/>
  <c r="M30" i="18"/>
  <c r="J30" i="18"/>
  <c r="G30" i="18"/>
  <c r="D30" i="18"/>
  <c r="Y29" i="18"/>
  <c r="V29" i="18"/>
  <c r="S29" i="18"/>
  <c r="P29" i="18"/>
  <c r="M29" i="18"/>
  <c r="J29" i="18"/>
  <c r="G29" i="18"/>
  <c r="D29" i="18"/>
  <c r="Y28" i="18"/>
  <c r="V28" i="18"/>
  <c r="S28" i="18"/>
  <c r="P28" i="18"/>
  <c r="M28" i="18"/>
  <c r="J28" i="18"/>
  <c r="G28" i="18"/>
  <c r="D28" i="18"/>
  <c r="Y27" i="18"/>
  <c r="V27" i="18"/>
  <c r="S27" i="18"/>
  <c r="P27" i="18"/>
  <c r="M27" i="18"/>
  <c r="J27" i="18"/>
  <c r="G27" i="18"/>
  <c r="D27" i="18"/>
  <c r="Y26" i="18"/>
  <c r="V26" i="18"/>
  <c r="S26" i="18"/>
  <c r="P26" i="18"/>
  <c r="M26" i="18"/>
  <c r="J26" i="18"/>
  <c r="G26" i="18"/>
  <c r="D26" i="18"/>
  <c r="Y25" i="18"/>
  <c r="V25" i="18"/>
  <c r="S25" i="18"/>
  <c r="P25" i="18"/>
  <c r="M25" i="18"/>
  <c r="J25" i="18"/>
  <c r="G25" i="18"/>
  <c r="D25" i="18"/>
  <c r="Y24" i="18"/>
  <c r="V24" i="18"/>
  <c r="S24" i="18"/>
  <c r="P24" i="18"/>
  <c r="M24" i="18"/>
  <c r="J24" i="18"/>
  <c r="G24" i="18"/>
  <c r="D24" i="18"/>
  <c r="Y23" i="18"/>
  <c r="V23" i="18"/>
  <c r="S23" i="18"/>
  <c r="P23" i="18"/>
  <c r="M23" i="18"/>
  <c r="J23" i="18"/>
  <c r="G23" i="18"/>
  <c r="D23" i="18"/>
  <c r="Y22" i="18"/>
  <c r="V22" i="18"/>
  <c r="S22" i="18"/>
  <c r="P22" i="18"/>
  <c r="M22" i="18"/>
  <c r="J22" i="18"/>
  <c r="G22" i="18"/>
  <c r="D22" i="18"/>
  <c r="Y21" i="18"/>
  <c r="V21" i="18"/>
  <c r="S21" i="18"/>
  <c r="P21" i="18"/>
  <c r="M21" i="18"/>
  <c r="J21" i="18"/>
  <c r="G21" i="18"/>
  <c r="D21" i="18"/>
  <c r="Y20" i="18"/>
  <c r="V20" i="18"/>
  <c r="S20" i="18"/>
  <c r="P20" i="18"/>
  <c r="M20" i="18"/>
  <c r="J20" i="18"/>
  <c r="G20" i="18"/>
  <c r="D20" i="18"/>
  <c r="Y19" i="18"/>
  <c r="V19" i="18"/>
  <c r="S19" i="18"/>
  <c r="P19" i="18"/>
  <c r="M19" i="18"/>
  <c r="J19" i="18"/>
  <c r="G19" i="18"/>
  <c r="D19" i="18"/>
  <c r="Y18" i="18"/>
  <c r="V18" i="18"/>
  <c r="S18" i="18"/>
  <c r="P18" i="18"/>
  <c r="M18" i="18"/>
  <c r="J18" i="18"/>
  <c r="G18" i="18"/>
  <c r="D18" i="18"/>
  <c r="Y17" i="18"/>
  <c r="V17" i="18"/>
  <c r="S17" i="18"/>
  <c r="P17" i="18"/>
  <c r="M17" i="18"/>
  <c r="J17" i="18"/>
  <c r="G17" i="18"/>
  <c r="D17" i="18"/>
  <c r="Y16" i="18"/>
  <c r="V16" i="18"/>
  <c r="S16" i="18"/>
  <c r="P16" i="18"/>
  <c r="M16" i="18"/>
  <c r="J16" i="18"/>
  <c r="G16" i="18"/>
  <c r="D16" i="18"/>
  <c r="Y15" i="18"/>
  <c r="V15" i="18"/>
  <c r="S15" i="18"/>
  <c r="P15" i="18"/>
  <c r="M15" i="18"/>
  <c r="J15" i="18"/>
  <c r="G15" i="18"/>
  <c r="D15" i="18"/>
  <c r="Y14" i="18"/>
  <c r="V14" i="18"/>
  <c r="S14" i="18"/>
  <c r="P14" i="18"/>
  <c r="M14" i="18"/>
  <c r="J14" i="18"/>
  <c r="G14" i="18"/>
  <c r="D14" i="18"/>
  <c r="Y13" i="18"/>
  <c r="V13" i="18"/>
  <c r="S13" i="18"/>
  <c r="P13" i="18"/>
  <c r="M13" i="18"/>
  <c r="J13" i="18"/>
  <c r="G13" i="18"/>
  <c r="D13" i="18"/>
  <c r="Y12" i="18"/>
  <c r="V12" i="18"/>
  <c r="S12" i="18"/>
  <c r="P12" i="18"/>
  <c r="M12" i="18"/>
  <c r="J12" i="18"/>
  <c r="G12" i="18"/>
  <c r="D12" i="18"/>
  <c r="Y11" i="18"/>
  <c r="V11" i="18"/>
  <c r="S11" i="18"/>
  <c r="P11" i="18"/>
  <c r="M11" i="18"/>
  <c r="J11" i="18"/>
  <c r="G11" i="18"/>
  <c r="D11" i="18"/>
  <c r="Y9" i="18"/>
  <c r="V9" i="18"/>
  <c r="S9" i="18"/>
  <c r="P9" i="18"/>
  <c r="M9" i="18"/>
  <c r="J9" i="18"/>
  <c r="G9" i="18"/>
  <c r="D9" i="18"/>
  <c r="AE100" i="17"/>
  <c r="AB100" i="17"/>
  <c r="Y100" i="17"/>
  <c r="V100" i="17"/>
  <c r="S100" i="17"/>
  <c r="P100" i="17"/>
  <c r="M100" i="17"/>
  <c r="J100" i="17"/>
  <c r="G100" i="17"/>
  <c r="D100" i="17"/>
  <c r="AE99" i="17"/>
  <c r="AB99" i="17"/>
  <c r="Y99" i="17"/>
  <c r="V99" i="17"/>
  <c r="S99" i="17"/>
  <c r="P99" i="17"/>
  <c r="M99" i="17"/>
  <c r="J99" i="17"/>
  <c r="G99" i="17"/>
  <c r="D99" i="17"/>
  <c r="AE98" i="17"/>
  <c r="AB98" i="17"/>
  <c r="Y98" i="17"/>
  <c r="V98" i="17"/>
  <c r="S98" i="17"/>
  <c r="P98" i="17"/>
  <c r="M98" i="17"/>
  <c r="J98" i="17"/>
  <c r="G98" i="17"/>
  <c r="D98" i="17"/>
  <c r="AE97" i="17"/>
  <c r="AB97" i="17"/>
  <c r="Y97" i="17"/>
  <c r="V97" i="17"/>
  <c r="S97" i="17"/>
  <c r="P97" i="17"/>
  <c r="M97" i="17"/>
  <c r="J97" i="17"/>
  <c r="G97" i="17"/>
  <c r="D97" i="17"/>
  <c r="AE96" i="17"/>
  <c r="AB96" i="17"/>
  <c r="Y96" i="17"/>
  <c r="V96" i="17"/>
  <c r="S96" i="17"/>
  <c r="P96" i="17"/>
  <c r="M96" i="17"/>
  <c r="J96" i="17"/>
  <c r="G96" i="17"/>
  <c r="D96" i="17"/>
  <c r="AE95" i="17"/>
  <c r="AB95" i="17"/>
  <c r="Y95" i="17"/>
  <c r="V95" i="17"/>
  <c r="S95" i="17"/>
  <c r="P95" i="17"/>
  <c r="M95" i="17"/>
  <c r="J95" i="17"/>
  <c r="G95" i="17"/>
  <c r="D95" i="17"/>
  <c r="AE94" i="17"/>
  <c r="AB94" i="17"/>
  <c r="Y94" i="17"/>
  <c r="V94" i="17"/>
  <c r="S94" i="17"/>
  <c r="P94" i="17"/>
  <c r="M94" i="17"/>
  <c r="J94" i="17"/>
  <c r="G94" i="17"/>
  <c r="D94" i="17"/>
  <c r="AE93" i="17"/>
  <c r="AB93" i="17"/>
  <c r="Y93" i="17"/>
  <c r="V93" i="17"/>
  <c r="S93" i="17"/>
  <c r="P93" i="17"/>
  <c r="M93" i="17"/>
  <c r="J93" i="17"/>
  <c r="G93" i="17"/>
  <c r="D93" i="17"/>
  <c r="AE92" i="17"/>
  <c r="AB92" i="17"/>
  <c r="Y92" i="17"/>
  <c r="V92" i="17"/>
  <c r="S92" i="17"/>
  <c r="P92" i="17"/>
  <c r="M92" i="17"/>
  <c r="J92" i="17"/>
  <c r="G92" i="17"/>
  <c r="D92" i="17"/>
  <c r="AE91" i="17"/>
  <c r="AB91" i="17"/>
  <c r="Y91" i="17"/>
  <c r="V91" i="17"/>
  <c r="S91" i="17"/>
  <c r="P91" i="17"/>
  <c r="M91" i="17"/>
  <c r="J91" i="17"/>
  <c r="G91" i="17"/>
  <c r="D91" i="17"/>
  <c r="AE90" i="17"/>
  <c r="AB90" i="17"/>
  <c r="Y90" i="17"/>
  <c r="V90" i="17"/>
  <c r="S90" i="17"/>
  <c r="P90" i="17"/>
  <c r="M90" i="17"/>
  <c r="J90" i="17"/>
  <c r="G90" i="17"/>
  <c r="D90" i="17"/>
  <c r="AE89" i="17"/>
  <c r="AB89" i="17"/>
  <c r="Y89" i="17"/>
  <c r="V89" i="17"/>
  <c r="S89" i="17"/>
  <c r="P89" i="17"/>
  <c r="M89" i="17"/>
  <c r="J89" i="17"/>
  <c r="G89" i="17"/>
  <c r="D89" i="17"/>
  <c r="AE88" i="17"/>
  <c r="AB88" i="17"/>
  <c r="Y88" i="17"/>
  <c r="V88" i="17"/>
  <c r="S88" i="17"/>
  <c r="P88" i="17"/>
  <c r="M88" i="17"/>
  <c r="J88" i="17"/>
  <c r="G88" i="17"/>
  <c r="D88" i="17"/>
  <c r="AE87" i="17"/>
  <c r="AB87" i="17"/>
  <c r="Y87" i="17"/>
  <c r="V87" i="17"/>
  <c r="S87" i="17"/>
  <c r="P87" i="17"/>
  <c r="M87" i="17"/>
  <c r="J87" i="17"/>
  <c r="G87" i="17"/>
  <c r="D87" i="17"/>
  <c r="AE86" i="17"/>
  <c r="AB86" i="17"/>
  <c r="Y86" i="17"/>
  <c r="V86" i="17"/>
  <c r="S86" i="17"/>
  <c r="P86" i="17"/>
  <c r="M86" i="17"/>
  <c r="J86" i="17"/>
  <c r="G86" i="17"/>
  <c r="D86" i="17"/>
  <c r="AE85" i="17"/>
  <c r="AB85" i="17"/>
  <c r="Y85" i="17"/>
  <c r="V85" i="17"/>
  <c r="S85" i="17"/>
  <c r="P85" i="17"/>
  <c r="M85" i="17"/>
  <c r="J85" i="17"/>
  <c r="G85" i="17"/>
  <c r="D85" i="17"/>
  <c r="AE84" i="17"/>
  <c r="AB84" i="17"/>
  <c r="Y84" i="17"/>
  <c r="V84" i="17"/>
  <c r="S84" i="17"/>
  <c r="P84" i="17"/>
  <c r="M84" i="17"/>
  <c r="J84" i="17"/>
  <c r="G84" i="17"/>
  <c r="D84" i="17"/>
  <c r="AE83" i="17"/>
  <c r="AB83" i="17"/>
  <c r="Y83" i="17"/>
  <c r="V83" i="17"/>
  <c r="S83" i="17"/>
  <c r="P83" i="17"/>
  <c r="M83" i="17"/>
  <c r="J83" i="17"/>
  <c r="G83" i="17"/>
  <c r="D83" i="17"/>
  <c r="AE82" i="17"/>
  <c r="AB82" i="17"/>
  <c r="Y82" i="17"/>
  <c r="V82" i="17"/>
  <c r="S82" i="17"/>
  <c r="P82" i="17"/>
  <c r="M82" i="17"/>
  <c r="J82" i="17"/>
  <c r="G82" i="17"/>
  <c r="D82" i="17"/>
  <c r="AE81" i="17"/>
  <c r="AB81" i="17"/>
  <c r="Y81" i="17"/>
  <c r="V81" i="17"/>
  <c r="S81" i="17"/>
  <c r="P81" i="17"/>
  <c r="M81" i="17"/>
  <c r="J81" i="17"/>
  <c r="G81" i="17"/>
  <c r="D81" i="17"/>
  <c r="AE80" i="17"/>
  <c r="AB80" i="17"/>
  <c r="Y80" i="17"/>
  <c r="V80" i="17"/>
  <c r="S80" i="17"/>
  <c r="P80" i="17"/>
  <c r="M80" i="17"/>
  <c r="J80" i="17"/>
  <c r="G80" i="17"/>
  <c r="D80" i="17"/>
  <c r="AE79" i="17"/>
  <c r="AB79" i="17"/>
  <c r="Y79" i="17"/>
  <c r="V79" i="17"/>
  <c r="S79" i="17"/>
  <c r="P79" i="17"/>
  <c r="M79" i="17"/>
  <c r="J79" i="17"/>
  <c r="G79" i="17"/>
  <c r="D79" i="17"/>
  <c r="AE78" i="17"/>
  <c r="AB78" i="17"/>
  <c r="Y78" i="17"/>
  <c r="V78" i="17"/>
  <c r="S78" i="17"/>
  <c r="P78" i="17"/>
  <c r="M78" i="17"/>
  <c r="J78" i="17"/>
  <c r="G78" i="17"/>
  <c r="D78" i="17"/>
  <c r="AE77" i="17"/>
  <c r="AB77" i="17"/>
  <c r="Y77" i="17"/>
  <c r="V77" i="17"/>
  <c r="S77" i="17"/>
  <c r="P77" i="17"/>
  <c r="M77" i="17"/>
  <c r="J77" i="17"/>
  <c r="G77" i="17"/>
  <c r="D77" i="17"/>
  <c r="AE76" i="17"/>
  <c r="AB76" i="17"/>
  <c r="Y76" i="17"/>
  <c r="V76" i="17"/>
  <c r="S76" i="17"/>
  <c r="P76" i="17"/>
  <c r="M76" i="17"/>
  <c r="J76" i="17"/>
  <c r="G76" i="17"/>
  <c r="D76" i="17"/>
  <c r="AE75" i="17"/>
  <c r="AB75" i="17"/>
  <c r="Y75" i="17"/>
  <c r="V75" i="17"/>
  <c r="S75" i="17"/>
  <c r="P75" i="17"/>
  <c r="M75" i="17"/>
  <c r="J75" i="17"/>
  <c r="G75" i="17"/>
  <c r="D75" i="17"/>
  <c r="AE74" i="17"/>
  <c r="AB74" i="17"/>
  <c r="Y74" i="17"/>
  <c r="V74" i="17"/>
  <c r="S74" i="17"/>
  <c r="P74" i="17"/>
  <c r="M74" i="17"/>
  <c r="J74" i="17"/>
  <c r="G74" i="17"/>
  <c r="D74" i="17"/>
  <c r="AE73" i="17"/>
  <c r="AB73" i="17"/>
  <c r="Y73" i="17"/>
  <c r="V73" i="17"/>
  <c r="S73" i="17"/>
  <c r="P73" i="17"/>
  <c r="M73" i="17"/>
  <c r="J73" i="17"/>
  <c r="G73" i="17"/>
  <c r="D73" i="17"/>
  <c r="AE72" i="17"/>
  <c r="AB72" i="17"/>
  <c r="Y72" i="17"/>
  <c r="V72" i="17"/>
  <c r="S72" i="17"/>
  <c r="P72" i="17"/>
  <c r="M72" i="17"/>
  <c r="J72" i="17"/>
  <c r="G72" i="17"/>
  <c r="D72" i="17"/>
  <c r="AE71" i="17"/>
  <c r="AB71" i="17"/>
  <c r="Y71" i="17"/>
  <c r="V71" i="17"/>
  <c r="S71" i="17"/>
  <c r="P71" i="17"/>
  <c r="M71" i="17"/>
  <c r="J71" i="17"/>
  <c r="G71" i="17"/>
  <c r="D71" i="17"/>
  <c r="AE70" i="17"/>
  <c r="AB70" i="17"/>
  <c r="Y70" i="17"/>
  <c r="V70" i="17"/>
  <c r="S70" i="17"/>
  <c r="P70" i="17"/>
  <c r="M70" i="17"/>
  <c r="J70" i="17"/>
  <c r="G70" i="17"/>
  <c r="D70" i="17"/>
  <c r="AE69" i="17"/>
  <c r="AB69" i="17"/>
  <c r="Y69" i="17"/>
  <c r="V69" i="17"/>
  <c r="S69" i="17"/>
  <c r="P69" i="17"/>
  <c r="M69" i="17"/>
  <c r="J69" i="17"/>
  <c r="G69" i="17"/>
  <c r="D69" i="17"/>
  <c r="AE68" i="17"/>
  <c r="AB68" i="17"/>
  <c r="Y68" i="17"/>
  <c r="V68" i="17"/>
  <c r="S68" i="17"/>
  <c r="P68" i="17"/>
  <c r="M68" i="17"/>
  <c r="J68" i="17"/>
  <c r="G68" i="17"/>
  <c r="D68" i="17"/>
  <c r="AE67" i="17"/>
  <c r="AB67" i="17"/>
  <c r="Y67" i="17"/>
  <c r="V67" i="17"/>
  <c r="S67" i="17"/>
  <c r="P67" i="17"/>
  <c r="M67" i="17"/>
  <c r="J67" i="17"/>
  <c r="G67" i="17"/>
  <c r="D67" i="17"/>
  <c r="AE66" i="17"/>
  <c r="AB66" i="17"/>
  <c r="Y66" i="17"/>
  <c r="V66" i="17"/>
  <c r="S66" i="17"/>
  <c r="P66" i="17"/>
  <c r="M66" i="17"/>
  <c r="J66" i="17"/>
  <c r="G66" i="17"/>
  <c r="D66" i="17"/>
  <c r="AE65" i="17"/>
  <c r="AB65" i="17"/>
  <c r="Y65" i="17"/>
  <c r="V65" i="17"/>
  <c r="S65" i="17"/>
  <c r="P65" i="17"/>
  <c r="M65" i="17"/>
  <c r="J65" i="17"/>
  <c r="G65" i="17"/>
  <c r="D65" i="17"/>
  <c r="AE64" i="17"/>
  <c r="AB64" i="17"/>
  <c r="Y64" i="17"/>
  <c r="V64" i="17"/>
  <c r="S64" i="17"/>
  <c r="P64" i="17"/>
  <c r="M64" i="17"/>
  <c r="J64" i="17"/>
  <c r="G64" i="17"/>
  <c r="D64" i="17"/>
  <c r="AE63" i="17"/>
  <c r="AB63" i="17"/>
  <c r="Y63" i="17"/>
  <c r="V63" i="17"/>
  <c r="S63" i="17"/>
  <c r="P63" i="17"/>
  <c r="M63" i="17"/>
  <c r="J63" i="17"/>
  <c r="G63" i="17"/>
  <c r="D63" i="17"/>
  <c r="AE62" i="17"/>
  <c r="AB62" i="17"/>
  <c r="Y62" i="17"/>
  <c r="V62" i="17"/>
  <c r="S62" i="17"/>
  <c r="P62" i="17"/>
  <c r="M62" i="17"/>
  <c r="J62" i="17"/>
  <c r="G62" i="17"/>
  <c r="D62" i="17"/>
  <c r="AE61" i="17"/>
  <c r="AB61" i="17"/>
  <c r="Y61" i="17"/>
  <c r="V61" i="17"/>
  <c r="S61" i="17"/>
  <c r="P61" i="17"/>
  <c r="M61" i="17"/>
  <c r="J61" i="17"/>
  <c r="G61" i="17"/>
  <c r="D61" i="17"/>
  <c r="AE60" i="17"/>
  <c r="AB60" i="17"/>
  <c r="Y60" i="17"/>
  <c r="V60" i="17"/>
  <c r="S60" i="17"/>
  <c r="P60" i="17"/>
  <c r="M60" i="17"/>
  <c r="J60" i="17"/>
  <c r="G60" i="17"/>
  <c r="D60" i="17"/>
  <c r="AE59" i="17"/>
  <c r="AB59" i="17"/>
  <c r="Y59" i="17"/>
  <c r="V59" i="17"/>
  <c r="S59" i="17"/>
  <c r="P59" i="17"/>
  <c r="M59" i="17"/>
  <c r="J59" i="17"/>
  <c r="G59" i="17"/>
  <c r="D59" i="17"/>
  <c r="AE58" i="17"/>
  <c r="AB58" i="17"/>
  <c r="Y58" i="17"/>
  <c r="V58" i="17"/>
  <c r="S58" i="17"/>
  <c r="P58" i="17"/>
  <c r="M58" i="17"/>
  <c r="J58" i="17"/>
  <c r="G58" i="17"/>
  <c r="D58" i="17"/>
  <c r="AE57" i="17"/>
  <c r="AB57" i="17"/>
  <c r="Y57" i="17"/>
  <c r="V57" i="17"/>
  <c r="S57" i="17"/>
  <c r="P57" i="17"/>
  <c r="M57" i="17"/>
  <c r="J57" i="17"/>
  <c r="G57" i="17"/>
  <c r="D57" i="17"/>
  <c r="AE56" i="17"/>
  <c r="AB56" i="17"/>
  <c r="Y56" i="17"/>
  <c r="V56" i="17"/>
  <c r="S56" i="17"/>
  <c r="P56" i="17"/>
  <c r="M56" i="17"/>
  <c r="J56" i="17"/>
  <c r="G56" i="17"/>
  <c r="D56" i="17"/>
  <c r="AE55" i="17"/>
  <c r="AB55" i="17"/>
  <c r="Y55" i="17"/>
  <c r="V55" i="17"/>
  <c r="S55" i="17"/>
  <c r="P55" i="17"/>
  <c r="M55" i="17"/>
  <c r="J55" i="17"/>
  <c r="G55" i="17"/>
  <c r="D55" i="17"/>
  <c r="AE54" i="17"/>
  <c r="AB54" i="17"/>
  <c r="Y54" i="17"/>
  <c r="V54" i="17"/>
  <c r="S54" i="17"/>
  <c r="P54" i="17"/>
  <c r="M54" i="17"/>
  <c r="J54" i="17"/>
  <c r="G54" i="17"/>
  <c r="D54" i="17"/>
  <c r="AE53" i="17"/>
  <c r="AB53" i="17"/>
  <c r="Y53" i="17"/>
  <c r="V53" i="17"/>
  <c r="S53" i="17"/>
  <c r="P53" i="17"/>
  <c r="M53" i="17"/>
  <c r="J53" i="17"/>
  <c r="G53" i="17"/>
  <c r="D53" i="17"/>
  <c r="AE52" i="17"/>
  <c r="AB52" i="17"/>
  <c r="Y52" i="17"/>
  <c r="V52" i="17"/>
  <c r="S52" i="17"/>
  <c r="P52" i="17"/>
  <c r="M52" i="17"/>
  <c r="J52" i="17"/>
  <c r="G52" i="17"/>
  <c r="D52" i="17"/>
  <c r="AE51" i="17"/>
  <c r="AB51" i="17"/>
  <c r="Y51" i="17"/>
  <c r="V51" i="17"/>
  <c r="S51" i="17"/>
  <c r="P51" i="17"/>
  <c r="M51" i="17"/>
  <c r="J51" i="17"/>
  <c r="G51" i="17"/>
  <c r="D51" i="17"/>
  <c r="AE50" i="17"/>
  <c r="AB50" i="17"/>
  <c r="Y50" i="17"/>
  <c r="V50" i="17"/>
  <c r="S50" i="17"/>
  <c r="P50" i="17"/>
  <c r="M50" i="17"/>
  <c r="J50" i="17"/>
  <c r="G50" i="17"/>
  <c r="D50" i="17"/>
  <c r="AE49" i="17"/>
  <c r="AB49" i="17"/>
  <c r="Y49" i="17"/>
  <c r="V49" i="17"/>
  <c r="S49" i="17"/>
  <c r="P49" i="17"/>
  <c r="M49" i="17"/>
  <c r="J49" i="17"/>
  <c r="G49" i="17"/>
  <c r="D49" i="17"/>
  <c r="AE48" i="17"/>
  <c r="AB48" i="17"/>
  <c r="Y48" i="17"/>
  <c r="V48" i="17"/>
  <c r="S48" i="17"/>
  <c r="P48" i="17"/>
  <c r="M48" i="17"/>
  <c r="J48" i="17"/>
  <c r="G48" i="17"/>
  <c r="D48" i="17"/>
  <c r="AE47" i="17"/>
  <c r="AB47" i="17"/>
  <c r="Y47" i="17"/>
  <c r="V47" i="17"/>
  <c r="S47" i="17"/>
  <c r="P47" i="17"/>
  <c r="M47" i="17"/>
  <c r="J47" i="17"/>
  <c r="G47" i="17"/>
  <c r="D47" i="17"/>
  <c r="AE46" i="17"/>
  <c r="AB46" i="17"/>
  <c r="Y46" i="17"/>
  <c r="V46" i="17"/>
  <c r="S46" i="17"/>
  <c r="P46" i="17"/>
  <c r="M46" i="17"/>
  <c r="J46" i="17"/>
  <c r="G46" i="17"/>
  <c r="D46" i="17"/>
  <c r="AE45" i="17"/>
  <c r="AB45" i="17"/>
  <c r="Y45" i="17"/>
  <c r="V45" i="17"/>
  <c r="S45" i="17"/>
  <c r="P45" i="17"/>
  <c r="M45" i="17"/>
  <c r="J45" i="17"/>
  <c r="G45" i="17"/>
  <c r="D45" i="17"/>
  <c r="AE44" i="17"/>
  <c r="AB44" i="17"/>
  <c r="Y44" i="17"/>
  <c r="V44" i="17"/>
  <c r="S44" i="17"/>
  <c r="P44" i="17"/>
  <c r="M44" i="17"/>
  <c r="J44" i="17"/>
  <c r="G44" i="17"/>
  <c r="D44" i="17"/>
  <c r="AE43" i="17"/>
  <c r="AB43" i="17"/>
  <c r="Y43" i="17"/>
  <c r="V43" i="17"/>
  <c r="S43" i="17"/>
  <c r="P43" i="17"/>
  <c r="M43" i="17"/>
  <c r="J43" i="17"/>
  <c r="G43" i="17"/>
  <c r="D43" i="17"/>
  <c r="AE42" i="17"/>
  <c r="AB42" i="17"/>
  <c r="Y42" i="17"/>
  <c r="V42" i="17"/>
  <c r="S42" i="17"/>
  <c r="P42" i="17"/>
  <c r="M42" i="17"/>
  <c r="J42" i="17"/>
  <c r="G42" i="17"/>
  <c r="D42" i="17"/>
  <c r="AE41" i="17"/>
  <c r="AB41" i="17"/>
  <c r="Y41" i="17"/>
  <c r="V41" i="17"/>
  <c r="S41" i="17"/>
  <c r="P41" i="17"/>
  <c r="M41" i="17"/>
  <c r="J41" i="17"/>
  <c r="G41" i="17"/>
  <c r="D41" i="17"/>
  <c r="AE40" i="17"/>
  <c r="AB40" i="17"/>
  <c r="Y40" i="17"/>
  <c r="V40" i="17"/>
  <c r="S40" i="17"/>
  <c r="P40" i="17"/>
  <c r="M40" i="17"/>
  <c r="J40" i="17"/>
  <c r="G40" i="17"/>
  <c r="D40" i="17"/>
  <c r="AE39" i="17"/>
  <c r="AB39" i="17"/>
  <c r="Y39" i="17"/>
  <c r="V39" i="17"/>
  <c r="S39" i="17"/>
  <c r="P39" i="17"/>
  <c r="M39" i="17"/>
  <c r="J39" i="17"/>
  <c r="G39" i="17"/>
  <c r="D39" i="17"/>
  <c r="AE38" i="17"/>
  <c r="AB38" i="17"/>
  <c r="Y38" i="17"/>
  <c r="V38" i="17"/>
  <c r="S38" i="17"/>
  <c r="P38" i="17"/>
  <c r="M38" i="17"/>
  <c r="J38" i="17"/>
  <c r="G38" i="17"/>
  <c r="D38" i="17"/>
  <c r="AE37" i="17"/>
  <c r="AB37" i="17"/>
  <c r="Y37" i="17"/>
  <c r="V37" i="17"/>
  <c r="S37" i="17"/>
  <c r="P37" i="17"/>
  <c r="M37" i="17"/>
  <c r="J37" i="17"/>
  <c r="G37" i="17"/>
  <c r="D37" i="17"/>
  <c r="AE36" i="17"/>
  <c r="AB36" i="17"/>
  <c r="Y36" i="17"/>
  <c r="V36" i="17"/>
  <c r="S36" i="17"/>
  <c r="P36" i="17"/>
  <c r="M36" i="17"/>
  <c r="J36" i="17"/>
  <c r="G36" i="17"/>
  <c r="D36" i="17"/>
  <c r="AE35" i="17"/>
  <c r="AB35" i="17"/>
  <c r="Y35" i="17"/>
  <c r="V35" i="17"/>
  <c r="S35" i="17"/>
  <c r="P35" i="17"/>
  <c r="M35" i="17"/>
  <c r="J35" i="17"/>
  <c r="G35" i="17"/>
  <c r="D35" i="17"/>
  <c r="AE34" i="17"/>
  <c r="AB34" i="17"/>
  <c r="Y34" i="17"/>
  <c r="V34" i="17"/>
  <c r="S34" i="17"/>
  <c r="P34" i="17"/>
  <c r="M34" i="17"/>
  <c r="J34" i="17"/>
  <c r="G34" i="17"/>
  <c r="D34" i="17"/>
  <c r="AE33" i="17"/>
  <c r="AB33" i="17"/>
  <c r="Y33" i="17"/>
  <c r="V33" i="17"/>
  <c r="S33" i="17"/>
  <c r="P33" i="17"/>
  <c r="M33" i="17"/>
  <c r="J33" i="17"/>
  <c r="G33" i="17"/>
  <c r="D33" i="17"/>
  <c r="AE32" i="17"/>
  <c r="AB32" i="17"/>
  <c r="Y32" i="17"/>
  <c r="V32" i="17"/>
  <c r="S32" i="17"/>
  <c r="P32" i="17"/>
  <c r="M32" i="17"/>
  <c r="J32" i="17"/>
  <c r="G32" i="17"/>
  <c r="D32" i="17"/>
  <c r="AE31" i="17"/>
  <c r="AB31" i="17"/>
  <c r="Y31" i="17"/>
  <c r="V31" i="17"/>
  <c r="S31" i="17"/>
  <c r="P31" i="17"/>
  <c r="M31" i="17"/>
  <c r="J31" i="17"/>
  <c r="G31" i="17"/>
  <c r="D31" i="17"/>
  <c r="AE30" i="17"/>
  <c r="AB30" i="17"/>
  <c r="Y30" i="17"/>
  <c r="V30" i="17"/>
  <c r="S30" i="17"/>
  <c r="P30" i="17"/>
  <c r="M30" i="17"/>
  <c r="J30" i="17"/>
  <c r="G30" i="17"/>
  <c r="D30" i="17"/>
  <c r="AE29" i="17"/>
  <c r="AB29" i="17"/>
  <c r="Y29" i="17"/>
  <c r="V29" i="17"/>
  <c r="S29" i="17"/>
  <c r="P29" i="17"/>
  <c r="M29" i="17"/>
  <c r="J29" i="17"/>
  <c r="G29" i="17"/>
  <c r="D29" i="17"/>
  <c r="AE28" i="17"/>
  <c r="AB28" i="17"/>
  <c r="Y28" i="17"/>
  <c r="V28" i="17"/>
  <c r="S28" i="17"/>
  <c r="P28" i="17"/>
  <c r="M28" i="17"/>
  <c r="J28" i="17"/>
  <c r="G28" i="17"/>
  <c r="D28" i="17"/>
  <c r="AE27" i="17"/>
  <c r="AB27" i="17"/>
  <c r="Y27" i="17"/>
  <c r="V27" i="17"/>
  <c r="S27" i="17"/>
  <c r="P27" i="17"/>
  <c r="M27" i="17"/>
  <c r="J27" i="17"/>
  <c r="G27" i="17"/>
  <c r="D27" i="17"/>
  <c r="AE26" i="17"/>
  <c r="AB26" i="17"/>
  <c r="Y26" i="17"/>
  <c r="V26" i="17"/>
  <c r="S26" i="17"/>
  <c r="P26" i="17"/>
  <c r="M26" i="17"/>
  <c r="J26" i="17"/>
  <c r="G26" i="17"/>
  <c r="D26" i="17"/>
  <c r="AE25" i="17"/>
  <c r="AB25" i="17"/>
  <c r="Y25" i="17"/>
  <c r="V25" i="17"/>
  <c r="S25" i="17"/>
  <c r="P25" i="17"/>
  <c r="M25" i="17"/>
  <c r="J25" i="17"/>
  <c r="G25" i="17"/>
  <c r="D25" i="17"/>
  <c r="AE24" i="17"/>
  <c r="AB24" i="17"/>
  <c r="Y24" i="17"/>
  <c r="V24" i="17"/>
  <c r="S24" i="17"/>
  <c r="P24" i="17"/>
  <c r="M24" i="17"/>
  <c r="J24" i="17"/>
  <c r="G24" i="17"/>
  <c r="D24" i="17"/>
  <c r="AE23" i="17"/>
  <c r="AB23" i="17"/>
  <c r="Y23" i="17"/>
  <c r="V23" i="17"/>
  <c r="S23" i="17"/>
  <c r="P23" i="17"/>
  <c r="M23" i="17"/>
  <c r="J23" i="17"/>
  <c r="G23" i="17"/>
  <c r="D23" i="17"/>
  <c r="AE22" i="17"/>
  <c r="AB22" i="17"/>
  <c r="Y22" i="17"/>
  <c r="V22" i="17"/>
  <c r="S22" i="17"/>
  <c r="P22" i="17"/>
  <c r="M22" i="17"/>
  <c r="J22" i="17"/>
  <c r="G22" i="17"/>
  <c r="D22" i="17"/>
  <c r="AE21" i="17"/>
  <c r="AB21" i="17"/>
  <c r="Y21" i="17"/>
  <c r="V21" i="17"/>
  <c r="S21" i="17"/>
  <c r="P21" i="17"/>
  <c r="M21" i="17"/>
  <c r="J21" i="17"/>
  <c r="G21" i="17"/>
  <c r="D21" i="17"/>
  <c r="AE20" i="17"/>
  <c r="AB20" i="17"/>
  <c r="Y20" i="17"/>
  <c r="V20" i="17"/>
  <c r="S20" i="17"/>
  <c r="P20" i="17"/>
  <c r="M20" i="17"/>
  <c r="J20" i="17"/>
  <c r="G20" i="17"/>
  <c r="D20" i="17"/>
  <c r="AE19" i="17"/>
  <c r="AB19" i="17"/>
  <c r="Y19" i="17"/>
  <c r="V19" i="17"/>
  <c r="S19" i="17"/>
  <c r="P19" i="17"/>
  <c r="M19" i="17"/>
  <c r="J19" i="17"/>
  <c r="G19" i="17"/>
  <c r="D19" i="17"/>
  <c r="AE18" i="17"/>
  <c r="AB18" i="17"/>
  <c r="Y18" i="17"/>
  <c r="V18" i="17"/>
  <c r="S18" i="17"/>
  <c r="P18" i="17"/>
  <c r="M18" i="17"/>
  <c r="J18" i="17"/>
  <c r="G18" i="17"/>
  <c r="D18" i="17"/>
  <c r="AE17" i="17"/>
  <c r="AB17" i="17"/>
  <c r="Y17" i="17"/>
  <c r="V17" i="17"/>
  <c r="S17" i="17"/>
  <c r="P17" i="17"/>
  <c r="M17" i="17"/>
  <c r="J17" i="17"/>
  <c r="G17" i="17"/>
  <c r="D17" i="17"/>
  <c r="AE16" i="17"/>
  <c r="AB16" i="17"/>
  <c r="Y16" i="17"/>
  <c r="V16" i="17"/>
  <c r="S16" i="17"/>
  <c r="P16" i="17"/>
  <c r="M16" i="17"/>
  <c r="J16" i="17"/>
  <c r="G16" i="17"/>
  <c r="D16" i="17"/>
  <c r="AE15" i="17"/>
  <c r="AB15" i="17"/>
  <c r="Y15" i="17"/>
  <c r="V15" i="17"/>
  <c r="S15" i="17"/>
  <c r="P15" i="17"/>
  <c r="M15" i="17"/>
  <c r="J15" i="17"/>
  <c r="G15" i="17"/>
  <c r="D15" i="17"/>
  <c r="AE14" i="17"/>
  <c r="AB14" i="17"/>
  <c r="Y14" i="17"/>
  <c r="V14" i="17"/>
  <c r="S14" i="17"/>
  <c r="P14" i="17"/>
  <c r="M14" i="17"/>
  <c r="J14" i="17"/>
  <c r="G14" i="17"/>
  <c r="D14" i="17"/>
  <c r="AE13" i="17"/>
  <c r="AB13" i="17"/>
  <c r="Y13" i="17"/>
  <c r="V13" i="17"/>
  <c r="S13" i="17"/>
  <c r="P13" i="17"/>
  <c r="M13" i="17"/>
  <c r="J13" i="17"/>
  <c r="G13" i="17"/>
  <c r="D13" i="17"/>
  <c r="AE12" i="17"/>
  <c r="AB12" i="17"/>
  <c r="Y12" i="17"/>
  <c r="V12" i="17"/>
  <c r="S12" i="17"/>
  <c r="P12" i="17"/>
  <c r="M12" i="17"/>
  <c r="J12" i="17"/>
  <c r="G12" i="17"/>
  <c r="D12" i="17"/>
  <c r="AE11" i="17"/>
  <c r="AB11" i="17"/>
  <c r="Y11" i="17"/>
  <c r="V11" i="17"/>
  <c r="S11" i="17"/>
  <c r="P11" i="17"/>
  <c r="M11" i="17"/>
  <c r="J11" i="17"/>
  <c r="G11" i="17"/>
  <c r="D11" i="17"/>
  <c r="AE9" i="17"/>
  <c r="AB9" i="17"/>
  <c r="Y9" i="17"/>
  <c r="V9" i="17"/>
  <c r="S9" i="17"/>
  <c r="P9" i="17"/>
  <c r="M9" i="17"/>
  <c r="J9" i="17"/>
  <c r="G9" i="17"/>
  <c r="D9" i="17"/>
  <c r="J100" i="16"/>
  <c r="J99" i="16"/>
  <c r="J98" i="16"/>
  <c r="J97" i="16"/>
  <c r="J96" i="16"/>
  <c r="J95" i="16"/>
  <c r="J94" i="16"/>
  <c r="J93" i="16"/>
  <c r="J92" i="16"/>
  <c r="J91" i="16"/>
  <c r="J90" i="16"/>
  <c r="J89" i="16"/>
  <c r="J88" i="16"/>
  <c r="J87" i="16"/>
  <c r="J86" i="16"/>
  <c r="J85" i="16"/>
  <c r="J84" i="16"/>
  <c r="J83" i="16"/>
  <c r="J82" i="16"/>
  <c r="J81" i="16"/>
  <c r="J80" i="16"/>
  <c r="J79" i="16"/>
  <c r="J78" i="16"/>
  <c r="J77" i="16"/>
  <c r="J76" i="16"/>
  <c r="J75" i="16"/>
  <c r="J74" i="16"/>
  <c r="J73" i="16"/>
  <c r="J72" i="16"/>
  <c r="J71" i="16"/>
  <c r="J70" i="16"/>
  <c r="J69" i="16"/>
  <c r="J68" i="16"/>
  <c r="J67" i="16"/>
  <c r="J66" i="16"/>
  <c r="J65" i="16"/>
  <c r="J64" i="16"/>
  <c r="J63" i="16"/>
  <c r="J62" i="16"/>
  <c r="J61" i="16"/>
  <c r="J60" i="16"/>
  <c r="J59" i="16"/>
  <c r="J58" i="16"/>
  <c r="J57" i="16"/>
  <c r="J56" i="16"/>
  <c r="J55" i="16"/>
  <c r="J54" i="16"/>
  <c r="J53" i="16"/>
  <c r="J52" i="16"/>
  <c r="J51" i="16"/>
  <c r="J50" i="16"/>
  <c r="J49" i="16"/>
  <c r="J48" i="16"/>
  <c r="J47" i="16"/>
  <c r="J46" i="16"/>
  <c r="J45" i="16"/>
  <c r="J44" i="16"/>
  <c r="J43" i="16"/>
  <c r="J42" i="16"/>
  <c r="J41" i="16"/>
  <c r="J40" i="16"/>
  <c r="J39" i="16"/>
  <c r="J38" i="16"/>
  <c r="J37" i="16"/>
  <c r="J36" i="16"/>
  <c r="J35" i="16"/>
  <c r="J34" i="16"/>
  <c r="J33" i="16"/>
  <c r="J32" i="16"/>
  <c r="J31" i="16"/>
  <c r="J30" i="16"/>
  <c r="J29" i="16"/>
  <c r="J28" i="16"/>
  <c r="J27" i="16"/>
  <c r="J26" i="16"/>
  <c r="J25" i="16"/>
  <c r="J24" i="16"/>
  <c r="J23" i="16"/>
  <c r="J22" i="16"/>
  <c r="J21" i="16"/>
  <c r="J20" i="16"/>
  <c r="J19" i="16"/>
  <c r="J18" i="16"/>
  <c r="J17" i="16"/>
  <c r="J16" i="16"/>
  <c r="J15" i="16"/>
  <c r="J14" i="16"/>
  <c r="J13" i="16"/>
  <c r="J12" i="16"/>
  <c r="J11" i="16"/>
  <c r="J9" i="16"/>
  <c r="G100" i="16"/>
  <c r="D100" i="16"/>
  <c r="G99" i="16"/>
  <c r="D99" i="16"/>
  <c r="G98" i="16"/>
  <c r="D98" i="16"/>
  <c r="G97" i="16"/>
  <c r="D97" i="16"/>
  <c r="G96" i="16"/>
  <c r="D96" i="16"/>
  <c r="G95" i="16"/>
  <c r="D95" i="16"/>
  <c r="G94" i="16"/>
  <c r="D94" i="16"/>
  <c r="G93" i="16"/>
  <c r="D93" i="16"/>
  <c r="G92" i="16"/>
  <c r="D92" i="16"/>
  <c r="G91" i="16"/>
  <c r="D91" i="16"/>
  <c r="G90" i="16"/>
  <c r="D90" i="16"/>
  <c r="G89" i="16"/>
  <c r="D89" i="16"/>
  <c r="G88" i="16"/>
  <c r="D88" i="16"/>
  <c r="G87" i="16"/>
  <c r="D87" i="16"/>
  <c r="G86" i="16"/>
  <c r="D86" i="16"/>
  <c r="G85" i="16"/>
  <c r="D85" i="16"/>
  <c r="G84" i="16"/>
  <c r="D84" i="16"/>
  <c r="G83" i="16"/>
  <c r="D83" i="16"/>
  <c r="G82" i="16"/>
  <c r="D82" i="16"/>
  <c r="G81" i="16"/>
  <c r="D81" i="16"/>
  <c r="G80" i="16"/>
  <c r="D80" i="16"/>
  <c r="G79" i="16"/>
  <c r="D79" i="16"/>
  <c r="G78" i="16"/>
  <c r="D78" i="16"/>
  <c r="G77" i="16"/>
  <c r="D77" i="16"/>
  <c r="G76" i="16"/>
  <c r="D76" i="16"/>
  <c r="G75" i="16"/>
  <c r="D75" i="16"/>
  <c r="G74" i="16"/>
  <c r="D74" i="16"/>
  <c r="G73" i="16"/>
  <c r="D73" i="16"/>
  <c r="G72" i="16"/>
  <c r="D72" i="16"/>
  <c r="G71" i="16"/>
  <c r="D71" i="16"/>
  <c r="G70" i="16"/>
  <c r="D70" i="16"/>
  <c r="G69" i="16"/>
  <c r="D69" i="16"/>
  <c r="G68" i="16"/>
  <c r="D68" i="16"/>
  <c r="G67" i="16"/>
  <c r="D67" i="16"/>
  <c r="G66" i="16"/>
  <c r="D66" i="16"/>
  <c r="G65" i="16"/>
  <c r="D65" i="16"/>
  <c r="G64" i="16"/>
  <c r="D64" i="16"/>
  <c r="G63" i="16"/>
  <c r="D63" i="16"/>
  <c r="G62" i="16"/>
  <c r="D62" i="16"/>
  <c r="G61" i="16"/>
  <c r="D61" i="16"/>
  <c r="G60" i="16"/>
  <c r="D60" i="16"/>
  <c r="G59" i="16"/>
  <c r="D59" i="16"/>
  <c r="G58" i="16"/>
  <c r="D58" i="16"/>
  <c r="G57" i="16"/>
  <c r="D57" i="16"/>
  <c r="G56" i="16"/>
  <c r="D56" i="16"/>
  <c r="G55" i="16"/>
  <c r="D55" i="16"/>
  <c r="G54" i="16"/>
  <c r="D54" i="16"/>
  <c r="G53" i="16"/>
  <c r="D53" i="16"/>
  <c r="G52" i="16"/>
  <c r="D52" i="16"/>
  <c r="G51" i="16"/>
  <c r="D51" i="16"/>
  <c r="G50" i="16"/>
  <c r="D50" i="16"/>
  <c r="G49" i="16"/>
  <c r="D49" i="16"/>
  <c r="G48" i="16"/>
  <c r="D48" i="16"/>
  <c r="G47" i="16"/>
  <c r="D47" i="16"/>
  <c r="G46" i="16"/>
  <c r="D46" i="16"/>
  <c r="G45" i="16"/>
  <c r="D45" i="16"/>
  <c r="G44" i="16"/>
  <c r="D44" i="16"/>
  <c r="G43" i="16"/>
  <c r="D43" i="16"/>
  <c r="G42" i="16"/>
  <c r="D42" i="16"/>
  <c r="G41" i="16"/>
  <c r="D41" i="16"/>
  <c r="G40" i="16"/>
  <c r="D40" i="16"/>
  <c r="G39" i="16"/>
  <c r="D39" i="16"/>
  <c r="G38" i="16"/>
  <c r="D38" i="16"/>
  <c r="G37" i="16"/>
  <c r="D37" i="16"/>
  <c r="G36" i="16"/>
  <c r="D36" i="16"/>
  <c r="G35" i="16"/>
  <c r="D35" i="16"/>
  <c r="G34" i="16"/>
  <c r="D34" i="16"/>
  <c r="G33" i="16"/>
  <c r="D33" i="16"/>
  <c r="G32" i="16"/>
  <c r="D32" i="16"/>
  <c r="G31" i="16"/>
  <c r="D31" i="16"/>
  <c r="G30" i="16"/>
  <c r="D30" i="16"/>
  <c r="G29" i="16"/>
  <c r="D29" i="16"/>
  <c r="G28" i="16"/>
  <c r="D28" i="16"/>
  <c r="G27" i="16"/>
  <c r="D27" i="16"/>
  <c r="G26" i="16"/>
  <c r="D26" i="16"/>
  <c r="G25" i="16"/>
  <c r="D25" i="16"/>
  <c r="G24" i="16"/>
  <c r="D24" i="16"/>
  <c r="G23" i="16"/>
  <c r="D23" i="16"/>
  <c r="G22" i="16"/>
  <c r="D22" i="16"/>
  <c r="G21" i="16"/>
  <c r="D21" i="16"/>
  <c r="G20" i="16"/>
  <c r="D20" i="16"/>
  <c r="G19" i="16"/>
  <c r="D19" i="16"/>
  <c r="G18" i="16"/>
  <c r="D18" i="16"/>
  <c r="G17" i="16"/>
  <c r="D17" i="16"/>
  <c r="G16" i="16"/>
  <c r="D16" i="16"/>
  <c r="G15" i="16"/>
  <c r="D15" i="16"/>
  <c r="G14" i="16"/>
  <c r="D14" i="16"/>
  <c r="G13" i="16"/>
  <c r="D13" i="16"/>
  <c r="G12" i="16"/>
  <c r="D12" i="16"/>
  <c r="G11" i="16"/>
  <c r="D11" i="16"/>
  <c r="G9" i="16"/>
  <c r="D9" i="16"/>
  <c r="AE100" i="16"/>
  <c r="AB100" i="16"/>
  <c r="Y100" i="16"/>
  <c r="V100" i="16"/>
  <c r="S100" i="16"/>
  <c r="P100" i="16"/>
  <c r="M100" i="16"/>
  <c r="AE99" i="16"/>
  <c r="AB99" i="16"/>
  <c r="Y99" i="16"/>
  <c r="V99" i="16"/>
  <c r="S99" i="16"/>
  <c r="P99" i="16"/>
  <c r="M99" i="16"/>
  <c r="AE98" i="16"/>
  <c r="AB98" i="16"/>
  <c r="Y98" i="16"/>
  <c r="V98" i="16"/>
  <c r="S98" i="16"/>
  <c r="P98" i="16"/>
  <c r="M98" i="16"/>
  <c r="AE97" i="16"/>
  <c r="AB97" i="16"/>
  <c r="Y97" i="16"/>
  <c r="V97" i="16"/>
  <c r="S97" i="16"/>
  <c r="P97" i="16"/>
  <c r="M97" i="16"/>
  <c r="AE96" i="16"/>
  <c r="AB96" i="16"/>
  <c r="Y96" i="16"/>
  <c r="V96" i="16"/>
  <c r="S96" i="16"/>
  <c r="P96" i="16"/>
  <c r="M96" i="16"/>
  <c r="AE95" i="16"/>
  <c r="AB95" i="16"/>
  <c r="Y95" i="16"/>
  <c r="V95" i="16"/>
  <c r="S95" i="16"/>
  <c r="P95" i="16"/>
  <c r="M95" i="16"/>
  <c r="AE94" i="16"/>
  <c r="AB94" i="16"/>
  <c r="Y94" i="16"/>
  <c r="V94" i="16"/>
  <c r="S94" i="16"/>
  <c r="P94" i="16"/>
  <c r="M94" i="16"/>
  <c r="AE93" i="16"/>
  <c r="AB93" i="16"/>
  <c r="Y93" i="16"/>
  <c r="V93" i="16"/>
  <c r="S93" i="16"/>
  <c r="P93" i="16"/>
  <c r="M93" i="16"/>
  <c r="AE92" i="16"/>
  <c r="AB92" i="16"/>
  <c r="Y92" i="16"/>
  <c r="V92" i="16"/>
  <c r="S92" i="16"/>
  <c r="P92" i="16"/>
  <c r="M92" i="16"/>
  <c r="AE91" i="16"/>
  <c r="AB91" i="16"/>
  <c r="Y91" i="16"/>
  <c r="V91" i="16"/>
  <c r="S91" i="16"/>
  <c r="P91" i="16"/>
  <c r="M91" i="16"/>
  <c r="AE90" i="16"/>
  <c r="AB90" i="16"/>
  <c r="Y90" i="16"/>
  <c r="V90" i="16"/>
  <c r="S90" i="16"/>
  <c r="P90" i="16"/>
  <c r="M90" i="16"/>
  <c r="AE89" i="16"/>
  <c r="AB89" i="16"/>
  <c r="Y89" i="16"/>
  <c r="V89" i="16"/>
  <c r="S89" i="16"/>
  <c r="P89" i="16"/>
  <c r="M89" i="16"/>
  <c r="AE88" i="16"/>
  <c r="AB88" i="16"/>
  <c r="Y88" i="16"/>
  <c r="V88" i="16"/>
  <c r="S88" i="16"/>
  <c r="P88" i="16"/>
  <c r="M88" i="16"/>
  <c r="AE87" i="16"/>
  <c r="AB87" i="16"/>
  <c r="Y87" i="16"/>
  <c r="V87" i="16"/>
  <c r="S87" i="16"/>
  <c r="P87" i="16"/>
  <c r="M87" i="16"/>
  <c r="AE86" i="16"/>
  <c r="AB86" i="16"/>
  <c r="Y86" i="16"/>
  <c r="V86" i="16"/>
  <c r="S86" i="16"/>
  <c r="P86" i="16"/>
  <c r="M86" i="16"/>
  <c r="AE85" i="16"/>
  <c r="AB85" i="16"/>
  <c r="Y85" i="16"/>
  <c r="V85" i="16"/>
  <c r="S85" i="16"/>
  <c r="P85" i="16"/>
  <c r="M85" i="16"/>
  <c r="AE84" i="16"/>
  <c r="AB84" i="16"/>
  <c r="Y84" i="16"/>
  <c r="V84" i="16"/>
  <c r="S84" i="16"/>
  <c r="P84" i="16"/>
  <c r="M84" i="16"/>
  <c r="AE83" i="16"/>
  <c r="AB83" i="16"/>
  <c r="Y83" i="16"/>
  <c r="V83" i="16"/>
  <c r="S83" i="16"/>
  <c r="P83" i="16"/>
  <c r="M83" i="16"/>
  <c r="AE82" i="16"/>
  <c r="AB82" i="16"/>
  <c r="Y82" i="16"/>
  <c r="V82" i="16"/>
  <c r="S82" i="16"/>
  <c r="P82" i="16"/>
  <c r="M82" i="16"/>
  <c r="AE81" i="16"/>
  <c r="AB81" i="16"/>
  <c r="Y81" i="16"/>
  <c r="V81" i="16"/>
  <c r="S81" i="16"/>
  <c r="P81" i="16"/>
  <c r="M81" i="16"/>
  <c r="AE80" i="16"/>
  <c r="AB80" i="16"/>
  <c r="Y80" i="16"/>
  <c r="V80" i="16"/>
  <c r="S80" i="16"/>
  <c r="P80" i="16"/>
  <c r="M80" i="16"/>
  <c r="AE79" i="16"/>
  <c r="AB79" i="16"/>
  <c r="Y79" i="16"/>
  <c r="V79" i="16"/>
  <c r="S79" i="16"/>
  <c r="P79" i="16"/>
  <c r="M79" i="16"/>
  <c r="AE78" i="16"/>
  <c r="AB78" i="16"/>
  <c r="Y78" i="16"/>
  <c r="V78" i="16"/>
  <c r="S78" i="16"/>
  <c r="P78" i="16"/>
  <c r="M78" i="16"/>
  <c r="AE77" i="16"/>
  <c r="AB77" i="16"/>
  <c r="Y77" i="16"/>
  <c r="V77" i="16"/>
  <c r="S77" i="16"/>
  <c r="P77" i="16"/>
  <c r="M77" i="16"/>
  <c r="AE76" i="16"/>
  <c r="AB76" i="16"/>
  <c r="Y76" i="16"/>
  <c r="V76" i="16"/>
  <c r="S76" i="16"/>
  <c r="P76" i="16"/>
  <c r="M76" i="16"/>
  <c r="AE75" i="16"/>
  <c r="AB75" i="16"/>
  <c r="Y75" i="16"/>
  <c r="V75" i="16"/>
  <c r="S75" i="16"/>
  <c r="P75" i="16"/>
  <c r="M75" i="16"/>
  <c r="AE74" i="16"/>
  <c r="AB74" i="16"/>
  <c r="Y74" i="16"/>
  <c r="V74" i="16"/>
  <c r="S74" i="16"/>
  <c r="P74" i="16"/>
  <c r="M74" i="16"/>
  <c r="AE73" i="16"/>
  <c r="AB73" i="16"/>
  <c r="Y73" i="16"/>
  <c r="V73" i="16"/>
  <c r="S73" i="16"/>
  <c r="P73" i="16"/>
  <c r="M73" i="16"/>
  <c r="AE72" i="16"/>
  <c r="AB72" i="16"/>
  <c r="Y72" i="16"/>
  <c r="V72" i="16"/>
  <c r="S72" i="16"/>
  <c r="P72" i="16"/>
  <c r="M72" i="16"/>
  <c r="AE71" i="16"/>
  <c r="AB71" i="16"/>
  <c r="Y71" i="16"/>
  <c r="V71" i="16"/>
  <c r="S71" i="16"/>
  <c r="P71" i="16"/>
  <c r="M71" i="16"/>
  <c r="AE70" i="16"/>
  <c r="AB70" i="16"/>
  <c r="Y70" i="16"/>
  <c r="V70" i="16"/>
  <c r="S70" i="16"/>
  <c r="P70" i="16"/>
  <c r="M70" i="16"/>
  <c r="AE69" i="16"/>
  <c r="AB69" i="16"/>
  <c r="Y69" i="16"/>
  <c r="V69" i="16"/>
  <c r="S69" i="16"/>
  <c r="P69" i="16"/>
  <c r="M69" i="16"/>
  <c r="AE68" i="16"/>
  <c r="AB68" i="16"/>
  <c r="Y68" i="16"/>
  <c r="V68" i="16"/>
  <c r="S68" i="16"/>
  <c r="P68" i="16"/>
  <c r="M68" i="16"/>
  <c r="AE67" i="16"/>
  <c r="AB67" i="16"/>
  <c r="Y67" i="16"/>
  <c r="V67" i="16"/>
  <c r="S67" i="16"/>
  <c r="P67" i="16"/>
  <c r="M67" i="16"/>
  <c r="AE66" i="16"/>
  <c r="AB66" i="16"/>
  <c r="Y66" i="16"/>
  <c r="V66" i="16"/>
  <c r="S66" i="16"/>
  <c r="P66" i="16"/>
  <c r="M66" i="16"/>
  <c r="AE65" i="16"/>
  <c r="AB65" i="16"/>
  <c r="Y65" i="16"/>
  <c r="V65" i="16"/>
  <c r="S65" i="16"/>
  <c r="P65" i="16"/>
  <c r="M65" i="16"/>
  <c r="AE64" i="16"/>
  <c r="AB64" i="16"/>
  <c r="Y64" i="16"/>
  <c r="V64" i="16"/>
  <c r="S64" i="16"/>
  <c r="P64" i="16"/>
  <c r="M64" i="16"/>
  <c r="AE63" i="16"/>
  <c r="AB63" i="16"/>
  <c r="Y63" i="16"/>
  <c r="V63" i="16"/>
  <c r="S63" i="16"/>
  <c r="P63" i="16"/>
  <c r="M63" i="16"/>
  <c r="AE62" i="16"/>
  <c r="AB62" i="16"/>
  <c r="Y62" i="16"/>
  <c r="V62" i="16"/>
  <c r="S62" i="16"/>
  <c r="P62" i="16"/>
  <c r="M62" i="16"/>
  <c r="AE61" i="16"/>
  <c r="AB61" i="16"/>
  <c r="Y61" i="16"/>
  <c r="V61" i="16"/>
  <c r="S61" i="16"/>
  <c r="P61" i="16"/>
  <c r="M61" i="16"/>
  <c r="AE60" i="16"/>
  <c r="AB60" i="16"/>
  <c r="Y60" i="16"/>
  <c r="V60" i="16"/>
  <c r="S60" i="16"/>
  <c r="P60" i="16"/>
  <c r="M60" i="16"/>
  <c r="AE59" i="16"/>
  <c r="AB59" i="16"/>
  <c r="Y59" i="16"/>
  <c r="V59" i="16"/>
  <c r="S59" i="16"/>
  <c r="P59" i="16"/>
  <c r="M59" i="16"/>
  <c r="AE58" i="16"/>
  <c r="AB58" i="16"/>
  <c r="Y58" i="16"/>
  <c r="V58" i="16"/>
  <c r="S58" i="16"/>
  <c r="P58" i="16"/>
  <c r="M58" i="16"/>
  <c r="AE57" i="16"/>
  <c r="AB57" i="16"/>
  <c r="Y57" i="16"/>
  <c r="V57" i="16"/>
  <c r="S57" i="16"/>
  <c r="P57" i="16"/>
  <c r="M57" i="16"/>
  <c r="AE56" i="16"/>
  <c r="AB56" i="16"/>
  <c r="Y56" i="16"/>
  <c r="V56" i="16"/>
  <c r="S56" i="16"/>
  <c r="P56" i="16"/>
  <c r="M56" i="16"/>
  <c r="AE55" i="16"/>
  <c r="AB55" i="16"/>
  <c r="Y55" i="16"/>
  <c r="V55" i="16"/>
  <c r="S55" i="16"/>
  <c r="P55" i="16"/>
  <c r="M55" i="16"/>
  <c r="AE54" i="16"/>
  <c r="AB54" i="16"/>
  <c r="Y54" i="16"/>
  <c r="V54" i="16"/>
  <c r="S54" i="16"/>
  <c r="P54" i="16"/>
  <c r="M54" i="16"/>
  <c r="AE53" i="16"/>
  <c r="AB53" i="16"/>
  <c r="Y53" i="16"/>
  <c r="V53" i="16"/>
  <c r="S53" i="16"/>
  <c r="P53" i="16"/>
  <c r="M53" i="16"/>
  <c r="AE52" i="16"/>
  <c r="AB52" i="16"/>
  <c r="Y52" i="16"/>
  <c r="V52" i="16"/>
  <c r="S52" i="16"/>
  <c r="P52" i="16"/>
  <c r="M52" i="16"/>
  <c r="AE51" i="16"/>
  <c r="AB51" i="16"/>
  <c r="Y51" i="16"/>
  <c r="V51" i="16"/>
  <c r="S51" i="16"/>
  <c r="P51" i="16"/>
  <c r="M51" i="16"/>
  <c r="AE50" i="16"/>
  <c r="AB50" i="16"/>
  <c r="Y50" i="16"/>
  <c r="V50" i="16"/>
  <c r="S50" i="16"/>
  <c r="P50" i="16"/>
  <c r="M50" i="16"/>
  <c r="AE49" i="16"/>
  <c r="AB49" i="16"/>
  <c r="Y49" i="16"/>
  <c r="V49" i="16"/>
  <c r="S49" i="16"/>
  <c r="P49" i="16"/>
  <c r="M49" i="16"/>
  <c r="AE48" i="16"/>
  <c r="AB48" i="16"/>
  <c r="Y48" i="16"/>
  <c r="V48" i="16"/>
  <c r="S48" i="16"/>
  <c r="P48" i="16"/>
  <c r="M48" i="16"/>
  <c r="AE47" i="16"/>
  <c r="AB47" i="16"/>
  <c r="Y47" i="16"/>
  <c r="V47" i="16"/>
  <c r="S47" i="16"/>
  <c r="P47" i="16"/>
  <c r="M47" i="16"/>
  <c r="AE46" i="16"/>
  <c r="AB46" i="16"/>
  <c r="Y46" i="16"/>
  <c r="V46" i="16"/>
  <c r="S46" i="16"/>
  <c r="P46" i="16"/>
  <c r="M46" i="16"/>
  <c r="AE45" i="16"/>
  <c r="AB45" i="16"/>
  <c r="Y45" i="16"/>
  <c r="V45" i="16"/>
  <c r="S45" i="16"/>
  <c r="P45" i="16"/>
  <c r="M45" i="16"/>
  <c r="AE44" i="16"/>
  <c r="AB44" i="16"/>
  <c r="Y44" i="16"/>
  <c r="V44" i="16"/>
  <c r="S44" i="16"/>
  <c r="P44" i="16"/>
  <c r="M44" i="16"/>
  <c r="AE43" i="16"/>
  <c r="AB43" i="16"/>
  <c r="Y43" i="16"/>
  <c r="V43" i="16"/>
  <c r="S43" i="16"/>
  <c r="P43" i="16"/>
  <c r="M43" i="16"/>
  <c r="AE42" i="16"/>
  <c r="AB42" i="16"/>
  <c r="Y42" i="16"/>
  <c r="V42" i="16"/>
  <c r="S42" i="16"/>
  <c r="P42" i="16"/>
  <c r="M42" i="16"/>
  <c r="AE41" i="16"/>
  <c r="AB41" i="16"/>
  <c r="Y41" i="16"/>
  <c r="V41" i="16"/>
  <c r="S41" i="16"/>
  <c r="P41" i="16"/>
  <c r="M41" i="16"/>
  <c r="AE40" i="16"/>
  <c r="AB40" i="16"/>
  <c r="Y40" i="16"/>
  <c r="V40" i="16"/>
  <c r="S40" i="16"/>
  <c r="P40" i="16"/>
  <c r="M40" i="16"/>
  <c r="AE39" i="16"/>
  <c r="AB39" i="16"/>
  <c r="Y39" i="16"/>
  <c r="V39" i="16"/>
  <c r="S39" i="16"/>
  <c r="P39" i="16"/>
  <c r="M39" i="16"/>
  <c r="AE38" i="16"/>
  <c r="AB38" i="16"/>
  <c r="Y38" i="16"/>
  <c r="V38" i="16"/>
  <c r="S38" i="16"/>
  <c r="P38" i="16"/>
  <c r="M38" i="16"/>
  <c r="AE37" i="16"/>
  <c r="AB37" i="16"/>
  <c r="Y37" i="16"/>
  <c r="V37" i="16"/>
  <c r="S37" i="16"/>
  <c r="P37" i="16"/>
  <c r="M37" i="16"/>
  <c r="AE36" i="16"/>
  <c r="AB36" i="16"/>
  <c r="Y36" i="16"/>
  <c r="V36" i="16"/>
  <c r="S36" i="16"/>
  <c r="P36" i="16"/>
  <c r="M36" i="16"/>
  <c r="AE35" i="16"/>
  <c r="AB35" i="16"/>
  <c r="Y35" i="16"/>
  <c r="V35" i="16"/>
  <c r="S35" i="16"/>
  <c r="P35" i="16"/>
  <c r="M35" i="16"/>
  <c r="AE34" i="16"/>
  <c r="AB34" i="16"/>
  <c r="Y34" i="16"/>
  <c r="V34" i="16"/>
  <c r="S34" i="16"/>
  <c r="P34" i="16"/>
  <c r="M34" i="16"/>
  <c r="AE33" i="16"/>
  <c r="AB33" i="16"/>
  <c r="Y33" i="16"/>
  <c r="V33" i="16"/>
  <c r="S33" i="16"/>
  <c r="P33" i="16"/>
  <c r="M33" i="16"/>
  <c r="AE32" i="16"/>
  <c r="AB32" i="16"/>
  <c r="Y32" i="16"/>
  <c r="V32" i="16"/>
  <c r="S32" i="16"/>
  <c r="P32" i="16"/>
  <c r="M32" i="16"/>
  <c r="AE31" i="16"/>
  <c r="AB31" i="16"/>
  <c r="Y31" i="16"/>
  <c r="V31" i="16"/>
  <c r="S31" i="16"/>
  <c r="P31" i="16"/>
  <c r="M31" i="16"/>
  <c r="AE30" i="16"/>
  <c r="AB30" i="16"/>
  <c r="Y30" i="16"/>
  <c r="V30" i="16"/>
  <c r="S30" i="16"/>
  <c r="P30" i="16"/>
  <c r="M30" i="16"/>
  <c r="AE29" i="16"/>
  <c r="AB29" i="16"/>
  <c r="Y29" i="16"/>
  <c r="V29" i="16"/>
  <c r="S29" i="16"/>
  <c r="P29" i="16"/>
  <c r="M29" i="16"/>
  <c r="AE28" i="16"/>
  <c r="AB28" i="16"/>
  <c r="Y28" i="16"/>
  <c r="V28" i="16"/>
  <c r="S28" i="16"/>
  <c r="P28" i="16"/>
  <c r="M28" i="16"/>
  <c r="AE27" i="16"/>
  <c r="AB27" i="16"/>
  <c r="Y27" i="16"/>
  <c r="V27" i="16"/>
  <c r="S27" i="16"/>
  <c r="P27" i="16"/>
  <c r="M27" i="16"/>
  <c r="AE26" i="16"/>
  <c r="AB26" i="16"/>
  <c r="Y26" i="16"/>
  <c r="V26" i="16"/>
  <c r="S26" i="16"/>
  <c r="P26" i="16"/>
  <c r="M26" i="16"/>
  <c r="AE25" i="16"/>
  <c r="AB25" i="16"/>
  <c r="Y25" i="16"/>
  <c r="V25" i="16"/>
  <c r="S25" i="16"/>
  <c r="P25" i="16"/>
  <c r="M25" i="16"/>
  <c r="AE24" i="16"/>
  <c r="AB24" i="16"/>
  <c r="Y24" i="16"/>
  <c r="V24" i="16"/>
  <c r="S24" i="16"/>
  <c r="P24" i="16"/>
  <c r="M24" i="16"/>
  <c r="AE23" i="16"/>
  <c r="AB23" i="16"/>
  <c r="Y23" i="16"/>
  <c r="V23" i="16"/>
  <c r="S23" i="16"/>
  <c r="P23" i="16"/>
  <c r="M23" i="16"/>
  <c r="AE22" i="16"/>
  <c r="AB22" i="16"/>
  <c r="Y22" i="16"/>
  <c r="V22" i="16"/>
  <c r="S22" i="16"/>
  <c r="P22" i="16"/>
  <c r="M22" i="16"/>
  <c r="AE21" i="16"/>
  <c r="AB21" i="16"/>
  <c r="Y21" i="16"/>
  <c r="V21" i="16"/>
  <c r="S21" i="16"/>
  <c r="P21" i="16"/>
  <c r="M21" i="16"/>
  <c r="AE20" i="16"/>
  <c r="AB20" i="16"/>
  <c r="Y20" i="16"/>
  <c r="V20" i="16"/>
  <c r="S20" i="16"/>
  <c r="P20" i="16"/>
  <c r="M20" i="16"/>
  <c r="AE19" i="16"/>
  <c r="AB19" i="16"/>
  <c r="Y19" i="16"/>
  <c r="V19" i="16"/>
  <c r="S19" i="16"/>
  <c r="P19" i="16"/>
  <c r="M19" i="16"/>
  <c r="AE18" i="16"/>
  <c r="AB18" i="16"/>
  <c r="Y18" i="16"/>
  <c r="V18" i="16"/>
  <c r="S18" i="16"/>
  <c r="P18" i="16"/>
  <c r="M18" i="16"/>
  <c r="AE17" i="16"/>
  <c r="AB17" i="16"/>
  <c r="Y17" i="16"/>
  <c r="V17" i="16"/>
  <c r="S17" i="16"/>
  <c r="P17" i="16"/>
  <c r="M17" i="16"/>
  <c r="AE16" i="16"/>
  <c r="AB16" i="16"/>
  <c r="Y16" i="16"/>
  <c r="V16" i="16"/>
  <c r="S16" i="16"/>
  <c r="P16" i="16"/>
  <c r="M16" i="16"/>
  <c r="AE15" i="16"/>
  <c r="AB15" i="16"/>
  <c r="Y15" i="16"/>
  <c r="V15" i="16"/>
  <c r="S15" i="16"/>
  <c r="P15" i="16"/>
  <c r="M15" i="16"/>
  <c r="AE14" i="16"/>
  <c r="AB14" i="16"/>
  <c r="Y14" i="16"/>
  <c r="V14" i="16"/>
  <c r="S14" i="16"/>
  <c r="P14" i="16"/>
  <c r="M14" i="16"/>
  <c r="AE13" i="16"/>
  <c r="AB13" i="16"/>
  <c r="Y13" i="16"/>
  <c r="V13" i="16"/>
  <c r="S13" i="16"/>
  <c r="P13" i="16"/>
  <c r="M13" i="16"/>
  <c r="AE12" i="16"/>
  <c r="AB12" i="16"/>
  <c r="Y12" i="16"/>
  <c r="V12" i="16"/>
  <c r="S12" i="16"/>
  <c r="P12" i="16"/>
  <c r="M12" i="16"/>
  <c r="AE11" i="16"/>
  <c r="AB11" i="16"/>
  <c r="Y11" i="16"/>
  <c r="V11" i="16"/>
  <c r="S11" i="16"/>
  <c r="P11" i="16"/>
  <c r="M11" i="16"/>
  <c r="AE9" i="16"/>
  <c r="AB9" i="16"/>
  <c r="Y9" i="16"/>
  <c r="V9" i="16"/>
  <c r="S9" i="16"/>
  <c r="P9" i="16"/>
  <c r="M9" i="16"/>
  <c r="D101" i="13"/>
  <c r="D100" i="13"/>
  <c r="D99" i="13"/>
  <c r="D98" i="13"/>
  <c r="D97" i="13"/>
  <c r="D96" i="13"/>
  <c r="D95" i="13"/>
  <c r="D94" i="13"/>
  <c r="D93" i="13"/>
  <c r="D92" i="13"/>
  <c r="D91" i="13"/>
  <c r="D90" i="13"/>
  <c r="D89" i="13"/>
  <c r="D88" i="13"/>
  <c r="D87" i="13"/>
  <c r="D86" i="13"/>
  <c r="D85" i="13"/>
  <c r="D84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D71" i="13"/>
  <c r="D70" i="13"/>
  <c r="D69" i="13"/>
  <c r="D68" i="13"/>
  <c r="D67" i="13"/>
  <c r="D66" i="13"/>
  <c r="D65" i="13"/>
  <c r="D64" i="13"/>
  <c r="D63" i="13"/>
  <c r="D62" i="13"/>
  <c r="D61" i="13"/>
  <c r="D60" i="13"/>
  <c r="D59" i="13"/>
  <c r="D58" i="13"/>
  <c r="D57" i="13"/>
  <c r="D56" i="13"/>
  <c r="D55" i="13"/>
  <c r="D54" i="13"/>
  <c r="D53" i="13"/>
  <c r="D52" i="13"/>
  <c r="D51" i="13"/>
  <c r="D50" i="13"/>
  <c r="D49" i="13"/>
  <c r="D48" i="13"/>
  <c r="D47" i="13"/>
  <c r="D46" i="13"/>
  <c r="D45" i="13"/>
  <c r="D44" i="13"/>
  <c r="D43" i="13"/>
  <c r="D42" i="13"/>
  <c r="D41" i="13"/>
  <c r="D40" i="13"/>
  <c r="D39" i="13"/>
  <c r="D38" i="13"/>
  <c r="D37" i="13"/>
  <c r="D36" i="13"/>
  <c r="D35" i="13"/>
  <c r="D34" i="13"/>
  <c r="D33" i="13"/>
  <c r="D32" i="13"/>
  <c r="D31" i="13"/>
  <c r="D30" i="13"/>
  <c r="D29" i="13"/>
  <c r="D28" i="13"/>
  <c r="D27" i="13"/>
  <c r="D26" i="13"/>
  <c r="D25" i="13"/>
  <c r="D24" i="13"/>
  <c r="D23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D9" i="13"/>
</calcChain>
</file>

<file path=xl/sharedStrings.xml><?xml version="1.0" encoding="utf-8"?>
<sst xmlns="http://schemas.openxmlformats.org/spreadsheetml/2006/main" count="2389" uniqueCount="167">
  <si>
    <t>územní celek</t>
  </si>
  <si>
    <t>počet živě narozených</t>
  </si>
  <si>
    <t>Česká republika</t>
  </si>
  <si>
    <t>Hl. m. Praha</t>
  </si>
  <si>
    <t>Středočeský kraj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</si>
  <si>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</si>
  <si>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</si>
  <si>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</si>
  <si>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</si>
  <si>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</si>
  <si>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</si>
  <si>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</si>
  <si>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</si>
  <si>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</si>
  <si>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</si>
  <si>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</si>
  <si>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</si>
  <si>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Jihočeský kraj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</si>
  <si>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</si>
  <si>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</si>
  <si>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</si>
  <si>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</si>
  <si>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</si>
  <si>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</si>
  <si>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</si>
  <si>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Plzeňský kraj</t>
  </si>
  <si>
    <t>Domažlice</t>
  </si>
  <si>
    <t>Klatovy</t>
  </si>
  <si>
    <t>Plzeň-město</t>
  </si>
  <si>
    <t>Plzeň-jih</t>
  </si>
  <si>
    <t>Plzeň-sever</t>
  </si>
  <si>
    <t>Rokycany</t>
  </si>
  <si>
    <t>Tachov</t>
  </si>
  <si>
    <t>Karlovarský kraj</t>
  </si>
  <si>
    <t>Cheb</t>
  </si>
  <si>
    <t>Karlovy Vary</t>
  </si>
  <si>
    <t>Sokolov</t>
  </si>
  <si>
    <t>Ústecký kraj</t>
  </si>
  <si>
    <t>Děčín</t>
  </si>
  <si>
    <t>Chomutov</t>
  </si>
  <si>
    <t>Litoměřice</t>
  </si>
  <si>
    <t>Louny</t>
  </si>
  <si>
    <t>Most</t>
  </si>
  <si>
    <t>Teplice</t>
  </si>
  <si>
    <t>Ústí nad Labem</t>
  </si>
  <si>
    <t>Liberecký kraj</t>
  </si>
  <si>
    <t>Česká Lípa</t>
  </si>
  <si>
    <t>Jablonec nad Nisou</t>
  </si>
  <si>
    <t>Liberec</t>
  </si>
  <si>
    <t>Semily</t>
  </si>
  <si>
    <t>Královéhradecký kraj</t>
  </si>
  <si>
    <t>Hradec Králové</t>
  </si>
  <si>
    <t>Jičín</t>
  </si>
  <si>
    <t>Náchod</t>
  </si>
  <si>
    <t>Rychnov nad Kněžnou</t>
  </si>
  <si>
    <t>Trutnov</t>
  </si>
  <si>
    <t>Pardubický kraj</t>
  </si>
  <si>
    <t>Chrudim</t>
  </si>
  <si>
    <t>Pardubice</t>
  </si>
  <si>
    <t>Svitavy</t>
  </si>
  <si>
    <t>Ústí nad Orlicí</t>
  </si>
  <si>
    <t>Kraj Vysočina</t>
  </si>
  <si>
    <t>Havlíčkův Brod</t>
  </si>
  <si>
    <t>Jihlava</t>
  </si>
  <si>
    <t>Pelhřimov</t>
  </si>
  <si>
    <t>Třebíč</t>
  </si>
  <si>
    <t>Žďár nad Sázavou</t>
  </si>
  <si>
    <t>Jihomoravský kraj</t>
  </si>
  <si>
    <t>Blansko</t>
  </si>
  <si>
    <t>Brno-město</t>
  </si>
  <si>
    <t>Brno-venkov</t>
  </si>
  <si>
    <t>Břeclav</t>
  </si>
  <si>
    <t>Hodonín</t>
  </si>
  <si>
    <t>Vyškov</t>
  </si>
  <si>
    <t>Znojmo</t>
  </si>
  <si>
    <t>Olomoucký kraj</t>
  </si>
  <si>
    <t>Jeseník</t>
  </si>
  <si>
    <t>Olomouc</t>
  </si>
  <si>
    <t>Prostějov</t>
  </si>
  <si>
    <t>Přerov</t>
  </si>
  <si>
    <t>Šumperk</t>
  </si>
  <si>
    <t>Zlínský kraj</t>
  </si>
  <si>
    <t>Kroměříž</t>
  </si>
  <si>
    <t>Uherské Hradiště</t>
  </si>
  <si>
    <t>Vsetín</t>
  </si>
  <si>
    <t>Zlín</t>
  </si>
  <si>
    <t>Moravskoslezský kraj</t>
  </si>
  <si>
    <t>Bruntál</t>
  </si>
  <si>
    <t>Frýdek-Místek</t>
  </si>
  <si>
    <t>Karviná</t>
  </si>
  <si>
    <t>Nový Jičín</t>
  </si>
  <si>
    <t>Opava</t>
  </si>
  <si>
    <t>Ostrava-město</t>
  </si>
  <si>
    <t>ročník narození 2010</t>
  </si>
  <si>
    <t>počet primovakcinovaných</t>
  </si>
  <si>
    <t>proočkovanost primovakcinovaných (%)</t>
  </si>
  <si>
    <t>Neuvedeno</t>
  </si>
  <si>
    <t>-</t>
  </si>
  <si>
    <t>ročník narození 2011</t>
  </si>
  <si>
    <t>ročník narození 2012</t>
  </si>
  <si>
    <t>ročník narození 2013</t>
  </si>
  <si>
    <t>ročník narození 2014</t>
  </si>
  <si>
    <t>ročník narození 2015</t>
  </si>
  <si>
    <t>ročník narození 2016</t>
  </si>
  <si>
    <t>ročník narození 2017</t>
  </si>
  <si>
    <t>ročník narození 2018</t>
  </si>
  <si>
    <t>ročník narození 2019</t>
  </si>
  <si>
    <t>ročník narození 2020</t>
  </si>
  <si>
    <t>ročník narození 2021</t>
  </si>
  <si>
    <t>ročník narození 2022</t>
  </si>
  <si>
    <t xml:space="preserve">Proočkovanost hexavakcínou do 2 let věku dítěte </t>
  </si>
  <si>
    <t>ročník narození 2006</t>
  </si>
  <si>
    <t>ročník narození 2007</t>
  </si>
  <si>
    <t>ročník narození 2008</t>
  </si>
  <si>
    <t>ročník narození 2009</t>
  </si>
  <si>
    <t>demografie</t>
  </si>
  <si>
    <t>Proočkovanost proti klíšťové encefalitidě u pojištěnců nad 50 let</t>
  </si>
  <si>
    <t>Proočkovanost proti vzteklině</t>
  </si>
  <si>
    <t>Proočkovanost proti pneumokokové infekci seniorů nad 65 let</t>
  </si>
  <si>
    <t xml:space="preserve">Proočkovanost dětí proti pneumokokové infekci (do 7 měsíců) narozených v daném roce a očkovaných alespoň jednou dávkou očkovací látky </t>
  </si>
  <si>
    <t xml:space="preserve">Proočkovanost dětí proti pneumokokové infekci (do 18) narozených v daném roce a očkovaných alespoň jednou dávkou očkovací látky </t>
  </si>
  <si>
    <t>Proočkovanost HPV u dívek</t>
  </si>
  <si>
    <t>demografie dívek ve 13 letech</t>
  </si>
  <si>
    <t>Proočkovanost HPV u chlapců</t>
  </si>
  <si>
    <t>Proočkovanost proti meningokoku typu ACWY u dětí 1-2 roky po narození</t>
  </si>
  <si>
    <t>Proočkovanost proti meningokoku typu B u dětí do 15 let</t>
  </si>
  <si>
    <t>Proočkovanost proti meningokoku typu B u dětí do 1 roku</t>
  </si>
  <si>
    <t>Proočkovanost proti meningokoku typu ACWY u dětí do 15 let</t>
  </si>
  <si>
    <t>rok 2010</t>
  </si>
  <si>
    <t>rok 2011</t>
  </si>
  <si>
    <t>rok 2012</t>
  </si>
  <si>
    <t>rok 2013</t>
  </si>
  <si>
    <t>rok 2014</t>
  </si>
  <si>
    <t>rok 2015</t>
  </si>
  <si>
    <t>rok 2016</t>
  </si>
  <si>
    <t>rok 2017</t>
  </si>
  <si>
    <t>rok 2018</t>
  </si>
  <si>
    <t>rok 2019</t>
  </si>
  <si>
    <t>rok 2020</t>
  </si>
  <si>
    <t>rok 2021</t>
  </si>
  <si>
    <t>rok 2022</t>
  </si>
  <si>
    <t xml:space="preserve">Proočkovanost vakcínou MMR (spalničky, zarděnky a příušnice) </t>
  </si>
  <si>
    <t>ročník narození 2023</t>
  </si>
  <si>
    <t>rok 2023</t>
  </si>
  <si>
    <t>demografie chlapců ve 13 letech</t>
  </si>
  <si>
    <t>Záznamy (doklady o vykázané zdravotní péči) vstupující do analýzy jsou identifikovány pomocí vykázaných SÚKL kódů 0026151, 0057521, 0057522, 0214982, 0118615 a do roku 2015 včetně MKN-10 Z244, Z245, Z250 a Z274.</t>
  </si>
  <si>
    <t>Limitace: Limitací dat je pohled dle úhrady, vakcinační modul sice zaznamenává data v reálné čase, ale pro validaci hrazených vakcinací je nutné využít data z NRHZS, který neposkytuje údaje v reálném čase. Údaje tak nejsou validovány z pohledu správnosti vyplnění úhrady vakcinace.</t>
  </si>
  <si>
    <t>Záznamy (doklady o vykázané zdravotní péči) vstupující do analýzy jsou identifikovány pomocí vykázaných SÚKL kódů 9999911, 9999916, 0058227, 0185353.</t>
  </si>
  <si>
    <t>Záznamy (doklady o vykázané zdravotní péči) vstupující do analýzy jsou identifikovány pomocí vykázaných SÚKL kódů 0194191, 0025642, 0025645, 0025646, 0025658.</t>
  </si>
  <si>
    <t>Proočkovanost DTaP + Tdap 5letých dětí</t>
  </si>
  <si>
    <t>Záznamy (doklady o vykázané zdravotní péči) vstupující do analýzy jsou identifikovány pomocí vykázaných SÚKL kódů 0001713, 0032865, 0120102, 0157626, 0211814, 0211812, 0211810, 9999923, 0051873, 0001312, 0172269, 0056049.</t>
  </si>
  <si>
    <t>Záznamy (doklady o vykázané zdravotní péči) vstupující do analýzy jsou identifikovány pomocí vykázaných SÚKL kódů 0120112, 0154811, 0244242, 0244241.</t>
  </si>
  <si>
    <t>Proočkovanost Tdap-IPV 10letých dětí</t>
  </si>
  <si>
    <t>Záznamy (doklady o vykázané zdravotní péči) vstupující do analýzy jsou identifikovány pomocí vykázaných SÚKL kódů 0001684, 0054227.</t>
  </si>
  <si>
    <t>Záznamy (doklady o vykázané zdravotní péči) vstupující do analýzy jsou identifikovány pomocí vykázaných SÚKL kódů 0032827, 0042469, 0055106, 0055111, 0104703, 0203217, 0215948, 0215956, 0254169, 0254165, 0032825, 0247377, 0032829.</t>
  </si>
  <si>
    <t>Záznamy (doklady o vykázané zdravotní péči) vstupující do analýzy jsou identifikovány pomocí vykázaných SÚKL kódů 0075379, 0090996, 0107496, 0107497.</t>
  </si>
  <si>
    <t>Záznamy (doklady o vykázané zdravotní péči) vstupující do analýzy jsou identifikovány pomocí vykázaných SÚKL kódů 0083443, 0083622, 0154704, 0154815, 0188954, 0208575, 9999914.</t>
  </si>
  <si>
    <t>Záznamy (doklady o vykázané zdravotní péči) vstupující do analýzy jsou identifikovány pomocí vykázaných SÚKL kódů 0085172, 0236389, 0027352, 0027353, 0027354, 0027355, 0027356, 0027357, 0149868, 0255393, 0255467, 0149034, 0149033.</t>
  </si>
  <si>
    <t>Záznamy (doklady o vykázané zdravotní péči) vstupující do analýzy jsou identifikovány pomocí vykázaných SÚKL kódů 0027868, 0027876, 0027886, 0029163, 0210636.</t>
  </si>
  <si>
    <t>Záznamy (doklady o vykázané zdravotní péči) vstupující do analýzy jsou identifikovány pomocí vykázaných SÚKL kódů 0193805, 0193806, 0222254.</t>
  </si>
  <si>
    <t>Záznamy (doklady o vykázané zdravotní péči) vstupující do analýzy jsou identifikovány pomocí vykázaných SÚKL kódů 0167572, 0168331, 0193236, 0250247.</t>
  </si>
  <si>
    <t>Zdroj dat: Národní registr hrazených zdravotních služeb (NRHZS) od roku 2010 a Vakcinační modul informačního systému infekční nemocí (e-vakcinace ISIN) od roku 2023, od roku 2023 jde o jejich kombinace hrazených a nehrazených aplikací vakcín; demografie narozených ČSÚ. Očkování a demografie na bázi záznamů dětí v informačním systému narozených ČSÚ.</t>
  </si>
  <si>
    <t>Zdroj dat: Národní registr hrazených zdravotních služeb (NRHZS) od roku 2010 a Vakcinační modul informačního systému infekční nemocí (e-vakcinace ISIN) od roku 2023, od roku 2023 jde o jejich kombinace hrazených a nehrazených aplikací vakcín.</t>
  </si>
  <si>
    <t>počet vakcinovaných</t>
  </si>
  <si>
    <t xml:space="preserve">Proočkovanost vakcínou proti TBC </t>
  </si>
  <si>
    <t>Proočkovanost proti invazivnímu onemocnění vyvolanému původcem Haemophilus influenzae typ b</t>
  </si>
  <si>
    <t>Proočkovanost proti tetanu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</si>
</sst>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indexed="64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2" fillId="0" borderId="0"/>
  </cellStyleXfs>
  <cellXfs count="80">
    <xf numFmtId="0" fontId="0" fillId="0" borderId="0" xfId="0"/>
    <xf numFmtId="0" fontId="3" fillId="0" borderId="0" xfId="0" applyFont="1"/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1" xfId="0" applyFont="1" applyBorder="1"/>
    <xf numFmtId="0" fontId="5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/>
    <xf numFmtId="0" fontId="7" fillId="3" borderId="0" xfId="0" applyFont="1" applyFill="1"/>
    <xf numFmtId="0" fontId="0" fillId="3" borderId="0" xfId="0" applyFill="1"/>
    <xf numFmtId="3" fontId="2" fillId="0" borderId="3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1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6" fillId="3" borderId="0" xfId="0" applyFont="1" applyFill="1"/>
    <xf numFmtId="0" fontId="13" fillId="3" borderId="0" xfId="0" applyFont="1" applyFill="1" applyAlignment="1">
      <alignment horizontal="center" vertical="center"/>
    </xf>
    <xf numFmtId="0" fontId="13" fillId="3" borderId="0" xfId="0" applyFont="1" applyFill="1"/>
    <xf numFmtId="3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3" borderId="0" xfId="0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3" fontId="4" fillId="0" borderId="1" xfId="0" applyNumberFormat="1" applyFont="1" applyBorder="1" applyAlignment="1">
      <alignment horizontal="center"/>
    </xf>
    <xf numFmtId="3" fontId="3" fillId="0" borderId="1" xfId="0" applyNumberFormat="1" applyFont="1" applyBorder="1"/>
    <xf numFmtId="3" fontId="0" fillId="0" borderId="1" xfId="0" applyNumberFormat="1" applyBorder="1" applyAlignment="1">
      <alignment horizontal="center" vertical="center"/>
    </xf>
    <xf numFmtId="3" fontId="0" fillId="0" borderId="0" xfId="0" applyNumberFormat="1"/>
    <xf numFmtId="164" fontId="2" fillId="0" borderId="3" xfId="1" applyNumberFormat="1" applyFont="1" applyBorder="1" applyAlignment="1">
      <alignment horizontal="center" vertical="center"/>
    </xf>
    <xf numFmtId="164" fontId="2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2" fillId="0" borderId="3" xfId="1" applyNumberFormat="1" applyFont="1" applyFill="1" applyBorder="1" applyAlignment="1">
      <alignment horizontal="center" vertical="center"/>
    </xf>
    <xf numFmtId="3" fontId="2" fillId="2" borderId="5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3" fontId="3" fillId="0" borderId="5" xfId="1" applyNumberFormat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3" fontId="3" fillId="0" borderId="1" xfId="1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3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2" xr:uid="{6E938419-1672-4999-9621-83CECD71F3FF}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90DF0-E9BF-42B8-9B5F-A438819221BA}">
  <sheetPr>
    <tabColor theme="9" tint="0.79998168889431442"/>
  </sheetPr>
  <dimension ref="A1:AN101"/>
  <sheetViews>
    <sheetView tabSelected="1" zoomScale="85" zoomScaleNormal="85" workbookViewId="0">
      <selection activeCell="D8" sqref="D8"/>
    </sheetView>
  </sheetViews>
  <sheetFormatPr defaultRowHeight="15" x14ac:dyDescent="0.25"/>
  <cols>
    <col min="1" max="1" width="20.140625" style="1" customWidth="1"/>
    <col min="2" max="2" width="22.7109375" style="31" customWidth="1"/>
    <col min="3" max="4" width="22.7109375" style="32" customWidth="1"/>
    <col min="5" max="37" width="22.7109375" style="14" customWidth="1"/>
  </cols>
  <sheetData>
    <row r="1" spans="1:37" s="10" customFormat="1" x14ac:dyDescent="0.25">
      <c r="A1" s="9" t="s">
        <v>141</v>
      </c>
      <c r="B1" s="29"/>
      <c r="C1" s="30"/>
      <c r="D1" s="30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</row>
    <row r="2" spans="1:37" x14ac:dyDescent="0.25">
      <c r="A2" s="8" t="s">
        <v>145</v>
      </c>
    </row>
    <row r="3" spans="1:37" x14ac:dyDescent="0.25">
      <c r="A3" s="8"/>
      <c r="C3" s="31"/>
    </row>
    <row r="4" spans="1:37" x14ac:dyDescent="0.25">
      <c r="A4" s="7" t="s">
        <v>161</v>
      </c>
    </row>
    <row r="5" spans="1:37" x14ac:dyDescent="0.25">
      <c r="A5" s="7" t="s">
        <v>146</v>
      </c>
    </row>
    <row r="6" spans="1:37" x14ac:dyDescent="0.25">
      <c r="A6" s="25"/>
    </row>
    <row r="7" spans="1:37" x14ac:dyDescent="0.25">
      <c r="A7" s="70" t="s">
        <v>0</v>
      </c>
      <c r="B7" s="65" t="s">
        <v>93</v>
      </c>
      <c r="C7" s="66"/>
      <c r="D7" s="67"/>
      <c r="E7" s="65" t="s">
        <v>98</v>
      </c>
      <c r="F7" s="66"/>
      <c r="G7" s="67"/>
      <c r="H7" s="65" t="s">
        <v>99</v>
      </c>
      <c r="I7" s="66"/>
      <c r="J7" s="67"/>
      <c r="K7" s="65" t="s">
        <v>100</v>
      </c>
      <c r="L7" s="66"/>
      <c r="M7" s="67"/>
      <c r="N7" s="65" t="s">
        <v>101</v>
      </c>
      <c r="O7" s="66"/>
      <c r="P7" s="67"/>
      <c r="Q7" s="65" t="s">
        <v>102</v>
      </c>
      <c r="R7" s="66"/>
      <c r="S7" s="67"/>
      <c r="T7" s="65" t="s">
        <v>103</v>
      </c>
      <c r="U7" s="66"/>
      <c r="V7" s="67"/>
      <c r="W7" s="65" t="s">
        <v>104</v>
      </c>
      <c r="X7" s="66"/>
      <c r="Y7" s="67"/>
      <c r="Z7" s="65" t="s">
        <v>105</v>
      </c>
      <c r="AA7" s="66"/>
      <c r="AB7" s="67"/>
      <c r="AC7" s="65" t="s">
        <v>106</v>
      </c>
      <c r="AD7" s="66"/>
      <c r="AE7" s="67"/>
      <c r="AF7" s="65" t="s">
        <v>107</v>
      </c>
      <c r="AG7" s="66"/>
      <c r="AH7" s="67"/>
      <c r="AI7" s="65" t="s">
        <v>108</v>
      </c>
      <c r="AJ7" s="66"/>
      <c r="AK7" s="67"/>
    </row>
    <row r="8" spans="1:37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  <c r="Z8" s="12" t="s">
        <v>1</v>
      </c>
      <c r="AA8" s="6" t="s">
        <v>94</v>
      </c>
      <c r="AB8" s="6" t="s">
        <v>95</v>
      </c>
      <c r="AC8" s="12" t="s">
        <v>1</v>
      </c>
      <c r="AD8" s="6" t="s">
        <v>94</v>
      </c>
      <c r="AE8" s="6" t="s">
        <v>95</v>
      </c>
      <c r="AF8" s="12" t="s">
        <v>1</v>
      </c>
      <c r="AG8" s="6" t="s">
        <v>94</v>
      </c>
      <c r="AH8" s="6" t="s">
        <v>95</v>
      </c>
      <c r="AI8" s="12" t="s">
        <v>1</v>
      </c>
      <c r="AJ8" s="6" t="s">
        <v>94</v>
      </c>
      <c r="AK8" s="6" t="s">
        <v>95</v>
      </c>
    </row>
    <row r="9" spans="1:37" x14ac:dyDescent="0.25">
      <c r="A9" s="68" t="s">
        <v>2</v>
      </c>
      <c r="B9" s="61">
        <v>117446</v>
      </c>
      <c r="C9" s="61">
        <v>105943</v>
      </c>
      <c r="D9" s="63">
        <f>C9/B9</f>
        <v>0.90205711561057844</v>
      </c>
      <c r="E9" s="61">
        <v>108990</v>
      </c>
      <c r="F9" s="61">
        <v>102589</v>
      </c>
      <c r="G9" s="63">
        <f>F9/E9</f>
        <v>0.94126984126984126</v>
      </c>
      <c r="H9" s="61">
        <v>108955</v>
      </c>
      <c r="I9" s="61">
        <v>103301</v>
      </c>
      <c r="J9" s="63">
        <f>I9/H9</f>
        <v>0.94810701665825337</v>
      </c>
      <c r="K9" s="61">
        <v>107117</v>
      </c>
      <c r="L9" s="61">
        <v>102237</v>
      </c>
      <c r="M9" s="63">
        <f>L9/K9</f>
        <v>0.95444233875108531</v>
      </c>
      <c r="N9" s="61">
        <v>110252</v>
      </c>
      <c r="O9" s="61">
        <v>105162</v>
      </c>
      <c r="P9" s="63">
        <f>O9/N9</f>
        <v>0.95383303704241196</v>
      </c>
      <c r="Q9" s="61">
        <v>111162</v>
      </c>
      <c r="R9" s="61">
        <v>106104</v>
      </c>
      <c r="S9" s="63">
        <f>R9/Q9</f>
        <v>0.95449883953149461</v>
      </c>
      <c r="T9" s="61">
        <v>113083</v>
      </c>
      <c r="U9" s="61">
        <v>111127</v>
      </c>
      <c r="V9" s="63">
        <f>U9/T9</f>
        <v>0.98270297038458476</v>
      </c>
      <c r="W9" s="61">
        <v>114789</v>
      </c>
      <c r="X9" s="61">
        <v>112484</v>
      </c>
      <c r="Y9" s="63">
        <f>X9/W9</f>
        <v>0.97991967871485941</v>
      </c>
      <c r="Z9" s="61">
        <v>114419</v>
      </c>
      <c r="AA9" s="61">
        <v>111457</v>
      </c>
      <c r="AB9" s="63">
        <f>AA9/Z9</f>
        <v>0.97411269107403486</v>
      </c>
      <c r="AC9" s="61">
        <v>112633</v>
      </c>
      <c r="AD9" s="61">
        <v>105686</v>
      </c>
      <c r="AE9" s="63">
        <f>AD9/AC9</f>
        <v>0.93832180622020189</v>
      </c>
      <c r="AF9" s="61">
        <v>110631</v>
      </c>
      <c r="AG9" s="61">
        <v>102283</v>
      </c>
      <c r="AH9" s="63">
        <f>AG9/AF9</f>
        <v>0.92454194574757531</v>
      </c>
      <c r="AI9" s="61">
        <v>112197</v>
      </c>
      <c r="AJ9" s="61">
        <v>103287</v>
      </c>
      <c r="AK9" s="63">
        <f>AJ9/AI9</f>
        <v>0.92058611192812645</v>
      </c>
    </row>
    <row r="10" spans="1:37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62"/>
      <c r="O10" s="62"/>
      <c r="P10" s="64"/>
      <c r="Q10" s="62"/>
      <c r="R10" s="62"/>
      <c r="S10" s="64"/>
      <c r="T10" s="62"/>
      <c r="U10" s="62"/>
      <c r="V10" s="64"/>
      <c r="W10" s="62"/>
      <c r="X10" s="62"/>
      <c r="Y10" s="64"/>
      <c r="Z10" s="62"/>
      <c r="AA10" s="62"/>
      <c r="AB10" s="64"/>
      <c r="AC10" s="62"/>
      <c r="AD10" s="62"/>
      <c r="AE10" s="64"/>
      <c r="AF10" s="62"/>
      <c r="AG10" s="62"/>
      <c r="AH10" s="64"/>
      <c r="AI10" s="62"/>
      <c r="AJ10" s="62"/>
      <c r="AK10" s="64"/>
    </row>
    <row r="11" spans="1:37" x14ac:dyDescent="0.25">
      <c r="A11" s="2" t="s">
        <v>3</v>
      </c>
      <c r="B11" s="11">
        <v>14824</v>
      </c>
      <c r="C11" s="11">
        <v>12137</v>
      </c>
      <c r="D11" s="15">
        <f>C11/B11</f>
        <v>0.81873988127361041</v>
      </c>
      <c r="E11" s="11">
        <v>14002</v>
      </c>
      <c r="F11" s="11">
        <v>11837</v>
      </c>
      <c r="G11" s="15">
        <f>F11/E11</f>
        <v>0.84537923153835171</v>
      </c>
      <c r="H11" s="11">
        <v>14233</v>
      </c>
      <c r="I11" s="11">
        <v>12210</v>
      </c>
      <c r="J11" s="15">
        <f>I11/H11</f>
        <v>0.85786552378275838</v>
      </c>
      <c r="K11" s="11">
        <v>13913</v>
      </c>
      <c r="L11" s="11">
        <v>12030</v>
      </c>
      <c r="M11" s="15">
        <f>L11/K11</f>
        <v>0.86465895205922516</v>
      </c>
      <c r="N11" s="11">
        <v>14665</v>
      </c>
      <c r="O11" s="11">
        <v>12855</v>
      </c>
      <c r="P11" s="15">
        <f>O11/N11</f>
        <v>0.87657688373678833</v>
      </c>
      <c r="Q11" s="11">
        <v>14808</v>
      </c>
      <c r="R11" s="11">
        <v>13028</v>
      </c>
      <c r="S11" s="15">
        <f>R11/Q11</f>
        <v>0.87979470556455974</v>
      </c>
      <c r="T11" s="11">
        <v>14984</v>
      </c>
      <c r="U11" s="11">
        <v>13521</v>
      </c>
      <c r="V11" s="15">
        <f>U11/T11</f>
        <v>0.90236252002135608</v>
      </c>
      <c r="W11" s="11">
        <v>15378</v>
      </c>
      <c r="X11" s="11">
        <v>13888</v>
      </c>
      <c r="Y11" s="15">
        <f>X11/W11</f>
        <v>0.90310833658473144</v>
      </c>
      <c r="Z11" s="11">
        <v>15494</v>
      </c>
      <c r="AA11" s="11">
        <v>13952</v>
      </c>
      <c r="AB11" s="15">
        <f>AA11/Z11</f>
        <v>0.900477604233897</v>
      </c>
      <c r="AC11" s="11">
        <v>14977</v>
      </c>
      <c r="AD11" s="11">
        <v>13050</v>
      </c>
      <c r="AE11" s="15">
        <f>AD11/AC11</f>
        <v>0.8713360486078654</v>
      </c>
      <c r="AF11" s="11">
        <v>14780</v>
      </c>
      <c r="AG11" s="11">
        <v>12547</v>
      </c>
      <c r="AH11" s="15">
        <f>AG11/AF11</f>
        <v>0.84891745602165092</v>
      </c>
      <c r="AI11" s="11">
        <v>15199</v>
      </c>
      <c r="AJ11" s="11">
        <v>12715</v>
      </c>
      <c r="AK11" s="15">
        <f>AJ11/AI11</f>
        <v>0.83656819527600501</v>
      </c>
    </row>
    <row r="12" spans="1:37" x14ac:dyDescent="0.25">
      <c r="A12" s="3" t="s">
        <v>4</v>
      </c>
      <c r="B12" s="16">
        <v>15262</v>
      </c>
      <c r="C12" s="38">
        <v>13468</v>
      </c>
      <c r="D12" s="15">
        <f t="shared" ref="D12:D75" si="0">C12/B12</f>
        <v>0.88245315161839866</v>
      </c>
      <c r="E12" s="16">
        <v>14565</v>
      </c>
      <c r="F12" s="38">
        <v>13334</v>
      </c>
      <c r="G12" s="15">
        <f t="shared" ref="G12:G75" si="1">F12/E12</f>
        <v>0.91548232063165125</v>
      </c>
      <c r="H12" s="16">
        <v>14483</v>
      </c>
      <c r="I12" s="38">
        <v>13327</v>
      </c>
      <c r="J12" s="15">
        <f t="shared" ref="J12:J75" si="2">I12/H12</f>
        <v>0.92018228267624114</v>
      </c>
      <c r="K12" s="16">
        <v>14262</v>
      </c>
      <c r="L12" s="38">
        <v>13201</v>
      </c>
      <c r="M12" s="15">
        <f t="shared" ref="M12:M75" si="3">L12/K12</f>
        <v>0.9256065068012902</v>
      </c>
      <c r="N12" s="16">
        <v>14631</v>
      </c>
      <c r="O12" s="38">
        <v>13616</v>
      </c>
      <c r="P12" s="15">
        <f t="shared" ref="P12:P75" si="4">O12/N12</f>
        <v>0.9306267514182216</v>
      </c>
      <c r="Q12" s="16">
        <v>14644</v>
      </c>
      <c r="R12" s="38">
        <v>13683</v>
      </c>
      <c r="S12" s="15">
        <f t="shared" ref="S12:S75" si="5">R12/Q12</f>
        <v>0.93437585359191477</v>
      </c>
      <c r="T12" s="16">
        <v>14808</v>
      </c>
      <c r="U12" s="38">
        <v>13994</v>
      </c>
      <c r="V12" s="15">
        <f t="shared" ref="V12:V75" si="6">U12/T12</f>
        <v>0.94502971366828736</v>
      </c>
      <c r="W12" s="16">
        <v>15372</v>
      </c>
      <c r="X12" s="38">
        <v>14541</v>
      </c>
      <c r="Y12" s="15">
        <f t="shared" ref="Y12:Y75" si="7">X12/W12</f>
        <v>0.94594067135050741</v>
      </c>
      <c r="Z12" s="16">
        <v>14824</v>
      </c>
      <c r="AA12" s="38">
        <v>14066</v>
      </c>
      <c r="AB12" s="15">
        <f t="shared" ref="AB12:AB75" si="8">AA12/Z12</f>
        <v>0.94886670264436046</v>
      </c>
      <c r="AC12" s="16">
        <v>14891</v>
      </c>
      <c r="AD12" s="38">
        <v>13778</v>
      </c>
      <c r="AE12" s="15">
        <f t="shared" ref="AE12:AE75" si="9">AD12/AC12</f>
        <v>0.92525686656369621</v>
      </c>
      <c r="AF12" s="16">
        <v>14478</v>
      </c>
      <c r="AG12" s="38">
        <v>13224</v>
      </c>
      <c r="AH12" s="15">
        <f t="shared" ref="AH12:AH75" si="10">AG12/AF12</f>
        <v>0.91338582677165359</v>
      </c>
      <c r="AI12" s="16">
        <v>15171</v>
      </c>
      <c r="AJ12" s="38">
        <v>13631</v>
      </c>
      <c r="AK12" s="15">
        <f t="shared" ref="AK12:AK75" si="11">AJ12/AI12</f>
        <v>0.89849054116406302</v>
      </c>
    </row>
    <row r="13" spans="1:37" x14ac:dyDescent="0.25">
      <c r="A13" s="4" t="s">
        <v>5</v>
      </c>
      <c r="B13" s="17">
        <v>1040</v>
      </c>
      <c r="C13" s="39">
        <v>929</v>
      </c>
      <c r="D13" s="18">
        <f t="shared" si="0"/>
        <v>0.89326923076923082</v>
      </c>
      <c r="E13" s="17">
        <v>983</v>
      </c>
      <c r="F13" s="39">
        <v>909</v>
      </c>
      <c r="G13" s="18">
        <f t="shared" si="1"/>
        <v>0.92472024415055953</v>
      </c>
      <c r="H13" s="17">
        <v>1066</v>
      </c>
      <c r="I13" s="39">
        <v>992</v>
      </c>
      <c r="J13" s="18">
        <f t="shared" si="2"/>
        <v>0.93058161350844282</v>
      </c>
      <c r="K13" s="17">
        <v>1018</v>
      </c>
      <c r="L13" s="39">
        <v>961</v>
      </c>
      <c r="M13" s="18">
        <f t="shared" si="3"/>
        <v>0.94400785854616898</v>
      </c>
      <c r="N13" s="17">
        <v>1005</v>
      </c>
      <c r="O13" s="39">
        <v>961</v>
      </c>
      <c r="P13" s="18">
        <f t="shared" si="4"/>
        <v>0.95621890547263677</v>
      </c>
      <c r="Q13" s="17">
        <v>1092</v>
      </c>
      <c r="R13" s="39">
        <v>1017</v>
      </c>
      <c r="S13" s="18">
        <f t="shared" si="5"/>
        <v>0.93131868131868134</v>
      </c>
      <c r="T13" s="17">
        <v>1023</v>
      </c>
      <c r="U13" s="39">
        <v>981</v>
      </c>
      <c r="V13" s="18">
        <f t="shared" si="6"/>
        <v>0.95894428152492672</v>
      </c>
      <c r="W13" s="17">
        <v>1107</v>
      </c>
      <c r="X13" s="39">
        <v>1044</v>
      </c>
      <c r="Y13" s="18">
        <f t="shared" si="7"/>
        <v>0.94308943089430897</v>
      </c>
      <c r="Z13" s="17">
        <v>1008</v>
      </c>
      <c r="AA13" s="39">
        <v>971</v>
      </c>
      <c r="AB13" s="18">
        <f t="shared" si="8"/>
        <v>0.96329365079365081</v>
      </c>
      <c r="AC13" s="17">
        <v>987</v>
      </c>
      <c r="AD13" s="39">
        <v>922</v>
      </c>
      <c r="AE13" s="18">
        <f t="shared" si="9"/>
        <v>0.93414387031408308</v>
      </c>
      <c r="AF13" s="17">
        <v>948</v>
      </c>
      <c r="AG13" s="39">
        <v>869</v>
      </c>
      <c r="AH13" s="18">
        <f t="shared" si="10"/>
        <v>0.91666666666666663</v>
      </c>
      <c r="AI13" s="17">
        <v>1059</v>
      </c>
      <c r="AJ13" s="39">
        <v>972</v>
      </c>
      <c r="AK13" s="18">
        <f t="shared" si="11"/>
        <v>0.9178470254957507</v>
      </c>
    </row>
    <row r="14" spans="1:37" x14ac:dyDescent="0.25">
      <c r="A14" s="4" t="s">
        <v>6</v>
      </c>
      <c r="B14" s="17">
        <v>1013</v>
      </c>
      <c r="C14" s="39">
        <v>890</v>
      </c>
      <c r="D14" s="18">
        <f t="shared" si="0"/>
        <v>0.87857847976308001</v>
      </c>
      <c r="E14" s="17">
        <v>947</v>
      </c>
      <c r="F14" s="39">
        <v>875</v>
      </c>
      <c r="G14" s="18">
        <f t="shared" si="1"/>
        <v>0.92397043294614567</v>
      </c>
      <c r="H14" s="17">
        <v>964</v>
      </c>
      <c r="I14" s="39">
        <v>902</v>
      </c>
      <c r="J14" s="18">
        <f t="shared" si="2"/>
        <v>0.93568464730290457</v>
      </c>
      <c r="K14" s="17">
        <v>901</v>
      </c>
      <c r="L14" s="39">
        <v>843</v>
      </c>
      <c r="M14" s="18">
        <f t="shared" si="3"/>
        <v>0.93562708102108771</v>
      </c>
      <c r="N14" s="17">
        <v>994</v>
      </c>
      <c r="O14" s="39">
        <v>932</v>
      </c>
      <c r="P14" s="18">
        <f t="shared" si="4"/>
        <v>0.93762575452716301</v>
      </c>
      <c r="Q14" s="17">
        <v>1051</v>
      </c>
      <c r="R14" s="39">
        <v>996</v>
      </c>
      <c r="S14" s="18">
        <f t="shared" si="5"/>
        <v>0.94766888677450045</v>
      </c>
      <c r="T14" s="17">
        <v>1018</v>
      </c>
      <c r="U14" s="39">
        <v>960</v>
      </c>
      <c r="V14" s="18">
        <f t="shared" si="6"/>
        <v>0.94302554027504915</v>
      </c>
      <c r="W14" s="17">
        <v>1092</v>
      </c>
      <c r="X14" s="39">
        <v>1026</v>
      </c>
      <c r="Y14" s="18">
        <f t="shared" si="7"/>
        <v>0.93956043956043955</v>
      </c>
      <c r="Z14" s="17">
        <v>1023</v>
      </c>
      <c r="AA14" s="39">
        <v>965</v>
      </c>
      <c r="AB14" s="18">
        <f t="shared" si="8"/>
        <v>0.9433040078201369</v>
      </c>
      <c r="AC14" s="17">
        <v>1014</v>
      </c>
      <c r="AD14" s="39">
        <v>931</v>
      </c>
      <c r="AE14" s="18">
        <f t="shared" si="9"/>
        <v>0.9181459566074951</v>
      </c>
      <c r="AF14" s="17">
        <v>1026</v>
      </c>
      <c r="AG14" s="39">
        <v>930</v>
      </c>
      <c r="AH14" s="18">
        <f t="shared" si="10"/>
        <v>0.9064327485380117</v>
      </c>
      <c r="AI14" s="17">
        <v>1095</v>
      </c>
      <c r="AJ14" s="39">
        <v>978</v>
      </c>
      <c r="AK14" s="18">
        <f t="shared" si="11"/>
        <v>0.89315068493150684</v>
      </c>
    </row>
    <row r="15" spans="1:37" x14ac:dyDescent="0.25">
      <c r="A15" s="4" t="s">
        <v>7</v>
      </c>
      <c r="B15" s="17">
        <v>1911</v>
      </c>
      <c r="C15" s="39">
        <v>1705</v>
      </c>
      <c r="D15" s="18">
        <f t="shared" si="0"/>
        <v>0.89220303506017795</v>
      </c>
      <c r="E15" s="17">
        <v>1722</v>
      </c>
      <c r="F15" s="39">
        <v>1580</v>
      </c>
      <c r="G15" s="18">
        <f t="shared" si="1"/>
        <v>0.9175377468060395</v>
      </c>
      <c r="H15" s="17">
        <v>1764</v>
      </c>
      <c r="I15" s="39">
        <v>1618</v>
      </c>
      <c r="J15" s="18">
        <f t="shared" si="2"/>
        <v>0.91723356009070289</v>
      </c>
      <c r="K15" s="17">
        <v>1766</v>
      </c>
      <c r="L15" s="39">
        <v>1651</v>
      </c>
      <c r="M15" s="18">
        <f t="shared" si="3"/>
        <v>0.93488108720271801</v>
      </c>
      <c r="N15" s="17">
        <v>1767</v>
      </c>
      <c r="O15" s="39">
        <v>1642</v>
      </c>
      <c r="P15" s="18">
        <f t="shared" si="4"/>
        <v>0.92925863044708545</v>
      </c>
      <c r="Q15" s="17">
        <v>1697</v>
      </c>
      <c r="R15" s="39">
        <v>1585</v>
      </c>
      <c r="S15" s="18">
        <f t="shared" si="5"/>
        <v>0.934001178550383</v>
      </c>
      <c r="T15" s="17">
        <v>1850</v>
      </c>
      <c r="U15" s="39">
        <v>1748</v>
      </c>
      <c r="V15" s="18">
        <f t="shared" si="6"/>
        <v>0.94486486486486487</v>
      </c>
      <c r="W15" s="17">
        <v>1786</v>
      </c>
      <c r="X15" s="39">
        <v>1701</v>
      </c>
      <c r="Y15" s="18">
        <f t="shared" si="7"/>
        <v>0.95240761478163494</v>
      </c>
      <c r="Z15" s="17">
        <v>1714</v>
      </c>
      <c r="AA15" s="39">
        <v>1629</v>
      </c>
      <c r="AB15" s="18">
        <f t="shared" si="8"/>
        <v>0.95040840140023342</v>
      </c>
      <c r="AC15" s="17">
        <v>1738</v>
      </c>
      <c r="AD15" s="39">
        <v>1607</v>
      </c>
      <c r="AE15" s="18">
        <f t="shared" si="9"/>
        <v>0.92462600690448793</v>
      </c>
      <c r="AF15" s="17">
        <v>1653</v>
      </c>
      <c r="AG15" s="39">
        <v>1525</v>
      </c>
      <c r="AH15" s="18">
        <f t="shared" si="10"/>
        <v>0.92256503327283723</v>
      </c>
      <c r="AI15" s="17">
        <v>1674</v>
      </c>
      <c r="AJ15" s="39">
        <v>1511</v>
      </c>
      <c r="AK15" s="18">
        <f t="shared" si="11"/>
        <v>0.90262843488649935</v>
      </c>
    </row>
    <row r="16" spans="1:37" x14ac:dyDescent="0.25">
      <c r="A16" s="4" t="s">
        <v>8</v>
      </c>
      <c r="B16" s="17">
        <v>1134</v>
      </c>
      <c r="C16" s="39">
        <v>921</v>
      </c>
      <c r="D16" s="18">
        <f t="shared" si="0"/>
        <v>0.81216931216931221</v>
      </c>
      <c r="E16" s="17">
        <v>1088</v>
      </c>
      <c r="F16" s="39">
        <v>971</v>
      </c>
      <c r="G16" s="18">
        <f t="shared" si="1"/>
        <v>0.89246323529411764</v>
      </c>
      <c r="H16" s="17">
        <v>1055</v>
      </c>
      <c r="I16" s="39">
        <v>967</v>
      </c>
      <c r="J16" s="18">
        <f t="shared" si="2"/>
        <v>0.91658767772511851</v>
      </c>
      <c r="K16" s="17">
        <v>1067</v>
      </c>
      <c r="L16" s="39">
        <v>988</v>
      </c>
      <c r="M16" s="18">
        <f t="shared" si="3"/>
        <v>0.92596063730084344</v>
      </c>
      <c r="N16" s="17">
        <v>1017</v>
      </c>
      <c r="O16" s="39">
        <v>951</v>
      </c>
      <c r="P16" s="18">
        <f t="shared" si="4"/>
        <v>0.93510324483775809</v>
      </c>
      <c r="Q16" s="17">
        <v>1051</v>
      </c>
      <c r="R16" s="39">
        <v>978</v>
      </c>
      <c r="S16" s="18">
        <f t="shared" si="5"/>
        <v>0.93054234062797336</v>
      </c>
      <c r="T16" s="17">
        <v>1088</v>
      </c>
      <c r="U16" s="39">
        <v>1032</v>
      </c>
      <c r="V16" s="18">
        <f t="shared" si="6"/>
        <v>0.94852941176470584</v>
      </c>
      <c r="W16" s="17">
        <v>1208</v>
      </c>
      <c r="X16" s="39">
        <v>1155</v>
      </c>
      <c r="Y16" s="18">
        <f t="shared" si="7"/>
        <v>0.95612582781456956</v>
      </c>
      <c r="Z16" s="17">
        <v>1104</v>
      </c>
      <c r="AA16" s="39">
        <v>1072</v>
      </c>
      <c r="AB16" s="18">
        <f t="shared" si="8"/>
        <v>0.97101449275362317</v>
      </c>
      <c r="AC16" s="17">
        <v>1184</v>
      </c>
      <c r="AD16" s="39">
        <v>1126</v>
      </c>
      <c r="AE16" s="18">
        <f t="shared" si="9"/>
        <v>0.95101351351351349</v>
      </c>
      <c r="AF16" s="17">
        <v>1082</v>
      </c>
      <c r="AG16" s="39">
        <v>1023</v>
      </c>
      <c r="AH16" s="18">
        <f t="shared" si="10"/>
        <v>0.94547134935304988</v>
      </c>
      <c r="AI16" s="17">
        <v>1117</v>
      </c>
      <c r="AJ16" s="39">
        <v>1016</v>
      </c>
      <c r="AK16" s="18">
        <f t="shared" si="11"/>
        <v>0.90957923008057295</v>
      </c>
    </row>
    <row r="17" spans="1:37" x14ac:dyDescent="0.25">
      <c r="A17" s="4" t="s">
        <v>9</v>
      </c>
      <c r="B17" s="17">
        <v>758</v>
      </c>
      <c r="C17" s="39">
        <v>664</v>
      </c>
      <c r="D17" s="18">
        <f t="shared" si="0"/>
        <v>0.87598944591029027</v>
      </c>
      <c r="E17" s="17">
        <v>761</v>
      </c>
      <c r="F17" s="39">
        <v>705</v>
      </c>
      <c r="G17" s="18">
        <f t="shared" si="1"/>
        <v>0.92641261498028904</v>
      </c>
      <c r="H17" s="17">
        <v>742</v>
      </c>
      <c r="I17" s="39">
        <v>712</v>
      </c>
      <c r="J17" s="18">
        <f t="shared" si="2"/>
        <v>0.95956873315363878</v>
      </c>
      <c r="K17" s="17">
        <v>669</v>
      </c>
      <c r="L17" s="39">
        <v>638</v>
      </c>
      <c r="M17" s="18">
        <f t="shared" si="3"/>
        <v>0.95366218236173395</v>
      </c>
      <c r="N17" s="17">
        <v>732</v>
      </c>
      <c r="O17" s="39">
        <v>698</v>
      </c>
      <c r="P17" s="18">
        <f t="shared" si="4"/>
        <v>0.95355191256830596</v>
      </c>
      <c r="Q17" s="17">
        <v>820</v>
      </c>
      <c r="R17" s="39">
        <v>782</v>
      </c>
      <c r="S17" s="18">
        <f t="shared" si="5"/>
        <v>0.95365853658536581</v>
      </c>
      <c r="T17" s="17">
        <v>760</v>
      </c>
      <c r="U17" s="39">
        <v>724</v>
      </c>
      <c r="V17" s="18">
        <f t="shared" si="6"/>
        <v>0.95263157894736838</v>
      </c>
      <c r="W17" s="17">
        <v>815</v>
      </c>
      <c r="X17" s="39">
        <v>779</v>
      </c>
      <c r="Y17" s="18">
        <f t="shared" si="7"/>
        <v>0.95582822085889574</v>
      </c>
      <c r="Z17" s="17">
        <v>801</v>
      </c>
      <c r="AA17" s="39">
        <v>777</v>
      </c>
      <c r="AB17" s="18">
        <f t="shared" si="8"/>
        <v>0.97003745318352064</v>
      </c>
      <c r="AC17" s="17">
        <v>745</v>
      </c>
      <c r="AD17" s="39">
        <v>701</v>
      </c>
      <c r="AE17" s="18">
        <f t="shared" si="9"/>
        <v>0.94093959731543619</v>
      </c>
      <c r="AF17" s="17">
        <v>771</v>
      </c>
      <c r="AG17" s="39">
        <v>716</v>
      </c>
      <c r="AH17" s="18">
        <f t="shared" si="10"/>
        <v>0.92866407263294426</v>
      </c>
      <c r="AI17" s="17">
        <v>829</v>
      </c>
      <c r="AJ17" s="39">
        <v>749</v>
      </c>
      <c r="AK17" s="18">
        <f t="shared" si="11"/>
        <v>0.90349819059107361</v>
      </c>
    </row>
    <row r="18" spans="1:37" x14ac:dyDescent="0.25">
      <c r="A18" s="4" t="s">
        <v>10</v>
      </c>
      <c r="B18" s="17">
        <v>1209</v>
      </c>
      <c r="C18" s="39">
        <v>1116</v>
      </c>
      <c r="D18" s="18">
        <f t="shared" si="0"/>
        <v>0.92307692307692313</v>
      </c>
      <c r="E18" s="17">
        <v>1151</v>
      </c>
      <c r="F18" s="39">
        <v>1076</v>
      </c>
      <c r="G18" s="18">
        <f t="shared" si="1"/>
        <v>0.93483927019982627</v>
      </c>
      <c r="H18" s="17">
        <v>1082</v>
      </c>
      <c r="I18" s="39">
        <v>986</v>
      </c>
      <c r="J18" s="18">
        <f t="shared" si="2"/>
        <v>0.91127541589648797</v>
      </c>
      <c r="K18" s="17">
        <v>1044</v>
      </c>
      <c r="L18" s="39">
        <v>979</v>
      </c>
      <c r="M18" s="18">
        <f t="shared" si="3"/>
        <v>0.9377394636015326</v>
      </c>
      <c r="N18" s="17">
        <v>1147</v>
      </c>
      <c r="O18" s="39">
        <v>1066</v>
      </c>
      <c r="P18" s="18">
        <f t="shared" si="4"/>
        <v>0.92938099389712292</v>
      </c>
      <c r="Q18" s="17">
        <v>1150</v>
      </c>
      <c r="R18" s="39">
        <v>1076</v>
      </c>
      <c r="S18" s="18">
        <f t="shared" si="5"/>
        <v>0.93565217391304345</v>
      </c>
      <c r="T18" s="17">
        <v>1178</v>
      </c>
      <c r="U18" s="39">
        <v>1119</v>
      </c>
      <c r="V18" s="18">
        <f t="shared" si="6"/>
        <v>0.94991511035653653</v>
      </c>
      <c r="W18" s="17">
        <v>1244</v>
      </c>
      <c r="X18" s="39">
        <v>1170</v>
      </c>
      <c r="Y18" s="18">
        <f t="shared" si="7"/>
        <v>0.94051446945337625</v>
      </c>
      <c r="Z18" s="17">
        <v>1175</v>
      </c>
      <c r="AA18" s="39">
        <v>1121</v>
      </c>
      <c r="AB18" s="18">
        <f t="shared" si="8"/>
        <v>0.95404255319148934</v>
      </c>
      <c r="AC18" s="17">
        <v>1160</v>
      </c>
      <c r="AD18" s="39">
        <v>1073</v>
      </c>
      <c r="AE18" s="18">
        <f t="shared" si="9"/>
        <v>0.92500000000000004</v>
      </c>
      <c r="AF18" s="17">
        <v>1155</v>
      </c>
      <c r="AG18" s="39">
        <v>1064</v>
      </c>
      <c r="AH18" s="18">
        <f t="shared" si="10"/>
        <v>0.92121212121212126</v>
      </c>
      <c r="AI18" s="17">
        <v>1272</v>
      </c>
      <c r="AJ18" s="39">
        <v>1138</v>
      </c>
      <c r="AK18" s="18">
        <f t="shared" si="11"/>
        <v>0.89465408805031443</v>
      </c>
    </row>
    <row r="19" spans="1:37" x14ac:dyDescent="0.25">
      <c r="A19" s="4" t="s">
        <v>11</v>
      </c>
      <c r="B19" s="17">
        <v>1394</v>
      </c>
      <c r="C19" s="39">
        <v>1257</v>
      </c>
      <c r="D19" s="18">
        <f t="shared" si="0"/>
        <v>0.90172166427546629</v>
      </c>
      <c r="E19" s="17">
        <v>1357</v>
      </c>
      <c r="F19" s="39">
        <v>1272</v>
      </c>
      <c r="G19" s="18">
        <f t="shared" si="1"/>
        <v>0.93736182756079589</v>
      </c>
      <c r="H19" s="17">
        <v>1327</v>
      </c>
      <c r="I19" s="39">
        <v>1253</v>
      </c>
      <c r="J19" s="18">
        <f t="shared" si="2"/>
        <v>0.94423511680482286</v>
      </c>
      <c r="K19" s="17">
        <v>1297</v>
      </c>
      <c r="L19" s="39">
        <v>1215</v>
      </c>
      <c r="M19" s="18">
        <f t="shared" si="3"/>
        <v>0.93677717810331529</v>
      </c>
      <c r="N19" s="17">
        <v>1378</v>
      </c>
      <c r="O19" s="39">
        <v>1259</v>
      </c>
      <c r="P19" s="18">
        <f t="shared" si="4"/>
        <v>0.91364296081277219</v>
      </c>
      <c r="Q19" s="17">
        <v>1321</v>
      </c>
      <c r="R19" s="39">
        <v>1246</v>
      </c>
      <c r="S19" s="18">
        <f t="shared" si="5"/>
        <v>0.94322482967448906</v>
      </c>
      <c r="T19" s="17">
        <v>1377</v>
      </c>
      <c r="U19" s="39">
        <v>1280</v>
      </c>
      <c r="V19" s="18">
        <f t="shared" si="6"/>
        <v>0.92955700798838059</v>
      </c>
      <c r="W19" s="17">
        <v>1448</v>
      </c>
      <c r="X19" s="39">
        <v>1360</v>
      </c>
      <c r="Y19" s="18">
        <f t="shared" si="7"/>
        <v>0.93922651933701662</v>
      </c>
      <c r="Z19" s="17">
        <v>1401</v>
      </c>
      <c r="AA19" s="39">
        <v>1321</v>
      </c>
      <c r="AB19" s="18">
        <f t="shared" si="8"/>
        <v>0.94289793004996436</v>
      </c>
      <c r="AC19" s="17">
        <v>1331</v>
      </c>
      <c r="AD19" s="39">
        <v>1203</v>
      </c>
      <c r="AE19" s="18">
        <f t="shared" si="9"/>
        <v>0.90383170548459801</v>
      </c>
      <c r="AF19" s="17">
        <v>1404</v>
      </c>
      <c r="AG19" s="39">
        <v>1243</v>
      </c>
      <c r="AH19" s="18">
        <f t="shared" si="10"/>
        <v>0.88532763532763536</v>
      </c>
      <c r="AI19" s="17">
        <v>1422</v>
      </c>
      <c r="AJ19" s="39">
        <v>1269</v>
      </c>
      <c r="AK19" s="18">
        <f t="shared" si="11"/>
        <v>0.89240506329113922</v>
      </c>
    </row>
    <row r="20" spans="1:37" x14ac:dyDescent="0.25">
      <c r="A20" s="4" t="s">
        <v>12</v>
      </c>
      <c r="B20" s="17">
        <v>1231</v>
      </c>
      <c r="C20" s="39">
        <v>1104</v>
      </c>
      <c r="D20" s="18">
        <f t="shared" si="0"/>
        <v>0.89683184402924454</v>
      </c>
      <c r="E20" s="17">
        <v>1075</v>
      </c>
      <c r="F20" s="39">
        <v>996</v>
      </c>
      <c r="G20" s="18">
        <f t="shared" si="1"/>
        <v>0.92651162790697672</v>
      </c>
      <c r="H20" s="17">
        <v>1051</v>
      </c>
      <c r="I20" s="39">
        <v>976</v>
      </c>
      <c r="J20" s="18">
        <f t="shared" si="2"/>
        <v>0.92863939105613702</v>
      </c>
      <c r="K20" s="17">
        <v>980</v>
      </c>
      <c r="L20" s="39">
        <v>914</v>
      </c>
      <c r="M20" s="18">
        <f t="shared" si="3"/>
        <v>0.93265306122448977</v>
      </c>
      <c r="N20" s="17">
        <v>1121</v>
      </c>
      <c r="O20" s="39">
        <v>1062</v>
      </c>
      <c r="P20" s="18">
        <f t="shared" si="4"/>
        <v>0.94736842105263153</v>
      </c>
      <c r="Q20" s="17">
        <v>1031</v>
      </c>
      <c r="R20" s="39">
        <v>988</v>
      </c>
      <c r="S20" s="18">
        <f t="shared" si="5"/>
        <v>0.95829291949563533</v>
      </c>
      <c r="T20" s="17">
        <v>1016</v>
      </c>
      <c r="U20" s="39">
        <v>965</v>
      </c>
      <c r="V20" s="18">
        <f t="shared" si="6"/>
        <v>0.94980314960629919</v>
      </c>
      <c r="W20" s="17">
        <v>1083</v>
      </c>
      <c r="X20" s="39">
        <v>1030</v>
      </c>
      <c r="Y20" s="18">
        <f t="shared" si="7"/>
        <v>0.95106186518928904</v>
      </c>
      <c r="Z20" s="17">
        <v>1059</v>
      </c>
      <c r="AA20" s="39">
        <v>1002</v>
      </c>
      <c r="AB20" s="18">
        <f t="shared" si="8"/>
        <v>0.94617563739376775</v>
      </c>
      <c r="AC20" s="17">
        <v>1120</v>
      </c>
      <c r="AD20" s="39">
        <v>1048</v>
      </c>
      <c r="AE20" s="18">
        <f t="shared" si="9"/>
        <v>0.93571428571428572</v>
      </c>
      <c r="AF20" s="17">
        <v>1046</v>
      </c>
      <c r="AG20" s="39">
        <v>966</v>
      </c>
      <c r="AH20" s="18">
        <f t="shared" si="10"/>
        <v>0.92351816443594648</v>
      </c>
      <c r="AI20" s="17">
        <v>1132</v>
      </c>
      <c r="AJ20" s="39">
        <v>1015</v>
      </c>
      <c r="AK20" s="18">
        <f t="shared" si="11"/>
        <v>0.89664310954063609</v>
      </c>
    </row>
    <row r="21" spans="1:37" x14ac:dyDescent="0.25">
      <c r="A21" s="4" t="s">
        <v>13</v>
      </c>
      <c r="B21" s="17">
        <v>2116</v>
      </c>
      <c r="C21" s="39">
        <v>1851</v>
      </c>
      <c r="D21" s="18">
        <f t="shared" si="0"/>
        <v>0.87476370510396972</v>
      </c>
      <c r="E21" s="17">
        <v>2095</v>
      </c>
      <c r="F21" s="39">
        <v>1891</v>
      </c>
      <c r="G21" s="18">
        <f t="shared" si="1"/>
        <v>0.90262529832935556</v>
      </c>
      <c r="H21" s="17">
        <v>2099</v>
      </c>
      <c r="I21" s="39">
        <v>1893</v>
      </c>
      <c r="J21" s="18">
        <f t="shared" si="2"/>
        <v>0.90185802763220579</v>
      </c>
      <c r="K21" s="17">
        <v>2114</v>
      </c>
      <c r="L21" s="39">
        <v>1901</v>
      </c>
      <c r="M21" s="18">
        <f t="shared" si="3"/>
        <v>0.89924314096499525</v>
      </c>
      <c r="N21" s="17">
        <v>2050</v>
      </c>
      <c r="O21" s="39">
        <v>1877</v>
      </c>
      <c r="P21" s="18">
        <f t="shared" si="4"/>
        <v>0.91560975609756101</v>
      </c>
      <c r="Q21" s="17">
        <v>2021</v>
      </c>
      <c r="R21" s="39">
        <v>1854</v>
      </c>
      <c r="S21" s="18">
        <f t="shared" si="5"/>
        <v>0.91736763978228597</v>
      </c>
      <c r="T21" s="17">
        <v>2094</v>
      </c>
      <c r="U21" s="39">
        <v>1964</v>
      </c>
      <c r="V21" s="18">
        <f t="shared" si="6"/>
        <v>0.93791786055396376</v>
      </c>
      <c r="W21" s="17">
        <v>2103</v>
      </c>
      <c r="X21" s="39">
        <v>1985</v>
      </c>
      <c r="Y21" s="18">
        <f t="shared" si="7"/>
        <v>0.94388968140751306</v>
      </c>
      <c r="Z21" s="17">
        <v>2074</v>
      </c>
      <c r="AA21" s="39">
        <v>1945</v>
      </c>
      <c r="AB21" s="18">
        <f t="shared" si="8"/>
        <v>0.93780135004821596</v>
      </c>
      <c r="AC21" s="17">
        <v>2086</v>
      </c>
      <c r="AD21" s="39">
        <v>1921</v>
      </c>
      <c r="AE21" s="18">
        <f t="shared" si="9"/>
        <v>0.92090124640460214</v>
      </c>
      <c r="AF21" s="17">
        <v>2038</v>
      </c>
      <c r="AG21" s="39">
        <v>1848</v>
      </c>
      <c r="AH21" s="18">
        <f t="shared" si="10"/>
        <v>0.90677134445534835</v>
      </c>
      <c r="AI21" s="17">
        <v>2157</v>
      </c>
      <c r="AJ21" s="39">
        <v>1889</v>
      </c>
      <c r="AK21" s="18">
        <f t="shared" si="11"/>
        <v>0.875753361149745</v>
      </c>
    </row>
    <row r="22" spans="1:37" x14ac:dyDescent="0.25">
      <c r="A22" s="4" t="s">
        <v>14</v>
      </c>
      <c r="B22" s="17">
        <v>1698</v>
      </c>
      <c r="C22" s="39">
        <v>1402</v>
      </c>
      <c r="D22" s="18">
        <f t="shared" si="0"/>
        <v>0.82567726737338043</v>
      </c>
      <c r="E22" s="17">
        <v>1754</v>
      </c>
      <c r="F22" s="39">
        <v>1513</v>
      </c>
      <c r="G22" s="18">
        <f t="shared" si="1"/>
        <v>0.86259977194982895</v>
      </c>
      <c r="H22" s="17">
        <v>1660</v>
      </c>
      <c r="I22" s="39">
        <v>1444</v>
      </c>
      <c r="J22" s="18">
        <f t="shared" si="2"/>
        <v>0.86987951807228914</v>
      </c>
      <c r="K22" s="17">
        <v>1676</v>
      </c>
      <c r="L22" s="39">
        <v>1473</v>
      </c>
      <c r="M22" s="18">
        <f t="shared" si="3"/>
        <v>0.87887828162291171</v>
      </c>
      <c r="N22" s="17">
        <v>1682</v>
      </c>
      <c r="O22" s="39">
        <v>1517</v>
      </c>
      <c r="P22" s="18">
        <f t="shared" si="4"/>
        <v>0.90190249702734837</v>
      </c>
      <c r="Q22" s="17">
        <v>1654</v>
      </c>
      <c r="R22" s="39">
        <v>1495</v>
      </c>
      <c r="S22" s="18">
        <f t="shared" si="5"/>
        <v>0.90386940749697697</v>
      </c>
      <c r="T22" s="17">
        <v>1699</v>
      </c>
      <c r="U22" s="39">
        <v>1590</v>
      </c>
      <c r="V22" s="18">
        <f t="shared" si="6"/>
        <v>0.93584461447910539</v>
      </c>
      <c r="W22" s="17">
        <v>1674</v>
      </c>
      <c r="X22" s="39">
        <v>1545</v>
      </c>
      <c r="Y22" s="18">
        <f t="shared" si="7"/>
        <v>0.92293906810035842</v>
      </c>
      <c r="Z22" s="17">
        <v>1734</v>
      </c>
      <c r="AA22" s="39">
        <v>1612</v>
      </c>
      <c r="AB22" s="18">
        <f t="shared" si="8"/>
        <v>0.92964244521337946</v>
      </c>
      <c r="AC22" s="17">
        <v>1718</v>
      </c>
      <c r="AD22" s="39">
        <v>1564</v>
      </c>
      <c r="AE22" s="18">
        <f t="shared" si="9"/>
        <v>0.910360884749709</v>
      </c>
      <c r="AF22" s="17">
        <v>1690</v>
      </c>
      <c r="AG22" s="39">
        <v>1487</v>
      </c>
      <c r="AH22" s="18">
        <f t="shared" si="10"/>
        <v>0.87988165680473374</v>
      </c>
      <c r="AI22" s="17">
        <v>1627</v>
      </c>
      <c r="AJ22" s="39">
        <v>1427</v>
      </c>
      <c r="AK22" s="18">
        <f t="shared" si="11"/>
        <v>0.8770743700061463</v>
      </c>
    </row>
    <row r="23" spans="1:37" x14ac:dyDescent="0.25">
      <c r="A23" s="4" t="s">
        <v>15</v>
      </c>
      <c r="B23" s="17">
        <v>1177</v>
      </c>
      <c r="C23" s="39">
        <v>1089</v>
      </c>
      <c r="D23" s="18">
        <f t="shared" si="0"/>
        <v>0.92523364485981308</v>
      </c>
      <c r="E23" s="17">
        <v>1099</v>
      </c>
      <c r="F23" s="39">
        <v>1041</v>
      </c>
      <c r="G23" s="18">
        <f t="shared" si="1"/>
        <v>0.94722474977252047</v>
      </c>
      <c r="H23" s="17">
        <v>1123</v>
      </c>
      <c r="I23" s="39">
        <v>1055</v>
      </c>
      <c r="J23" s="18">
        <f t="shared" si="2"/>
        <v>0.93944790739091721</v>
      </c>
      <c r="K23" s="17">
        <v>1153</v>
      </c>
      <c r="L23" s="39">
        <v>1090</v>
      </c>
      <c r="M23" s="18">
        <f t="shared" si="3"/>
        <v>0.94535993061578494</v>
      </c>
      <c r="N23" s="17">
        <v>1169</v>
      </c>
      <c r="O23" s="39">
        <v>1109</v>
      </c>
      <c r="P23" s="18">
        <f t="shared" si="4"/>
        <v>0.94867408041060741</v>
      </c>
      <c r="Q23" s="17">
        <v>1165</v>
      </c>
      <c r="R23" s="39">
        <v>1103</v>
      </c>
      <c r="S23" s="18">
        <f t="shared" si="5"/>
        <v>0.94678111587982827</v>
      </c>
      <c r="T23" s="17">
        <v>1167</v>
      </c>
      <c r="U23" s="39">
        <v>1114</v>
      </c>
      <c r="V23" s="18">
        <f t="shared" si="6"/>
        <v>0.95458440445586978</v>
      </c>
      <c r="W23" s="17">
        <v>1234</v>
      </c>
      <c r="X23" s="39">
        <v>1184</v>
      </c>
      <c r="Y23" s="18">
        <f t="shared" si="7"/>
        <v>0.95948136142625606</v>
      </c>
      <c r="Z23" s="17">
        <v>1135</v>
      </c>
      <c r="AA23" s="39">
        <v>1078</v>
      </c>
      <c r="AB23" s="18">
        <f t="shared" si="8"/>
        <v>0.94977973568281937</v>
      </c>
      <c r="AC23" s="17">
        <v>1250</v>
      </c>
      <c r="AD23" s="39">
        <v>1154</v>
      </c>
      <c r="AE23" s="18">
        <f t="shared" si="9"/>
        <v>0.92320000000000002</v>
      </c>
      <c r="AF23" s="17">
        <v>1116</v>
      </c>
      <c r="AG23" s="39">
        <v>1043</v>
      </c>
      <c r="AH23" s="18">
        <f t="shared" si="10"/>
        <v>0.93458781362007171</v>
      </c>
      <c r="AI23" s="17">
        <v>1227</v>
      </c>
      <c r="AJ23" s="39">
        <v>1149</v>
      </c>
      <c r="AK23" s="18">
        <f t="shared" si="11"/>
        <v>0.9364303178484108</v>
      </c>
    </row>
    <row r="24" spans="1:37" x14ac:dyDescent="0.25">
      <c r="A24" s="4" t="s">
        <v>16</v>
      </c>
      <c r="B24" s="17">
        <v>581</v>
      </c>
      <c r="C24" s="39">
        <v>540</v>
      </c>
      <c r="D24" s="18">
        <f t="shared" si="0"/>
        <v>0.92943201376936313</v>
      </c>
      <c r="E24" s="17">
        <v>533</v>
      </c>
      <c r="F24" s="39">
        <v>505</v>
      </c>
      <c r="G24" s="18">
        <f t="shared" si="1"/>
        <v>0.94746716697936206</v>
      </c>
      <c r="H24" s="17">
        <v>550</v>
      </c>
      <c r="I24" s="39">
        <v>529</v>
      </c>
      <c r="J24" s="18">
        <f t="shared" si="2"/>
        <v>0.96181818181818179</v>
      </c>
      <c r="K24" s="17">
        <v>577</v>
      </c>
      <c r="L24" s="39">
        <v>548</v>
      </c>
      <c r="M24" s="18">
        <f t="shared" si="3"/>
        <v>0.94974003466204504</v>
      </c>
      <c r="N24" s="17">
        <v>569</v>
      </c>
      <c r="O24" s="39">
        <v>542</v>
      </c>
      <c r="P24" s="18">
        <f t="shared" si="4"/>
        <v>0.95254833040421794</v>
      </c>
      <c r="Q24" s="17">
        <v>591</v>
      </c>
      <c r="R24" s="39">
        <v>563</v>
      </c>
      <c r="S24" s="18">
        <f t="shared" si="5"/>
        <v>0.95262267343485618</v>
      </c>
      <c r="T24" s="17">
        <v>538</v>
      </c>
      <c r="U24" s="39">
        <v>517</v>
      </c>
      <c r="V24" s="18">
        <f t="shared" si="6"/>
        <v>0.96096654275092941</v>
      </c>
      <c r="W24" s="17">
        <v>578</v>
      </c>
      <c r="X24" s="39">
        <v>562</v>
      </c>
      <c r="Y24" s="18">
        <f t="shared" si="7"/>
        <v>0.97231833910034604</v>
      </c>
      <c r="Z24" s="17">
        <v>596</v>
      </c>
      <c r="AA24" s="39">
        <v>573</v>
      </c>
      <c r="AB24" s="18">
        <f t="shared" si="8"/>
        <v>0.96140939597315433</v>
      </c>
      <c r="AC24" s="17">
        <v>558</v>
      </c>
      <c r="AD24" s="39">
        <v>528</v>
      </c>
      <c r="AE24" s="18">
        <f t="shared" si="9"/>
        <v>0.94623655913978499</v>
      </c>
      <c r="AF24" s="17">
        <v>549</v>
      </c>
      <c r="AG24" s="39">
        <v>510</v>
      </c>
      <c r="AH24" s="18">
        <f t="shared" si="10"/>
        <v>0.92896174863387981</v>
      </c>
      <c r="AI24" s="17">
        <v>560</v>
      </c>
      <c r="AJ24" s="39">
        <v>518</v>
      </c>
      <c r="AK24" s="18">
        <f t="shared" si="11"/>
        <v>0.92500000000000004</v>
      </c>
    </row>
    <row r="25" spans="1:37" x14ac:dyDescent="0.25">
      <c r="A25" s="3" t="s">
        <v>17</v>
      </c>
      <c r="B25" s="16">
        <v>6959</v>
      </c>
      <c r="C25" s="38">
        <v>5844</v>
      </c>
      <c r="D25" s="15">
        <f t="shared" si="0"/>
        <v>0.83977582986061217</v>
      </c>
      <c r="E25" s="16">
        <v>6398</v>
      </c>
      <c r="F25" s="38">
        <v>5780</v>
      </c>
      <c r="G25" s="15">
        <f t="shared" si="1"/>
        <v>0.90340731478587055</v>
      </c>
      <c r="H25" s="16">
        <v>6672</v>
      </c>
      <c r="I25" s="38">
        <v>6113</v>
      </c>
      <c r="J25" s="15">
        <f t="shared" si="2"/>
        <v>0.9162170263788969</v>
      </c>
      <c r="K25" s="16">
        <v>6397</v>
      </c>
      <c r="L25" s="38">
        <v>5976</v>
      </c>
      <c r="M25" s="15">
        <f t="shared" si="3"/>
        <v>0.93418790057839607</v>
      </c>
      <c r="N25" s="16">
        <v>6460</v>
      </c>
      <c r="O25" s="38">
        <v>6022</v>
      </c>
      <c r="P25" s="15">
        <f t="shared" si="4"/>
        <v>0.93219814241486065</v>
      </c>
      <c r="Q25" s="16">
        <v>6627</v>
      </c>
      <c r="R25" s="38">
        <v>6230</v>
      </c>
      <c r="S25" s="15">
        <f t="shared" si="5"/>
        <v>0.94009355666213978</v>
      </c>
      <c r="T25" s="16">
        <v>6765</v>
      </c>
      <c r="U25" s="38">
        <v>6470</v>
      </c>
      <c r="V25" s="15">
        <f t="shared" si="6"/>
        <v>0.95639320029563935</v>
      </c>
      <c r="W25" s="16">
        <v>6903</v>
      </c>
      <c r="X25" s="38">
        <v>6574</v>
      </c>
      <c r="Y25" s="15">
        <f t="shared" si="7"/>
        <v>0.95233956250905405</v>
      </c>
      <c r="Z25" s="16">
        <v>6777</v>
      </c>
      <c r="AA25" s="38">
        <v>6421</v>
      </c>
      <c r="AB25" s="15">
        <f t="shared" si="8"/>
        <v>0.94746938173232997</v>
      </c>
      <c r="AC25" s="16">
        <v>6686</v>
      </c>
      <c r="AD25" s="38">
        <v>6202</v>
      </c>
      <c r="AE25" s="15">
        <f t="shared" si="9"/>
        <v>0.9276099311995214</v>
      </c>
      <c r="AF25" s="16">
        <v>6572</v>
      </c>
      <c r="AG25" s="38">
        <v>6039</v>
      </c>
      <c r="AH25" s="15">
        <f t="shared" si="10"/>
        <v>0.91889835666463782</v>
      </c>
      <c r="AI25" s="16">
        <v>6717</v>
      </c>
      <c r="AJ25" s="38">
        <v>6091</v>
      </c>
      <c r="AK25" s="15">
        <f t="shared" si="11"/>
        <v>0.90680363257406582</v>
      </c>
    </row>
    <row r="26" spans="1:37" x14ac:dyDescent="0.25">
      <c r="A26" s="4" t="s">
        <v>18</v>
      </c>
      <c r="B26" s="17">
        <v>2201</v>
      </c>
      <c r="C26" s="39">
        <v>1827</v>
      </c>
      <c r="D26" s="18">
        <f t="shared" si="0"/>
        <v>0.830077237619264</v>
      </c>
      <c r="E26" s="17">
        <v>1980</v>
      </c>
      <c r="F26" s="39">
        <v>1775</v>
      </c>
      <c r="G26" s="18">
        <f t="shared" si="1"/>
        <v>0.89646464646464652</v>
      </c>
      <c r="H26" s="17">
        <v>2124</v>
      </c>
      <c r="I26" s="39">
        <v>1972</v>
      </c>
      <c r="J26" s="18">
        <f t="shared" si="2"/>
        <v>0.92843691148775898</v>
      </c>
      <c r="K26" s="17">
        <v>1970</v>
      </c>
      <c r="L26" s="39">
        <v>1837</v>
      </c>
      <c r="M26" s="18">
        <f t="shared" si="3"/>
        <v>0.93248730964467008</v>
      </c>
      <c r="N26" s="17">
        <v>2074</v>
      </c>
      <c r="O26" s="39">
        <v>1919</v>
      </c>
      <c r="P26" s="18">
        <f t="shared" si="4"/>
        <v>0.92526518804243008</v>
      </c>
      <c r="Q26" s="17">
        <v>2140</v>
      </c>
      <c r="R26" s="39">
        <v>2031</v>
      </c>
      <c r="S26" s="18">
        <f t="shared" si="5"/>
        <v>0.94906542056074772</v>
      </c>
      <c r="T26" s="17">
        <v>2170</v>
      </c>
      <c r="U26" s="39">
        <v>2074</v>
      </c>
      <c r="V26" s="18">
        <f t="shared" si="6"/>
        <v>0.95576036866359448</v>
      </c>
      <c r="W26" s="17">
        <v>2163</v>
      </c>
      <c r="X26" s="39">
        <v>2062</v>
      </c>
      <c r="Y26" s="18">
        <f t="shared" si="7"/>
        <v>0.9533055940822931</v>
      </c>
      <c r="Z26" s="17">
        <v>2210</v>
      </c>
      <c r="AA26" s="39">
        <v>2093</v>
      </c>
      <c r="AB26" s="18">
        <f t="shared" si="8"/>
        <v>0.94705882352941173</v>
      </c>
      <c r="AC26" s="17">
        <v>2136</v>
      </c>
      <c r="AD26" s="39">
        <v>1990</v>
      </c>
      <c r="AE26" s="18">
        <f t="shared" si="9"/>
        <v>0.93164794007490637</v>
      </c>
      <c r="AF26" s="17">
        <v>2267</v>
      </c>
      <c r="AG26" s="39">
        <v>2058</v>
      </c>
      <c r="AH26" s="18">
        <f t="shared" si="10"/>
        <v>0.90780767534186146</v>
      </c>
      <c r="AI26" s="17">
        <v>2188</v>
      </c>
      <c r="AJ26" s="39">
        <v>1974</v>
      </c>
      <c r="AK26" s="18">
        <f t="shared" si="11"/>
        <v>0.90219378427787933</v>
      </c>
    </row>
    <row r="27" spans="1:37" x14ac:dyDescent="0.25">
      <c r="A27" s="4" t="s">
        <v>19</v>
      </c>
      <c r="B27" s="17">
        <v>696</v>
      </c>
      <c r="C27" s="39">
        <v>609</v>
      </c>
      <c r="D27" s="18">
        <f t="shared" si="0"/>
        <v>0.875</v>
      </c>
      <c r="E27" s="17">
        <v>627</v>
      </c>
      <c r="F27" s="39">
        <v>588</v>
      </c>
      <c r="G27" s="18">
        <f t="shared" si="1"/>
        <v>0.93779904306220097</v>
      </c>
      <c r="H27" s="17">
        <v>661</v>
      </c>
      <c r="I27" s="39">
        <v>623</v>
      </c>
      <c r="J27" s="18">
        <f t="shared" si="2"/>
        <v>0.94251134644478063</v>
      </c>
      <c r="K27" s="17">
        <v>628</v>
      </c>
      <c r="L27" s="39">
        <v>594</v>
      </c>
      <c r="M27" s="18">
        <f t="shared" si="3"/>
        <v>0.94585987261146498</v>
      </c>
      <c r="N27" s="17">
        <v>667</v>
      </c>
      <c r="O27" s="39">
        <v>635</v>
      </c>
      <c r="P27" s="18">
        <f t="shared" si="4"/>
        <v>0.95202398800599697</v>
      </c>
      <c r="Q27" s="17">
        <v>673</v>
      </c>
      <c r="R27" s="39">
        <v>634</v>
      </c>
      <c r="S27" s="18">
        <f t="shared" si="5"/>
        <v>0.94205052005943535</v>
      </c>
      <c r="T27" s="17">
        <v>687</v>
      </c>
      <c r="U27" s="39">
        <v>658</v>
      </c>
      <c r="V27" s="18">
        <f t="shared" si="6"/>
        <v>0.9577874818049491</v>
      </c>
      <c r="W27" s="17">
        <v>667</v>
      </c>
      <c r="X27" s="39">
        <v>623</v>
      </c>
      <c r="Y27" s="18">
        <f t="shared" si="7"/>
        <v>0.93403298350824593</v>
      </c>
      <c r="Z27" s="17">
        <v>717</v>
      </c>
      <c r="AA27" s="39">
        <v>674</v>
      </c>
      <c r="AB27" s="18">
        <f t="shared" si="8"/>
        <v>0.94002789400278941</v>
      </c>
      <c r="AC27" s="17">
        <v>631</v>
      </c>
      <c r="AD27" s="39">
        <v>566</v>
      </c>
      <c r="AE27" s="18">
        <f t="shared" si="9"/>
        <v>0.89698890649762286</v>
      </c>
      <c r="AF27" s="17">
        <v>635</v>
      </c>
      <c r="AG27" s="39">
        <v>572</v>
      </c>
      <c r="AH27" s="18">
        <f t="shared" si="10"/>
        <v>0.90078740157480319</v>
      </c>
      <c r="AI27" s="17">
        <v>581</v>
      </c>
      <c r="AJ27" s="39">
        <v>518</v>
      </c>
      <c r="AK27" s="18">
        <f t="shared" si="11"/>
        <v>0.89156626506024095</v>
      </c>
    </row>
    <row r="28" spans="1:37" x14ac:dyDescent="0.25">
      <c r="A28" s="4" t="s">
        <v>20</v>
      </c>
      <c r="B28" s="17">
        <v>960</v>
      </c>
      <c r="C28" s="39">
        <v>750</v>
      </c>
      <c r="D28" s="18">
        <f t="shared" si="0"/>
        <v>0.78125</v>
      </c>
      <c r="E28" s="17">
        <v>878</v>
      </c>
      <c r="F28" s="39">
        <v>753</v>
      </c>
      <c r="G28" s="18">
        <f t="shared" si="1"/>
        <v>0.85763097949886102</v>
      </c>
      <c r="H28" s="17">
        <v>923</v>
      </c>
      <c r="I28" s="39">
        <v>778</v>
      </c>
      <c r="J28" s="18">
        <f t="shared" si="2"/>
        <v>0.84290357529794147</v>
      </c>
      <c r="K28" s="17">
        <v>842</v>
      </c>
      <c r="L28" s="39">
        <v>768</v>
      </c>
      <c r="M28" s="18">
        <f t="shared" si="3"/>
        <v>0.91211401425178151</v>
      </c>
      <c r="N28" s="17">
        <v>898</v>
      </c>
      <c r="O28" s="39">
        <v>842</v>
      </c>
      <c r="P28" s="18">
        <f t="shared" si="4"/>
        <v>0.9376391982182628</v>
      </c>
      <c r="Q28" s="17">
        <v>887</v>
      </c>
      <c r="R28" s="39">
        <v>833</v>
      </c>
      <c r="S28" s="18">
        <f t="shared" si="5"/>
        <v>0.93912063134160095</v>
      </c>
      <c r="T28" s="17">
        <v>886</v>
      </c>
      <c r="U28" s="39">
        <v>854</v>
      </c>
      <c r="V28" s="18">
        <f t="shared" si="6"/>
        <v>0.963882618510158</v>
      </c>
      <c r="W28" s="17">
        <v>908</v>
      </c>
      <c r="X28" s="39">
        <v>865</v>
      </c>
      <c r="Y28" s="18">
        <f t="shared" si="7"/>
        <v>0.95264317180616742</v>
      </c>
      <c r="Z28" s="17">
        <v>870</v>
      </c>
      <c r="AA28" s="39">
        <v>827</v>
      </c>
      <c r="AB28" s="18">
        <f t="shared" si="8"/>
        <v>0.95057471264367821</v>
      </c>
      <c r="AC28" s="17">
        <v>950</v>
      </c>
      <c r="AD28" s="39">
        <v>881</v>
      </c>
      <c r="AE28" s="18">
        <f t="shared" si="9"/>
        <v>0.92736842105263162</v>
      </c>
      <c r="AF28" s="17">
        <v>885</v>
      </c>
      <c r="AG28" s="39">
        <v>814</v>
      </c>
      <c r="AH28" s="18">
        <f t="shared" si="10"/>
        <v>0.91977401129943503</v>
      </c>
      <c r="AI28" s="17">
        <v>909</v>
      </c>
      <c r="AJ28" s="39">
        <v>836</v>
      </c>
      <c r="AK28" s="18">
        <f t="shared" si="11"/>
        <v>0.91969196919691965</v>
      </c>
    </row>
    <row r="29" spans="1:37" x14ac:dyDescent="0.25">
      <c r="A29" s="4" t="s">
        <v>21</v>
      </c>
      <c r="B29" s="17">
        <v>713</v>
      </c>
      <c r="C29" s="39">
        <v>617</v>
      </c>
      <c r="D29" s="18">
        <f t="shared" si="0"/>
        <v>0.86535764375876578</v>
      </c>
      <c r="E29" s="17">
        <v>648</v>
      </c>
      <c r="F29" s="39">
        <v>601</v>
      </c>
      <c r="G29" s="18">
        <f t="shared" si="1"/>
        <v>0.92746913580246915</v>
      </c>
      <c r="H29" s="17">
        <v>660</v>
      </c>
      <c r="I29" s="39">
        <v>615</v>
      </c>
      <c r="J29" s="18">
        <f t="shared" si="2"/>
        <v>0.93181818181818177</v>
      </c>
      <c r="K29" s="17">
        <v>667</v>
      </c>
      <c r="L29" s="39">
        <v>632</v>
      </c>
      <c r="M29" s="18">
        <f t="shared" si="3"/>
        <v>0.94752623688155924</v>
      </c>
      <c r="N29" s="17">
        <v>689</v>
      </c>
      <c r="O29" s="39">
        <v>646</v>
      </c>
      <c r="P29" s="18">
        <f t="shared" si="4"/>
        <v>0.93759071117561688</v>
      </c>
      <c r="Q29" s="17">
        <v>701</v>
      </c>
      <c r="R29" s="39">
        <v>654</v>
      </c>
      <c r="S29" s="18">
        <f t="shared" si="5"/>
        <v>0.93295292439372324</v>
      </c>
      <c r="T29" s="17">
        <v>729</v>
      </c>
      <c r="U29" s="39">
        <v>699</v>
      </c>
      <c r="V29" s="18">
        <f t="shared" si="6"/>
        <v>0.95884773662551437</v>
      </c>
      <c r="W29" s="17">
        <v>725</v>
      </c>
      <c r="X29" s="39">
        <v>697</v>
      </c>
      <c r="Y29" s="18">
        <f t="shared" si="7"/>
        <v>0.9613793103448276</v>
      </c>
      <c r="Z29" s="17">
        <v>682</v>
      </c>
      <c r="AA29" s="39">
        <v>637</v>
      </c>
      <c r="AB29" s="18">
        <f t="shared" si="8"/>
        <v>0.93401759530791784</v>
      </c>
      <c r="AC29" s="17">
        <v>730</v>
      </c>
      <c r="AD29" s="39">
        <v>680</v>
      </c>
      <c r="AE29" s="18">
        <f t="shared" si="9"/>
        <v>0.93150684931506844</v>
      </c>
      <c r="AF29" s="17">
        <v>675</v>
      </c>
      <c r="AG29" s="39">
        <v>617</v>
      </c>
      <c r="AH29" s="18">
        <f t="shared" si="10"/>
        <v>0.91407407407407404</v>
      </c>
      <c r="AI29" s="17">
        <v>720</v>
      </c>
      <c r="AJ29" s="39">
        <v>668</v>
      </c>
      <c r="AK29" s="18">
        <f t="shared" si="11"/>
        <v>0.92777777777777781</v>
      </c>
    </row>
    <row r="30" spans="1:37" x14ac:dyDescent="0.25">
      <c r="A30" s="4" t="s">
        <v>22</v>
      </c>
      <c r="B30" s="17">
        <v>571</v>
      </c>
      <c r="C30" s="39">
        <v>517</v>
      </c>
      <c r="D30" s="18">
        <f t="shared" si="0"/>
        <v>0.9054290718038529</v>
      </c>
      <c r="E30" s="17">
        <v>559</v>
      </c>
      <c r="F30" s="39">
        <v>522</v>
      </c>
      <c r="G30" s="18">
        <f t="shared" si="1"/>
        <v>0.9338103756708408</v>
      </c>
      <c r="H30" s="17">
        <v>552</v>
      </c>
      <c r="I30" s="39">
        <v>522</v>
      </c>
      <c r="J30" s="18">
        <f t="shared" si="2"/>
        <v>0.94565217391304346</v>
      </c>
      <c r="K30" s="17">
        <v>529</v>
      </c>
      <c r="L30" s="39">
        <v>498</v>
      </c>
      <c r="M30" s="18">
        <f t="shared" si="3"/>
        <v>0.94139886578449905</v>
      </c>
      <c r="N30" s="17">
        <v>481</v>
      </c>
      <c r="O30" s="39">
        <v>442</v>
      </c>
      <c r="P30" s="18">
        <f t="shared" si="4"/>
        <v>0.91891891891891897</v>
      </c>
      <c r="Q30" s="17">
        <v>527</v>
      </c>
      <c r="R30" s="39">
        <v>489</v>
      </c>
      <c r="S30" s="18">
        <f t="shared" si="5"/>
        <v>0.92789373814041742</v>
      </c>
      <c r="T30" s="17">
        <v>529</v>
      </c>
      <c r="U30" s="39">
        <v>504</v>
      </c>
      <c r="V30" s="18">
        <f t="shared" si="6"/>
        <v>0.95274102079395084</v>
      </c>
      <c r="W30" s="17">
        <v>559</v>
      </c>
      <c r="X30" s="39">
        <v>529</v>
      </c>
      <c r="Y30" s="18">
        <f t="shared" si="7"/>
        <v>0.94633273703041143</v>
      </c>
      <c r="Z30" s="17">
        <v>536</v>
      </c>
      <c r="AA30" s="39">
        <v>512</v>
      </c>
      <c r="AB30" s="18">
        <f t="shared" si="8"/>
        <v>0.95522388059701491</v>
      </c>
      <c r="AC30" s="17">
        <v>518</v>
      </c>
      <c r="AD30" s="39">
        <v>480</v>
      </c>
      <c r="AE30" s="18">
        <f t="shared" si="9"/>
        <v>0.92664092664092668</v>
      </c>
      <c r="AF30" s="17">
        <v>457</v>
      </c>
      <c r="AG30" s="39">
        <v>422</v>
      </c>
      <c r="AH30" s="18">
        <f t="shared" si="10"/>
        <v>0.92341356673960617</v>
      </c>
      <c r="AI30" s="17">
        <v>542</v>
      </c>
      <c r="AJ30" s="39">
        <v>487</v>
      </c>
      <c r="AK30" s="18">
        <f t="shared" si="11"/>
        <v>0.89852398523985244</v>
      </c>
    </row>
    <row r="31" spans="1:37" x14ac:dyDescent="0.25">
      <c r="A31" s="4" t="s">
        <v>23</v>
      </c>
      <c r="B31" s="17">
        <v>731</v>
      </c>
      <c r="C31" s="39">
        <v>670</v>
      </c>
      <c r="D31" s="18">
        <f t="shared" si="0"/>
        <v>0.91655266757865939</v>
      </c>
      <c r="E31" s="17">
        <v>717</v>
      </c>
      <c r="F31" s="39">
        <v>647</v>
      </c>
      <c r="G31" s="18">
        <f t="shared" si="1"/>
        <v>0.90237099023709899</v>
      </c>
      <c r="H31" s="17">
        <v>712</v>
      </c>
      <c r="I31" s="39">
        <v>656</v>
      </c>
      <c r="J31" s="18">
        <f t="shared" si="2"/>
        <v>0.9213483146067416</v>
      </c>
      <c r="K31" s="17">
        <v>680</v>
      </c>
      <c r="L31" s="39">
        <v>640</v>
      </c>
      <c r="M31" s="18">
        <f t="shared" si="3"/>
        <v>0.94117647058823528</v>
      </c>
      <c r="N31" s="17">
        <v>721</v>
      </c>
      <c r="O31" s="39">
        <v>672</v>
      </c>
      <c r="P31" s="18">
        <f t="shared" si="4"/>
        <v>0.93203883495145634</v>
      </c>
      <c r="Q31" s="17">
        <v>715</v>
      </c>
      <c r="R31" s="39">
        <v>670</v>
      </c>
      <c r="S31" s="18">
        <f t="shared" si="5"/>
        <v>0.93706293706293708</v>
      </c>
      <c r="T31" s="17">
        <v>723</v>
      </c>
      <c r="U31" s="39">
        <v>693</v>
      </c>
      <c r="V31" s="18">
        <f t="shared" si="6"/>
        <v>0.95850622406639008</v>
      </c>
      <c r="W31" s="17">
        <v>786</v>
      </c>
      <c r="X31" s="39">
        <v>754</v>
      </c>
      <c r="Y31" s="18">
        <f t="shared" si="7"/>
        <v>0.95928753180661575</v>
      </c>
      <c r="Z31" s="17">
        <v>699</v>
      </c>
      <c r="AA31" s="39">
        <v>662</v>
      </c>
      <c r="AB31" s="18">
        <f t="shared" si="8"/>
        <v>0.94706723891273248</v>
      </c>
      <c r="AC31" s="17">
        <v>690</v>
      </c>
      <c r="AD31" s="39">
        <v>648</v>
      </c>
      <c r="AE31" s="18">
        <f t="shared" si="9"/>
        <v>0.93913043478260871</v>
      </c>
      <c r="AF31" s="17">
        <v>660</v>
      </c>
      <c r="AG31" s="39">
        <v>626</v>
      </c>
      <c r="AH31" s="18">
        <f t="shared" si="10"/>
        <v>0.94848484848484849</v>
      </c>
      <c r="AI31" s="17">
        <v>702</v>
      </c>
      <c r="AJ31" s="39">
        <v>632</v>
      </c>
      <c r="AK31" s="18">
        <f t="shared" si="11"/>
        <v>0.90028490028490027</v>
      </c>
    </row>
    <row r="32" spans="1:37" x14ac:dyDescent="0.25">
      <c r="A32" s="4" t="s">
        <v>24</v>
      </c>
      <c r="B32" s="17">
        <v>1087</v>
      </c>
      <c r="C32" s="39">
        <v>854</v>
      </c>
      <c r="D32" s="18">
        <f t="shared" si="0"/>
        <v>0.7856485740570377</v>
      </c>
      <c r="E32" s="17">
        <v>989</v>
      </c>
      <c r="F32" s="39">
        <v>894</v>
      </c>
      <c r="G32" s="18">
        <f t="shared" si="1"/>
        <v>0.90394337714863493</v>
      </c>
      <c r="H32" s="17">
        <v>1040</v>
      </c>
      <c r="I32" s="39">
        <v>947</v>
      </c>
      <c r="J32" s="18">
        <f t="shared" si="2"/>
        <v>0.91057692307692306</v>
      </c>
      <c r="K32" s="17">
        <v>1081</v>
      </c>
      <c r="L32" s="39">
        <v>1007</v>
      </c>
      <c r="M32" s="18">
        <f t="shared" si="3"/>
        <v>0.9315448658649399</v>
      </c>
      <c r="N32" s="17">
        <v>930</v>
      </c>
      <c r="O32" s="39">
        <v>866</v>
      </c>
      <c r="P32" s="18">
        <f t="shared" si="4"/>
        <v>0.9311827956989247</v>
      </c>
      <c r="Q32" s="17">
        <v>984</v>
      </c>
      <c r="R32" s="39">
        <v>919</v>
      </c>
      <c r="S32" s="18">
        <f t="shared" si="5"/>
        <v>0.93394308943089432</v>
      </c>
      <c r="T32" s="17">
        <v>1041</v>
      </c>
      <c r="U32" s="39">
        <v>988</v>
      </c>
      <c r="V32" s="18">
        <f t="shared" si="6"/>
        <v>0.9490874159462056</v>
      </c>
      <c r="W32" s="17">
        <v>1095</v>
      </c>
      <c r="X32" s="39">
        <v>1044</v>
      </c>
      <c r="Y32" s="18">
        <f t="shared" si="7"/>
        <v>0.95342465753424654</v>
      </c>
      <c r="Z32" s="17">
        <v>1063</v>
      </c>
      <c r="AA32" s="39">
        <v>1016</v>
      </c>
      <c r="AB32" s="18">
        <f t="shared" si="8"/>
        <v>0.95578551269990597</v>
      </c>
      <c r="AC32" s="17">
        <v>1031</v>
      </c>
      <c r="AD32" s="39">
        <v>957</v>
      </c>
      <c r="AE32" s="18">
        <f t="shared" si="9"/>
        <v>0.92822502424830267</v>
      </c>
      <c r="AF32" s="17">
        <v>993</v>
      </c>
      <c r="AG32" s="39">
        <v>930</v>
      </c>
      <c r="AH32" s="18">
        <f t="shared" si="10"/>
        <v>0.93655589123867067</v>
      </c>
      <c r="AI32" s="17">
        <v>1075</v>
      </c>
      <c r="AJ32" s="39">
        <v>976</v>
      </c>
      <c r="AK32" s="18">
        <f t="shared" si="11"/>
        <v>0.90790697674418608</v>
      </c>
    </row>
    <row r="33" spans="1:37" x14ac:dyDescent="0.25">
      <c r="A33" s="3" t="s">
        <v>25</v>
      </c>
      <c r="B33" s="16">
        <v>6252</v>
      </c>
      <c r="C33" s="38">
        <v>5625</v>
      </c>
      <c r="D33" s="15">
        <f t="shared" si="0"/>
        <v>0.89971209213051828</v>
      </c>
      <c r="E33" s="16">
        <v>5585</v>
      </c>
      <c r="F33" s="38">
        <v>5113</v>
      </c>
      <c r="G33" s="15">
        <f t="shared" si="1"/>
        <v>0.91548791405550578</v>
      </c>
      <c r="H33" s="16">
        <v>5785</v>
      </c>
      <c r="I33" s="38">
        <v>5411</v>
      </c>
      <c r="J33" s="15">
        <f t="shared" si="2"/>
        <v>0.93535004321521176</v>
      </c>
      <c r="K33" s="16">
        <v>5531</v>
      </c>
      <c r="L33" s="38">
        <v>5140</v>
      </c>
      <c r="M33" s="15">
        <f t="shared" si="3"/>
        <v>0.92930753932381127</v>
      </c>
      <c r="N33" s="16">
        <v>5687</v>
      </c>
      <c r="O33" s="38">
        <v>5301</v>
      </c>
      <c r="P33" s="15">
        <f t="shared" si="4"/>
        <v>0.93212590117812555</v>
      </c>
      <c r="Q33" s="16">
        <v>5878</v>
      </c>
      <c r="R33" s="38">
        <v>5413</v>
      </c>
      <c r="S33" s="15">
        <f t="shared" si="5"/>
        <v>0.92089145968016328</v>
      </c>
      <c r="T33" s="16">
        <v>5962</v>
      </c>
      <c r="U33" s="38">
        <v>5638</v>
      </c>
      <c r="V33" s="15">
        <f t="shared" si="6"/>
        <v>0.94565582019456562</v>
      </c>
      <c r="W33" s="16">
        <v>6085</v>
      </c>
      <c r="X33" s="38">
        <v>5748</v>
      </c>
      <c r="Y33" s="15">
        <f t="shared" si="7"/>
        <v>0.94461791290057517</v>
      </c>
      <c r="Z33" s="16">
        <v>6100</v>
      </c>
      <c r="AA33" s="38">
        <v>5752</v>
      </c>
      <c r="AB33" s="15">
        <f t="shared" si="8"/>
        <v>0.94295081967213112</v>
      </c>
      <c r="AC33" s="16">
        <v>6045</v>
      </c>
      <c r="AD33" s="38">
        <v>5524</v>
      </c>
      <c r="AE33" s="15">
        <f t="shared" si="9"/>
        <v>0.91381306865177836</v>
      </c>
      <c r="AF33" s="16">
        <v>5893</v>
      </c>
      <c r="AG33" s="38">
        <v>5377</v>
      </c>
      <c r="AH33" s="15">
        <f t="shared" si="10"/>
        <v>0.91243848633972513</v>
      </c>
      <c r="AI33" s="16">
        <v>5948</v>
      </c>
      <c r="AJ33" s="38">
        <v>5299</v>
      </c>
      <c r="AK33" s="15">
        <f t="shared" si="11"/>
        <v>0.89088769334229989</v>
      </c>
    </row>
    <row r="34" spans="1:37" x14ac:dyDescent="0.25">
      <c r="A34" s="5" t="s">
        <v>26</v>
      </c>
      <c r="B34" s="19">
        <v>664</v>
      </c>
      <c r="C34" s="41">
        <v>557</v>
      </c>
      <c r="D34" s="20">
        <f t="shared" si="0"/>
        <v>0.83885542168674698</v>
      </c>
      <c r="E34" s="24">
        <v>566</v>
      </c>
      <c r="F34" s="41">
        <v>513</v>
      </c>
      <c r="G34" s="20">
        <f t="shared" si="1"/>
        <v>0.90636042402826855</v>
      </c>
      <c r="H34" s="24">
        <v>610</v>
      </c>
      <c r="I34" s="41">
        <v>563</v>
      </c>
      <c r="J34" s="20">
        <f t="shared" si="2"/>
        <v>0.92295081967213111</v>
      </c>
      <c r="K34" s="24">
        <v>576</v>
      </c>
      <c r="L34" s="41">
        <v>527</v>
      </c>
      <c r="M34" s="20">
        <f t="shared" si="3"/>
        <v>0.91493055555555558</v>
      </c>
      <c r="N34" s="24">
        <v>569</v>
      </c>
      <c r="O34" s="41">
        <v>523</v>
      </c>
      <c r="P34" s="20">
        <f t="shared" si="4"/>
        <v>0.91915641476274168</v>
      </c>
      <c r="Q34" s="24">
        <v>652</v>
      </c>
      <c r="R34" s="41">
        <v>599</v>
      </c>
      <c r="S34" s="20">
        <f t="shared" si="5"/>
        <v>0.91871165644171782</v>
      </c>
      <c r="T34" s="24">
        <v>644</v>
      </c>
      <c r="U34" s="41">
        <v>606</v>
      </c>
      <c r="V34" s="20">
        <f t="shared" si="6"/>
        <v>0.94099378881987583</v>
      </c>
      <c r="W34" s="24">
        <v>621</v>
      </c>
      <c r="X34" s="41">
        <v>594</v>
      </c>
      <c r="Y34" s="20">
        <f t="shared" si="7"/>
        <v>0.95652173913043481</v>
      </c>
      <c r="Z34" s="24">
        <v>632</v>
      </c>
      <c r="AA34" s="41">
        <v>596</v>
      </c>
      <c r="AB34" s="20">
        <f t="shared" si="8"/>
        <v>0.94303797468354433</v>
      </c>
      <c r="AC34" s="24">
        <v>663</v>
      </c>
      <c r="AD34" s="41">
        <v>609</v>
      </c>
      <c r="AE34" s="20">
        <f t="shared" si="9"/>
        <v>0.91855203619909498</v>
      </c>
      <c r="AF34" s="24">
        <v>601</v>
      </c>
      <c r="AG34" s="41">
        <v>556</v>
      </c>
      <c r="AH34" s="20">
        <f t="shared" si="10"/>
        <v>0.9251247920133111</v>
      </c>
      <c r="AI34" s="24">
        <v>577</v>
      </c>
      <c r="AJ34" s="41">
        <v>519</v>
      </c>
      <c r="AK34" s="20">
        <f t="shared" si="11"/>
        <v>0.89948006932409008</v>
      </c>
    </row>
    <row r="35" spans="1:37" x14ac:dyDescent="0.25">
      <c r="A35" s="4" t="s">
        <v>27</v>
      </c>
      <c r="B35" s="19">
        <v>895</v>
      </c>
      <c r="C35" s="41">
        <v>827</v>
      </c>
      <c r="D35" s="18">
        <f t="shared" si="0"/>
        <v>0.92402234636871505</v>
      </c>
      <c r="E35" s="24">
        <v>831</v>
      </c>
      <c r="F35" s="41">
        <v>773</v>
      </c>
      <c r="G35" s="18">
        <f t="shared" si="1"/>
        <v>0.93020457280385083</v>
      </c>
      <c r="H35" s="24">
        <v>834</v>
      </c>
      <c r="I35" s="41">
        <v>797</v>
      </c>
      <c r="J35" s="18">
        <f t="shared" si="2"/>
        <v>0.95563549160671468</v>
      </c>
      <c r="K35" s="24">
        <v>832</v>
      </c>
      <c r="L35" s="41">
        <v>788</v>
      </c>
      <c r="M35" s="18">
        <f t="shared" si="3"/>
        <v>0.94711538461538458</v>
      </c>
      <c r="N35" s="24">
        <v>805</v>
      </c>
      <c r="O35" s="41">
        <v>769</v>
      </c>
      <c r="P35" s="18">
        <f t="shared" si="4"/>
        <v>0.95527950310559007</v>
      </c>
      <c r="Q35" s="24">
        <v>794</v>
      </c>
      <c r="R35" s="41">
        <v>736</v>
      </c>
      <c r="S35" s="18">
        <f t="shared" si="5"/>
        <v>0.92695214105793455</v>
      </c>
      <c r="T35" s="24">
        <v>842</v>
      </c>
      <c r="U35" s="41">
        <v>803</v>
      </c>
      <c r="V35" s="18">
        <f t="shared" si="6"/>
        <v>0.95368171021377668</v>
      </c>
      <c r="W35" s="24">
        <v>831</v>
      </c>
      <c r="X35" s="41">
        <v>794</v>
      </c>
      <c r="Y35" s="18">
        <f t="shared" si="7"/>
        <v>0.95547533092659442</v>
      </c>
      <c r="Z35" s="24">
        <v>797</v>
      </c>
      <c r="AA35" s="41">
        <v>761</v>
      </c>
      <c r="AB35" s="18">
        <f t="shared" si="8"/>
        <v>0.95483061480552067</v>
      </c>
      <c r="AC35" s="24">
        <v>818</v>
      </c>
      <c r="AD35" s="41">
        <v>750</v>
      </c>
      <c r="AE35" s="18">
        <f t="shared" si="9"/>
        <v>0.91687041564792171</v>
      </c>
      <c r="AF35" s="24">
        <v>835</v>
      </c>
      <c r="AG35" s="41">
        <v>763</v>
      </c>
      <c r="AH35" s="18">
        <f t="shared" si="10"/>
        <v>0.91377245508982041</v>
      </c>
      <c r="AI35" s="24">
        <v>773</v>
      </c>
      <c r="AJ35" s="41">
        <v>698</v>
      </c>
      <c r="AK35" s="18">
        <f t="shared" si="11"/>
        <v>0.9029754204398448</v>
      </c>
    </row>
    <row r="36" spans="1:37" x14ac:dyDescent="0.25">
      <c r="A36" s="4" t="s">
        <v>28</v>
      </c>
      <c r="B36" s="19">
        <v>2017</v>
      </c>
      <c r="C36" s="41">
        <v>1816</v>
      </c>
      <c r="D36" s="18">
        <f t="shared" si="0"/>
        <v>0.90034705007436788</v>
      </c>
      <c r="E36" s="24">
        <v>1881</v>
      </c>
      <c r="F36" s="41">
        <v>1689</v>
      </c>
      <c r="G36" s="18">
        <f t="shared" si="1"/>
        <v>0.89792663476874002</v>
      </c>
      <c r="H36" s="24">
        <v>1903</v>
      </c>
      <c r="I36" s="41">
        <v>1760</v>
      </c>
      <c r="J36" s="18">
        <f t="shared" si="2"/>
        <v>0.92485549132947975</v>
      </c>
      <c r="K36" s="24">
        <v>1846</v>
      </c>
      <c r="L36" s="41">
        <v>1685</v>
      </c>
      <c r="M36" s="18">
        <f t="shared" si="3"/>
        <v>0.9127843986998917</v>
      </c>
      <c r="N36" s="24">
        <v>1950</v>
      </c>
      <c r="O36" s="41">
        <v>1776</v>
      </c>
      <c r="P36" s="18">
        <f t="shared" si="4"/>
        <v>0.91076923076923078</v>
      </c>
      <c r="Q36" s="24">
        <v>2027</v>
      </c>
      <c r="R36" s="41">
        <v>1851</v>
      </c>
      <c r="S36" s="18">
        <f t="shared" si="5"/>
        <v>0.91317217562900843</v>
      </c>
      <c r="T36" s="24">
        <v>2006</v>
      </c>
      <c r="U36" s="41">
        <v>1880</v>
      </c>
      <c r="V36" s="18">
        <f t="shared" si="6"/>
        <v>0.93718843469591229</v>
      </c>
      <c r="W36" s="24">
        <v>2083</v>
      </c>
      <c r="X36" s="41">
        <v>1933</v>
      </c>
      <c r="Y36" s="18">
        <f t="shared" si="7"/>
        <v>0.92798847815650509</v>
      </c>
      <c r="Z36" s="24">
        <v>2101</v>
      </c>
      <c r="AA36" s="41">
        <v>1957</v>
      </c>
      <c r="AB36" s="18">
        <f t="shared" si="8"/>
        <v>0.9314612089481199</v>
      </c>
      <c r="AC36" s="24">
        <v>2066</v>
      </c>
      <c r="AD36" s="41">
        <v>1874</v>
      </c>
      <c r="AE36" s="18">
        <f t="shared" si="9"/>
        <v>0.90706679574056148</v>
      </c>
      <c r="AF36" s="24">
        <v>1990</v>
      </c>
      <c r="AG36" s="41">
        <v>1793</v>
      </c>
      <c r="AH36" s="18">
        <f t="shared" si="10"/>
        <v>0.90100502512562819</v>
      </c>
      <c r="AI36" s="24">
        <v>1997</v>
      </c>
      <c r="AJ36" s="41">
        <v>1759</v>
      </c>
      <c r="AK36" s="18">
        <f t="shared" si="11"/>
        <v>0.88082123184777161</v>
      </c>
    </row>
    <row r="37" spans="1:37" x14ac:dyDescent="0.25">
      <c r="A37" s="4" t="s">
        <v>29</v>
      </c>
      <c r="B37" s="19">
        <v>675</v>
      </c>
      <c r="C37" s="41">
        <v>605</v>
      </c>
      <c r="D37" s="18">
        <f t="shared" si="0"/>
        <v>0.89629629629629626</v>
      </c>
      <c r="E37" s="24">
        <v>591</v>
      </c>
      <c r="F37" s="41">
        <v>552</v>
      </c>
      <c r="G37" s="18">
        <f t="shared" si="1"/>
        <v>0.93401015228426398</v>
      </c>
      <c r="H37" s="24">
        <v>608</v>
      </c>
      <c r="I37" s="41">
        <v>585</v>
      </c>
      <c r="J37" s="18">
        <f t="shared" si="2"/>
        <v>0.96217105263157898</v>
      </c>
      <c r="K37" s="24">
        <v>553</v>
      </c>
      <c r="L37" s="41">
        <v>530</v>
      </c>
      <c r="M37" s="18">
        <f t="shared" si="3"/>
        <v>0.95840867992766732</v>
      </c>
      <c r="N37" s="24">
        <v>627</v>
      </c>
      <c r="O37" s="41">
        <v>589</v>
      </c>
      <c r="P37" s="18">
        <f t="shared" si="4"/>
        <v>0.93939393939393945</v>
      </c>
      <c r="Q37" s="24">
        <v>567</v>
      </c>
      <c r="R37" s="41">
        <v>519</v>
      </c>
      <c r="S37" s="18">
        <f t="shared" si="5"/>
        <v>0.91534391534391535</v>
      </c>
      <c r="T37" s="24">
        <v>613</v>
      </c>
      <c r="U37" s="41">
        <v>589</v>
      </c>
      <c r="V37" s="18">
        <f t="shared" si="6"/>
        <v>0.96084828711256121</v>
      </c>
      <c r="W37" s="24">
        <v>673</v>
      </c>
      <c r="X37" s="41">
        <v>636</v>
      </c>
      <c r="Y37" s="18">
        <f t="shared" si="7"/>
        <v>0.94502228826151558</v>
      </c>
      <c r="Z37" s="24">
        <v>652</v>
      </c>
      <c r="AA37" s="41">
        <v>619</v>
      </c>
      <c r="AB37" s="18">
        <f t="shared" si="8"/>
        <v>0.94938650306748462</v>
      </c>
      <c r="AC37" s="24">
        <v>630</v>
      </c>
      <c r="AD37" s="41">
        <v>580</v>
      </c>
      <c r="AE37" s="18">
        <f t="shared" si="9"/>
        <v>0.92063492063492058</v>
      </c>
      <c r="AF37" s="24">
        <v>612</v>
      </c>
      <c r="AG37" s="41">
        <v>562</v>
      </c>
      <c r="AH37" s="18">
        <f t="shared" si="10"/>
        <v>0.9183006535947712</v>
      </c>
      <c r="AI37" s="24">
        <v>693</v>
      </c>
      <c r="AJ37" s="41">
        <v>613</v>
      </c>
      <c r="AK37" s="18">
        <f t="shared" si="11"/>
        <v>0.88455988455988455</v>
      </c>
    </row>
    <row r="38" spans="1:37" x14ac:dyDescent="0.25">
      <c r="A38" s="4" t="s">
        <v>30</v>
      </c>
      <c r="B38" s="19">
        <v>922</v>
      </c>
      <c r="C38" s="41">
        <v>832</v>
      </c>
      <c r="D38" s="18">
        <f t="shared" si="0"/>
        <v>0.90238611713665939</v>
      </c>
      <c r="E38" s="24">
        <v>744</v>
      </c>
      <c r="F38" s="41">
        <v>686</v>
      </c>
      <c r="G38" s="18">
        <f t="shared" si="1"/>
        <v>0.92204301075268813</v>
      </c>
      <c r="H38" s="24">
        <v>745</v>
      </c>
      <c r="I38" s="41">
        <v>689</v>
      </c>
      <c r="J38" s="18">
        <f t="shared" si="2"/>
        <v>0.92483221476510069</v>
      </c>
      <c r="K38" s="24">
        <v>748</v>
      </c>
      <c r="L38" s="41">
        <v>702</v>
      </c>
      <c r="M38" s="18">
        <f t="shared" si="3"/>
        <v>0.93850267379679142</v>
      </c>
      <c r="N38" s="24">
        <v>767</v>
      </c>
      <c r="O38" s="41">
        <v>726</v>
      </c>
      <c r="P38" s="18">
        <f t="shared" si="4"/>
        <v>0.9465449804432855</v>
      </c>
      <c r="Q38" s="24">
        <v>829</v>
      </c>
      <c r="R38" s="41">
        <v>768</v>
      </c>
      <c r="S38" s="18">
        <f t="shared" si="5"/>
        <v>0.9264173703256936</v>
      </c>
      <c r="T38" s="24">
        <v>809</v>
      </c>
      <c r="U38" s="41">
        <v>763</v>
      </c>
      <c r="V38" s="18">
        <f t="shared" si="6"/>
        <v>0.94313967861557479</v>
      </c>
      <c r="W38" s="24">
        <v>775</v>
      </c>
      <c r="X38" s="41">
        <v>746</v>
      </c>
      <c r="Y38" s="18">
        <f t="shared" si="7"/>
        <v>0.96258064516129027</v>
      </c>
      <c r="Z38" s="24">
        <v>843</v>
      </c>
      <c r="AA38" s="41">
        <v>799</v>
      </c>
      <c r="AB38" s="18">
        <f t="shared" si="8"/>
        <v>0.9478054567022538</v>
      </c>
      <c r="AC38" s="24">
        <v>760</v>
      </c>
      <c r="AD38" s="41">
        <v>708</v>
      </c>
      <c r="AE38" s="18">
        <f t="shared" si="9"/>
        <v>0.93157894736842106</v>
      </c>
      <c r="AF38" s="24">
        <v>811</v>
      </c>
      <c r="AG38" s="41">
        <v>752</v>
      </c>
      <c r="AH38" s="18">
        <f t="shared" si="10"/>
        <v>0.92725030826140564</v>
      </c>
      <c r="AI38" s="24">
        <v>865</v>
      </c>
      <c r="AJ38" s="41">
        <v>792</v>
      </c>
      <c r="AK38" s="18">
        <f t="shared" si="11"/>
        <v>0.91560693641618496</v>
      </c>
    </row>
    <row r="39" spans="1:37" x14ac:dyDescent="0.25">
      <c r="A39" s="4" t="s">
        <v>31</v>
      </c>
      <c r="B39" s="19">
        <v>478</v>
      </c>
      <c r="C39" s="41">
        <v>446</v>
      </c>
      <c r="D39" s="18">
        <f t="shared" si="0"/>
        <v>0.93305439330543938</v>
      </c>
      <c r="E39" s="24">
        <v>459</v>
      </c>
      <c r="F39" s="41">
        <v>425</v>
      </c>
      <c r="G39" s="18">
        <f t="shared" si="1"/>
        <v>0.92592592592592593</v>
      </c>
      <c r="H39" s="24">
        <v>522</v>
      </c>
      <c r="I39" s="41">
        <v>491</v>
      </c>
      <c r="J39" s="18">
        <f t="shared" si="2"/>
        <v>0.94061302681992343</v>
      </c>
      <c r="K39" s="24">
        <v>453</v>
      </c>
      <c r="L39" s="41">
        <v>419</v>
      </c>
      <c r="M39" s="18">
        <f t="shared" si="3"/>
        <v>0.92494481236203085</v>
      </c>
      <c r="N39" s="24">
        <v>459</v>
      </c>
      <c r="O39" s="41">
        <v>432</v>
      </c>
      <c r="P39" s="18">
        <f t="shared" si="4"/>
        <v>0.94117647058823528</v>
      </c>
      <c r="Q39" s="24">
        <v>474</v>
      </c>
      <c r="R39" s="41">
        <v>446</v>
      </c>
      <c r="S39" s="18">
        <f t="shared" si="5"/>
        <v>0.94092827004219415</v>
      </c>
      <c r="T39" s="24">
        <v>490</v>
      </c>
      <c r="U39" s="41">
        <v>472</v>
      </c>
      <c r="V39" s="18">
        <f t="shared" si="6"/>
        <v>0.96326530612244898</v>
      </c>
      <c r="W39" s="24">
        <v>509</v>
      </c>
      <c r="X39" s="41">
        <v>479</v>
      </c>
      <c r="Y39" s="18">
        <f t="shared" si="7"/>
        <v>0.94106090373280948</v>
      </c>
      <c r="Z39" s="24">
        <v>512</v>
      </c>
      <c r="AA39" s="41">
        <v>485</v>
      </c>
      <c r="AB39" s="18">
        <f t="shared" si="8"/>
        <v>0.947265625</v>
      </c>
      <c r="AC39" s="24">
        <v>526</v>
      </c>
      <c r="AD39" s="41">
        <v>480</v>
      </c>
      <c r="AE39" s="18">
        <f t="shared" si="9"/>
        <v>0.9125475285171103</v>
      </c>
      <c r="AF39" s="24">
        <v>508</v>
      </c>
      <c r="AG39" s="41">
        <v>464</v>
      </c>
      <c r="AH39" s="18">
        <f t="shared" si="10"/>
        <v>0.91338582677165359</v>
      </c>
      <c r="AI39" s="24">
        <v>464</v>
      </c>
      <c r="AJ39" s="41">
        <v>413</v>
      </c>
      <c r="AK39" s="18">
        <f t="shared" si="11"/>
        <v>0.89008620689655171</v>
      </c>
    </row>
    <row r="40" spans="1:37" x14ac:dyDescent="0.25">
      <c r="A40" s="4" t="s">
        <v>32</v>
      </c>
      <c r="B40" s="19">
        <v>601</v>
      </c>
      <c r="C40" s="41">
        <v>542</v>
      </c>
      <c r="D40" s="18">
        <f t="shared" si="0"/>
        <v>0.90183028286189681</v>
      </c>
      <c r="E40" s="24">
        <v>513</v>
      </c>
      <c r="F40" s="41">
        <v>475</v>
      </c>
      <c r="G40" s="18">
        <f t="shared" si="1"/>
        <v>0.92592592592592593</v>
      </c>
      <c r="H40" s="24">
        <v>563</v>
      </c>
      <c r="I40" s="41">
        <v>526</v>
      </c>
      <c r="J40" s="18">
        <f t="shared" si="2"/>
        <v>0.93428063943161632</v>
      </c>
      <c r="K40" s="24">
        <v>523</v>
      </c>
      <c r="L40" s="41">
        <v>489</v>
      </c>
      <c r="M40" s="18">
        <f t="shared" si="3"/>
        <v>0.93499043977055452</v>
      </c>
      <c r="N40" s="24">
        <v>510</v>
      </c>
      <c r="O40" s="41">
        <v>486</v>
      </c>
      <c r="P40" s="18">
        <f t="shared" si="4"/>
        <v>0.95294117647058818</v>
      </c>
      <c r="Q40" s="24">
        <v>535</v>
      </c>
      <c r="R40" s="41">
        <v>494</v>
      </c>
      <c r="S40" s="18">
        <f t="shared" si="5"/>
        <v>0.92336448598130838</v>
      </c>
      <c r="T40" s="24">
        <v>558</v>
      </c>
      <c r="U40" s="41">
        <v>525</v>
      </c>
      <c r="V40" s="18">
        <f t="shared" si="6"/>
        <v>0.94086021505376349</v>
      </c>
      <c r="W40" s="24">
        <v>593</v>
      </c>
      <c r="X40" s="41">
        <v>566</v>
      </c>
      <c r="Y40" s="18">
        <f t="shared" si="7"/>
        <v>0.95446880269814505</v>
      </c>
      <c r="Z40" s="24">
        <v>563</v>
      </c>
      <c r="AA40" s="41">
        <v>535</v>
      </c>
      <c r="AB40" s="18">
        <f t="shared" si="8"/>
        <v>0.95026642984014209</v>
      </c>
      <c r="AC40" s="24">
        <v>582</v>
      </c>
      <c r="AD40" s="41">
        <v>523</v>
      </c>
      <c r="AE40" s="18">
        <f t="shared" si="9"/>
        <v>0.89862542955326463</v>
      </c>
      <c r="AF40" s="24">
        <v>536</v>
      </c>
      <c r="AG40" s="41">
        <v>487</v>
      </c>
      <c r="AH40" s="18">
        <f t="shared" si="10"/>
        <v>0.90858208955223885</v>
      </c>
      <c r="AI40" s="24">
        <v>579</v>
      </c>
      <c r="AJ40" s="41">
        <v>505</v>
      </c>
      <c r="AK40" s="18">
        <f t="shared" si="11"/>
        <v>0.87219343696027629</v>
      </c>
    </row>
    <row r="41" spans="1:37" x14ac:dyDescent="0.25">
      <c r="A41" s="3" t="s">
        <v>33</v>
      </c>
      <c r="B41" s="16">
        <v>3324</v>
      </c>
      <c r="C41" s="38">
        <v>2847</v>
      </c>
      <c r="D41" s="15">
        <f t="shared" si="0"/>
        <v>0.85649819494584833</v>
      </c>
      <c r="E41" s="16">
        <v>3026</v>
      </c>
      <c r="F41" s="38">
        <v>2743</v>
      </c>
      <c r="G41" s="15">
        <f t="shared" si="1"/>
        <v>0.90647719762062129</v>
      </c>
      <c r="H41" s="16">
        <v>2831</v>
      </c>
      <c r="I41" s="38">
        <v>2600</v>
      </c>
      <c r="J41" s="15">
        <f t="shared" si="2"/>
        <v>0.91840339102790536</v>
      </c>
      <c r="K41" s="16">
        <v>2840</v>
      </c>
      <c r="L41" s="38">
        <v>2633</v>
      </c>
      <c r="M41" s="15">
        <f t="shared" si="3"/>
        <v>0.92711267605633807</v>
      </c>
      <c r="N41" s="16">
        <v>2779</v>
      </c>
      <c r="O41" s="38">
        <v>2557</v>
      </c>
      <c r="P41" s="15">
        <f t="shared" si="4"/>
        <v>0.92011514933429295</v>
      </c>
      <c r="Q41" s="16">
        <v>2738</v>
      </c>
      <c r="R41" s="38">
        <v>2555</v>
      </c>
      <c r="S41" s="15">
        <f t="shared" si="5"/>
        <v>0.93316289262235208</v>
      </c>
      <c r="T41" s="16">
        <v>2825</v>
      </c>
      <c r="U41" s="38">
        <v>2656</v>
      </c>
      <c r="V41" s="15">
        <f t="shared" si="6"/>
        <v>0.94017699115044251</v>
      </c>
      <c r="W41" s="16">
        <v>2764</v>
      </c>
      <c r="X41" s="38">
        <v>2605</v>
      </c>
      <c r="Y41" s="15">
        <f t="shared" si="7"/>
        <v>0.94247467438494936</v>
      </c>
      <c r="Z41" s="16">
        <v>2764</v>
      </c>
      <c r="AA41" s="38">
        <v>2596</v>
      </c>
      <c r="AB41" s="15">
        <f t="shared" si="8"/>
        <v>0.93921852387843707</v>
      </c>
      <c r="AC41" s="16">
        <v>2840</v>
      </c>
      <c r="AD41" s="38">
        <v>2590</v>
      </c>
      <c r="AE41" s="15">
        <f t="shared" si="9"/>
        <v>0.9119718309859155</v>
      </c>
      <c r="AF41" s="16">
        <v>2688</v>
      </c>
      <c r="AG41" s="38">
        <v>2436</v>
      </c>
      <c r="AH41" s="15">
        <f t="shared" si="10"/>
        <v>0.90625</v>
      </c>
      <c r="AI41" s="16">
        <v>2629</v>
      </c>
      <c r="AJ41" s="38">
        <v>2311</v>
      </c>
      <c r="AK41" s="15">
        <f t="shared" si="11"/>
        <v>0.87904146063141875</v>
      </c>
    </row>
    <row r="42" spans="1:37" x14ac:dyDescent="0.25">
      <c r="A42" s="4" t="s">
        <v>34</v>
      </c>
      <c r="B42" s="17">
        <v>1036</v>
      </c>
      <c r="C42" s="39">
        <v>908</v>
      </c>
      <c r="D42" s="18">
        <f t="shared" si="0"/>
        <v>0.87644787644787647</v>
      </c>
      <c r="E42" s="17">
        <v>991</v>
      </c>
      <c r="F42" s="39">
        <v>913</v>
      </c>
      <c r="G42" s="18">
        <f t="shared" si="1"/>
        <v>0.92129162462159431</v>
      </c>
      <c r="H42" s="17">
        <v>842</v>
      </c>
      <c r="I42" s="39">
        <v>764</v>
      </c>
      <c r="J42" s="18">
        <f t="shared" si="2"/>
        <v>0.90736342042755347</v>
      </c>
      <c r="K42" s="17">
        <v>950</v>
      </c>
      <c r="L42" s="39">
        <v>878</v>
      </c>
      <c r="M42" s="18">
        <f t="shared" si="3"/>
        <v>0.92421052631578948</v>
      </c>
      <c r="N42" s="17">
        <v>883</v>
      </c>
      <c r="O42" s="39">
        <v>813</v>
      </c>
      <c r="P42" s="18">
        <f t="shared" si="4"/>
        <v>0.92072480181200456</v>
      </c>
      <c r="Q42" s="17">
        <v>858</v>
      </c>
      <c r="R42" s="39">
        <v>808</v>
      </c>
      <c r="S42" s="18">
        <f t="shared" si="5"/>
        <v>0.9417249417249417</v>
      </c>
      <c r="T42" s="17">
        <v>834</v>
      </c>
      <c r="U42" s="39">
        <v>782</v>
      </c>
      <c r="V42" s="18">
        <f t="shared" si="6"/>
        <v>0.93764988009592332</v>
      </c>
      <c r="W42" s="17">
        <v>892</v>
      </c>
      <c r="X42" s="39">
        <v>836</v>
      </c>
      <c r="Y42" s="18">
        <f t="shared" si="7"/>
        <v>0.93721973094170408</v>
      </c>
      <c r="Z42" s="17">
        <v>849</v>
      </c>
      <c r="AA42" s="39">
        <v>795</v>
      </c>
      <c r="AB42" s="18">
        <f t="shared" si="8"/>
        <v>0.93639575971731448</v>
      </c>
      <c r="AC42" s="17">
        <v>861</v>
      </c>
      <c r="AD42" s="39">
        <v>778</v>
      </c>
      <c r="AE42" s="18">
        <f t="shared" si="9"/>
        <v>0.90360046457607435</v>
      </c>
      <c r="AF42" s="17">
        <v>811</v>
      </c>
      <c r="AG42" s="39">
        <v>732</v>
      </c>
      <c r="AH42" s="18">
        <f t="shared" si="10"/>
        <v>0.90258939580764486</v>
      </c>
      <c r="AI42" s="17">
        <v>772</v>
      </c>
      <c r="AJ42" s="39">
        <v>673</v>
      </c>
      <c r="AK42" s="18">
        <f t="shared" si="11"/>
        <v>0.87176165803108807</v>
      </c>
    </row>
    <row r="43" spans="1:37" x14ac:dyDescent="0.25">
      <c r="A43" s="4" t="s">
        <v>35</v>
      </c>
      <c r="B43" s="17">
        <v>1231</v>
      </c>
      <c r="C43" s="39">
        <v>1012</v>
      </c>
      <c r="D43" s="18">
        <f t="shared" si="0"/>
        <v>0.82209585702680743</v>
      </c>
      <c r="E43" s="17">
        <v>1103</v>
      </c>
      <c r="F43" s="39">
        <v>983</v>
      </c>
      <c r="G43" s="18">
        <f t="shared" si="1"/>
        <v>0.89120580235720759</v>
      </c>
      <c r="H43" s="17">
        <v>1088</v>
      </c>
      <c r="I43" s="39">
        <v>997</v>
      </c>
      <c r="J43" s="18">
        <f t="shared" si="2"/>
        <v>0.91636029411764708</v>
      </c>
      <c r="K43" s="17">
        <v>1014</v>
      </c>
      <c r="L43" s="39">
        <v>938</v>
      </c>
      <c r="M43" s="18">
        <f t="shared" si="3"/>
        <v>0.92504930966469423</v>
      </c>
      <c r="N43" s="17">
        <v>1050</v>
      </c>
      <c r="O43" s="39">
        <v>947</v>
      </c>
      <c r="P43" s="18">
        <f t="shared" si="4"/>
        <v>0.90190476190476188</v>
      </c>
      <c r="Q43" s="17">
        <v>1021</v>
      </c>
      <c r="R43" s="39">
        <v>941</v>
      </c>
      <c r="S43" s="18">
        <f t="shared" si="5"/>
        <v>0.92164544564152795</v>
      </c>
      <c r="T43" s="17">
        <v>1091</v>
      </c>
      <c r="U43" s="39">
        <v>1030</v>
      </c>
      <c r="V43" s="18">
        <f t="shared" si="6"/>
        <v>0.94408799266727772</v>
      </c>
      <c r="W43" s="17">
        <v>1018</v>
      </c>
      <c r="X43" s="39">
        <v>952</v>
      </c>
      <c r="Y43" s="18">
        <f t="shared" si="7"/>
        <v>0.93516699410609039</v>
      </c>
      <c r="Z43" s="17">
        <v>1024</v>
      </c>
      <c r="AA43" s="39">
        <v>955</v>
      </c>
      <c r="AB43" s="18">
        <f t="shared" si="8"/>
        <v>0.9326171875</v>
      </c>
      <c r="AC43" s="17">
        <v>1048</v>
      </c>
      <c r="AD43" s="39">
        <v>948</v>
      </c>
      <c r="AE43" s="18">
        <f t="shared" si="9"/>
        <v>0.90458015267175573</v>
      </c>
      <c r="AF43" s="17">
        <v>1037</v>
      </c>
      <c r="AG43" s="39">
        <v>943</v>
      </c>
      <c r="AH43" s="18">
        <f t="shared" si="10"/>
        <v>0.90935390549662487</v>
      </c>
      <c r="AI43" s="17">
        <v>1019</v>
      </c>
      <c r="AJ43" s="39">
        <v>896</v>
      </c>
      <c r="AK43" s="18">
        <f t="shared" si="11"/>
        <v>0.87929342492639839</v>
      </c>
    </row>
    <row r="44" spans="1:37" x14ac:dyDescent="0.25">
      <c r="A44" s="4" t="s">
        <v>36</v>
      </c>
      <c r="B44" s="17">
        <v>1057</v>
      </c>
      <c r="C44" s="39">
        <v>927</v>
      </c>
      <c r="D44" s="18">
        <f t="shared" si="0"/>
        <v>0.87701040681173137</v>
      </c>
      <c r="E44" s="17">
        <v>932</v>
      </c>
      <c r="F44" s="39">
        <v>847</v>
      </c>
      <c r="G44" s="18">
        <f t="shared" si="1"/>
        <v>0.90879828326180256</v>
      </c>
      <c r="H44" s="17">
        <v>901</v>
      </c>
      <c r="I44" s="39">
        <v>839</v>
      </c>
      <c r="J44" s="18">
        <f t="shared" si="2"/>
        <v>0.93118756936736957</v>
      </c>
      <c r="K44" s="17">
        <v>876</v>
      </c>
      <c r="L44" s="39">
        <v>817</v>
      </c>
      <c r="M44" s="18">
        <f t="shared" si="3"/>
        <v>0.93264840182648401</v>
      </c>
      <c r="N44" s="17">
        <v>846</v>
      </c>
      <c r="O44" s="39">
        <v>797</v>
      </c>
      <c r="P44" s="18">
        <f t="shared" si="4"/>
        <v>0.94208037825059099</v>
      </c>
      <c r="Q44" s="17">
        <v>859</v>
      </c>
      <c r="R44" s="39">
        <v>806</v>
      </c>
      <c r="S44" s="18">
        <f t="shared" si="5"/>
        <v>0.93830034924330619</v>
      </c>
      <c r="T44" s="17">
        <v>900</v>
      </c>
      <c r="U44" s="39">
        <v>844</v>
      </c>
      <c r="V44" s="18">
        <f t="shared" si="6"/>
        <v>0.93777777777777782</v>
      </c>
      <c r="W44" s="17">
        <v>854</v>
      </c>
      <c r="X44" s="39">
        <v>817</v>
      </c>
      <c r="Y44" s="18">
        <f t="shared" si="7"/>
        <v>0.95667447306791564</v>
      </c>
      <c r="Z44" s="17">
        <v>891</v>
      </c>
      <c r="AA44" s="39">
        <v>846</v>
      </c>
      <c r="AB44" s="18">
        <f t="shared" si="8"/>
        <v>0.9494949494949495</v>
      </c>
      <c r="AC44" s="17">
        <v>931</v>
      </c>
      <c r="AD44" s="39">
        <v>864</v>
      </c>
      <c r="AE44" s="18">
        <f t="shared" si="9"/>
        <v>0.9280343716433942</v>
      </c>
      <c r="AF44" s="17">
        <v>840</v>
      </c>
      <c r="AG44" s="39">
        <v>761</v>
      </c>
      <c r="AH44" s="18">
        <f t="shared" si="10"/>
        <v>0.90595238095238095</v>
      </c>
      <c r="AI44" s="17">
        <v>838</v>
      </c>
      <c r="AJ44" s="39">
        <v>742</v>
      </c>
      <c r="AK44" s="18">
        <f t="shared" si="11"/>
        <v>0.88544152744630067</v>
      </c>
    </row>
    <row r="45" spans="1:37" x14ac:dyDescent="0.25">
      <c r="A45" s="3" t="s">
        <v>37</v>
      </c>
      <c r="B45" s="16">
        <v>9305</v>
      </c>
      <c r="C45" s="38">
        <v>8279</v>
      </c>
      <c r="D45" s="15">
        <f t="shared" si="0"/>
        <v>0.88973670069854915</v>
      </c>
      <c r="E45" s="16">
        <v>8673</v>
      </c>
      <c r="F45" s="38">
        <v>7949</v>
      </c>
      <c r="G45" s="15">
        <f t="shared" si="1"/>
        <v>0.91652254121987775</v>
      </c>
      <c r="H45" s="16">
        <v>8246</v>
      </c>
      <c r="I45" s="38">
        <v>7579</v>
      </c>
      <c r="J45" s="15">
        <f t="shared" si="2"/>
        <v>0.91911229687121032</v>
      </c>
      <c r="K45" s="16">
        <v>8093</v>
      </c>
      <c r="L45" s="38">
        <v>7550</v>
      </c>
      <c r="M45" s="15">
        <f t="shared" si="3"/>
        <v>0.93290497961201035</v>
      </c>
      <c r="N45" s="16">
        <v>8322</v>
      </c>
      <c r="O45" s="38">
        <v>7764</v>
      </c>
      <c r="P45" s="15">
        <f t="shared" si="4"/>
        <v>0.93294881038211963</v>
      </c>
      <c r="Q45" s="16">
        <v>8352</v>
      </c>
      <c r="R45" s="38">
        <v>7759</v>
      </c>
      <c r="S45" s="15">
        <f t="shared" si="5"/>
        <v>0.92899904214559392</v>
      </c>
      <c r="T45" s="16">
        <v>8307</v>
      </c>
      <c r="U45" s="38">
        <v>7853</v>
      </c>
      <c r="V45" s="15">
        <f t="shared" si="6"/>
        <v>0.94534729745997348</v>
      </c>
      <c r="W45" s="16">
        <v>8478</v>
      </c>
      <c r="X45" s="38">
        <v>8051</v>
      </c>
      <c r="Y45" s="15">
        <f t="shared" si="7"/>
        <v>0.94963434772351973</v>
      </c>
      <c r="Z45" s="16">
        <v>8139</v>
      </c>
      <c r="AA45" s="38">
        <v>7696</v>
      </c>
      <c r="AB45" s="15">
        <f t="shared" si="8"/>
        <v>0.94557070893230122</v>
      </c>
      <c r="AC45" s="16">
        <v>8134</v>
      </c>
      <c r="AD45" s="38">
        <v>7576</v>
      </c>
      <c r="AE45" s="15">
        <f t="shared" si="9"/>
        <v>0.93139906565035657</v>
      </c>
      <c r="AF45" s="16">
        <v>7996</v>
      </c>
      <c r="AG45" s="38">
        <v>7230</v>
      </c>
      <c r="AH45" s="15">
        <f t="shared" si="10"/>
        <v>0.90420210105052523</v>
      </c>
      <c r="AI45" s="16">
        <v>7928</v>
      </c>
      <c r="AJ45" s="38">
        <v>7144</v>
      </c>
      <c r="AK45" s="15">
        <f t="shared" si="11"/>
        <v>0.90110998990918267</v>
      </c>
    </row>
    <row r="46" spans="1:37" x14ac:dyDescent="0.25">
      <c r="A46" s="4" t="s">
        <v>38</v>
      </c>
      <c r="B46" s="17">
        <v>1496</v>
      </c>
      <c r="C46" s="39">
        <v>1348</v>
      </c>
      <c r="D46" s="18">
        <f t="shared" si="0"/>
        <v>0.90106951871657759</v>
      </c>
      <c r="E46" s="17">
        <v>1413</v>
      </c>
      <c r="F46" s="39">
        <v>1316</v>
      </c>
      <c r="G46" s="18">
        <f t="shared" si="1"/>
        <v>0.93135173389950465</v>
      </c>
      <c r="H46" s="17">
        <v>1325</v>
      </c>
      <c r="I46" s="39">
        <v>1206</v>
      </c>
      <c r="J46" s="18">
        <f t="shared" si="2"/>
        <v>0.91018867924528302</v>
      </c>
      <c r="K46" s="17">
        <v>1302</v>
      </c>
      <c r="L46" s="39">
        <v>1230</v>
      </c>
      <c r="M46" s="18">
        <f t="shared" si="3"/>
        <v>0.9447004608294931</v>
      </c>
      <c r="N46" s="17">
        <v>1304</v>
      </c>
      <c r="O46" s="39">
        <v>1218</v>
      </c>
      <c r="P46" s="18">
        <f t="shared" si="4"/>
        <v>0.93404907975460127</v>
      </c>
      <c r="Q46" s="17">
        <v>1317</v>
      </c>
      <c r="R46" s="39">
        <v>1220</v>
      </c>
      <c r="S46" s="18">
        <f t="shared" si="5"/>
        <v>0.92634776006074415</v>
      </c>
      <c r="T46" s="17">
        <v>1275</v>
      </c>
      <c r="U46" s="39">
        <v>1207</v>
      </c>
      <c r="V46" s="18">
        <f t="shared" si="6"/>
        <v>0.94666666666666666</v>
      </c>
      <c r="W46" s="17">
        <v>1335</v>
      </c>
      <c r="X46" s="39">
        <v>1268</v>
      </c>
      <c r="Y46" s="18">
        <f t="shared" si="7"/>
        <v>0.94981273408239697</v>
      </c>
      <c r="Z46" s="17">
        <v>1176</v>
      </c>
      <c r="AA46" s="39">
        <v>1112</v>
      </c>
      <c r="AB46" s="18">
        <f t="shared" si="8"/>
        <v>0.94557823129251706</v>
      </c>
      <c r="AC46" s="17">
        <v>1285</v>
      </c>
      <c r="AD46" s="39">
        <v>1197</v>
      </c>
      <c r="AE46" s="18">
        <f t="shared" si="9"/>
        <v>0.93151750972762648</v>
      </c>
      <c r="AF46" s="17">
        <v>1210</v>
      </c>
      <c r="AG46" s="39">
        <v>1095</v>
      </c>
      <c r="AH46" s="18">
        <f t="shared" si="10"/>
        <v>0.9049586776859504</v>
      </c>
      <c r="AI46" s="17">
        <v>1176</v>
      </c>
      <c r="AJ46" s="39">
        <v>1055</v>
      </c>
      <c r="AK46" s="18">
        <f t="shared" si="11"/>
        <v>0.89710884353741494</v>
      </c>
    </row>
    <row r="47" spans="1:37" x14ac:dyDescent="0.25">
      <c r="A47" s="4" t="s">
        <v>39</v>
      </c>
      <c r="B47" s="17">
        <v>1443</v>
      </c>
      <c r="C47" s="39">
        <v>1289</v>
      </c>
      <c r="D47" s="18">
        <f t="shared" si="0"/>
        <v>0.89327789327789331</v>
      </c>
      <c r="E47" s="17">
        <v>1271</v>
      </c>
      <c r="F47" s="39">
        <v>1162</v>
      </c>
      <c r="G47" s="18">
        <f t="shared" si="1"/>
        <v>0.91424075531077886</v>
      </c>
      <c r="H47" s="17">
        <v>1240</v>
      </c>
      <c r="I47" s="39">
        <v>1150</v>
      </c>
      <c r="J47" s="18">
        <f t="shared" si="2"/>
        <v>0.92741935483870963</v>
      </c>
      <c r="K47" s="17">
        <v>1172</v>
      </c>
      <c r="L47" s="39">
        <v>1061</v>
      </c>
      <c r="M47" s="18">
        <f t="shared" si="3"/>
        <v>0.90529010238907848</v>
      </c>
      <c r="N47" s="17">
        <v>1222</v>
      </c>
      <c r="O47" s="39">
        <v>1132</v>
      </c>
      <c r="P47" s="18">
        <f t="shared" si="4"/>
        <v>0.92635024549918166</v>
      </c>
      <c r="Q47" s="17">
        <v>1236</v>
      </c>
      <c r="R47" s="39">
        <v>1146</v>
      </c>
      <c r="S47" s="18">
        <f t="shared" si="5"/>
        <v>0.92718446601941751</v>
      </c>
      <c r="T47" s="17">
        <v>1252</v>
      </c>
      <c r="U47" s="39">
        <v>1173</v>
      </c>
      <c r="V47" s="18">
        <f t="shared" si="6"/>
        <v>0.93690095846645371</v>
      </c>
      <c r="W47" s="17">
        <v>1286</v>
      </c>
      <c r="X47" s="39">
        <v>1227</v>
      </c>
      <c r="Y47" s="18">
        <f t="shared" si="7"/>
        <v>0.95412130637636083</v>
      </c>
      <c r="Z47" s="17">
        <v>1281</v>
      </c>
      <c r="AA47" s="39">
        <v>1220</v>
      </c>
      <c r="AB47" s="18">
        <f t="shared" si="8"/>
        <v>0.95238095238095233</v>
      </c>
      <c r="AC47" s="17">
        <v>1305</v>
      </c>
      <c r="AD47" s="39">
        <v>1232</v>
      </c>
      <c r="AE47" s="18">
        <f t="shared" si="9"/>
        <v>0.94406130268199229</v>
      </c>
      <c r="AF47" s="17">
        <v>1236</v>
      </c>
      <c r="AG47" s="39">
        <v>1128</v>
      </c>
      <c r="AH47" s="18">
        <f t="shared" si="10"/>
        <v>0.91262135922330101</v>
      </c>
      <c r="AI47" s="17">
        <v>1194</v>
      </c>
      <c r="AJ47" s="39">
        <v>1080</v>
      </c>
      <c r="AK47" s="18">
        <f t="shared" si="11"/>
        <v>0.90452261306532666</v>
      </c>
    </row>
    <row r="48" spans="1:37" x14ac:dyDescent="0.25">
      <c r="A48" s="4" t="s">
        <v>40</v>
      </c>
      <c r="B48" s="17">
        <v>1298</v>
      </c>
      <c r="C48" s="39">
        <v>1155</v>
      </c>
      <c r="D48" s="18">
        <f t="shared" si="0"/>
        <v>0.88983050847457623</v>
      </c>
      <c r="E48" s="17">
        <v>1328</v>
      </c>
      <c r="F48" s="39">
        <v>1225</v>
      </c>
      <c r="G48" s="18">
        <f t="shared" si="1"/>
        <v>0.92243975903614461</v>
      </c>
      <c r="H48" s="17">
        <v>1203</v>
      </c>
      <c r="I48" s="39">
        <v>1128</v>
      </c>
      <c r="J48" s="18">
        <f t="shared" si="2"/>
        <v>0.93765586034912718</v>
      </c>
      <c r="K48" s="17">
        <v>1193</v>
      </c>
      <c r="L48" s="39">
        <v>1122</v>
      </c>
      <c r="M48" s="18">
        <f t="shared" si="3"/>
        <v>0.94048616932103934</v>
      </c>
      <c r="N48" s="17">
        <v>1245</v>
      </c>
      <c r="O48" s="39">
        <v>1183</v>
      </c>
      <c r="P48" s="18">
        <f t="shared" si="4"/>
        <v>0.95020080321285139</v>
      </c>
      <c r="Q48" s="17">
        <v>1260</v>
      </c>
      <c r="R48" s="39">
        <v>1179</v>
      </c>
      <c r="S48" s="18">
        <f t="shared" si="5"/>
        <v>0.93571428571428572</v>
      </c>
      <c r="T48" s="17">
        <v>1148</v>
      </c>
      <c r="U48" s="39">
        <v>1100</v>
      </c>
      <c r="V48" s="18">
        <f t="shared" si="6"/>
        <v>0.95818815331010454</v>
      </c>
      <c r="W48" s="17">
        <v>1268</v>
      </c>
      <c r="X48" s="39">
        <v>1208</v>
      </c>
      <c r="Y48" s="18">
        <f t="shared" si="7"/>
        <v>0.95268138801261826</v>
      </c>
      <c r="Z48" s="17">
        <v>1192</v>
      </c>
      <c r="AA48" s="39">
        <v>1125</v>
      </c>
      <c r="AB48" s="18">
        <f t="shared" si="8"/>
        <v>0.94379194630872487</v>
      </c>
      <c r="AC48" s="17">
        <v>1179</v>
      </c>
      <c r="AD48" s="39">
        <v>1113</v>
      </c>
      <c r="AE48" s="18">
        <f t="shared" si="9"/>
        <v>0.94402035623409675</v>
      </c>
      <c r="AF48" s="17">
        <v>1171</v>
      </c>
      <c r="AG48" s="39">
        <v>1070</v>
      </c>
      <c r="AH48" s="18">
        <f t="shared" si="10"/>
        <v>0.91374893253629375</v>
      </c>
      <c r="AI48" s="17">
        <v>1173</v>
      </c>
      <c r="AJ48" s="39">
        <v>1095</v>
      </c>
      <c r="AK48" s="18">
        <f t="shared" si="11"/>
        <v>0.93350383631713552</v>
      </c>
    </row>
    <row r="49" spans="1:37" x14ac:dyDescent="0.25">
      <c r="A49" s="4" t="s">
        <v>41</v>
      </c>
      <c r="B49" s="17">
        <v>1031</v>
      </c>
      <c r="C49" s="39">
        <v>941</v>
      </c>
      <c r="D49" s="18">
        <f t="shared" si="0"/>
        <v>0.91270611057225992</v>
      </c>
      <c r="E49" s="17">
        <v>918</v>
      </c>
      <c r="F49" s="39">
        <v>854</v>
      </c>
      <c r="G49" s="18">
        <f t="shared" si="1"/>
        <v>0.93028322440087141</v>
      </c>
      <c r="H49" s="17">
        <v>841</v>
      </c>
      <c r="I49" s="39">
        <v>784</v>
      </c>
      <c r="J49" s="18">
        <f t="shared" si="2"/>
        <v>0.93222354340071345</v>
      </c>
      <c r="K49" s="17">
        <v>922</v>
      </c>
      <c r="L49" s="39">
        <v>862</v>
      </c>
      <c r="M49" s="18">
        <f t="shared" si="3"/>
        <v>0.93492407809110634</v>
      </c>
      <c r="N49" s="17">
        <v>873</v>
      </c>
      <c r="O49" s="39">
        <v>831</v>
      </c>
      <c r="P49" s="18">
        <f t="shared" si="4"/>
        <v>0.95189003436426112</v>
      </c>
      <c r="Q49" s="17">
        <v>905</v>
      </c>
      <c r="R49" s="39">
        <v>851</v>
      </c>
      <c r="S49" s="18">
        <f t="shared" si="5"/>
        <v>0.94033149171270713</v>
      </c>
      <c r="T49" s="17">
        <v>892</v>
      </c>
      <c r="U49" s="39">
        <v>840</v>
      </c>
      <c r="V49" s="18">
        <f t="shared" si="6"/>
        <v>0.94170403587443952</v>
      </c>
      <c r="W49" s="17">
        <v>901</v>
      </c>
      <c r="X49" s="39">
        <v>855</v>
      </c>
      <c r="Y49" s="18">
        <f t="shared" si="7"/>
        <v>0.94894561598224192</v>
      </c>
      <c r="Z49" s="17">
        <v>869</v>
      </c>
      <c r="AA49" s="39">
        <v>830</v>
      </c>
      <c r="AB49" s="18">
        <f t="shared" si="8"/>
        <v>0.95512082853855007</v>
      </c>
      <c r="AC49" s="17">
        <v>839</v>
      </c>
      <c r="AD49" s="39">
        <v>770</v>
      </c>
      <c r="AE49" s="18">
        <f t="shared" si="9"/>
        <v>0.91775923718712749</v>
      </c>
      <c r="AF49" s="17">
        <v>871</v>
      </c>
      <c r="AG49" s="39">
        <v>778</v>
      </c>
      <c r="AH49" s="18">
        <f t="shared" si="10"/>
        <v>0.89322617680826633</v>
      </c>
      <c r="AI49" s="17">
        <v>876</v>
      </c>
      <c r="AJ49" s="39">
        <v>774</v>
      </c>
      <c r="AK49" s="18">
        <f t="shared" si="11"/>
        <v>0.88356164383561642</v>
      </c>
    </row>
    <row r="50" spans="1:37" x14ac:dyDescent="0.25">
      <c r="A50" s="4" t="s">
        <v>42</v>
      </c>
      <c r="B50" s="17">
        <v>1174</v>
      </c>
      <c r="C50" s="39">
        <v>1097</v>
      </c>
      <c r="D50" s="18">
        <f t="shared" si="0"/>
        <v>0.934412265758092</v>
      </c>
      <c r="E50" s="17">
        <v>1111</v>
      </c>
      <c r="F50" s="39">
        <v>1041</v>
      </c>
      <c r="G50" s="18">
        <f t="shared" si="1"/>
        <v>0.93699369936993704</v>
      </c>
      <c r="H50" s="17">
        <v>1105</v>
      </c>
      <c r="I50" s="39">
        <v>1016</v>
      </c>
      <c r="J50" s="18">
        <f t="shared" si="2"/>
        <v>0.91945701357466059</v>
      </c>
      <c r="K50" s="17">
        <v>1066</v>
      </c>
      <c r="L50" s="39">
        <v>1003</v>
      </c>
      <c r="M50" s="18">
        <f t="shared" si="3"/>
        <v>0.94090056285178236</v>
      </c>
      <c r="N50" s="17">
        <v>1081</v>
      </c>
      <c r="O50" s="39">
        <v>1004</v>
      </c>
      <c r="P50" s="18">
        <f t="shared" si="4"/>
        <v>0.92876965772432929</v>
      </c>
      <c r="Q50" s="17">
        <v>1118</v>
      </c>
      <c r="R50" s="39">
        <v>1037</v>
      </c>
      <c r="S50" s="18">
        <f t="shared" si="5"/>
        <v>0.92754919499105548</v>
      </c>
      <c r="T50" s="17">
        <v>1145</v>
      </c>
      <c r="U50" s="39">
        <v>1082</v>
      </c>
      <c r="V50" s="18">
        <f t="shared" si="6"/>
        <v>0.94497816593886463</v>
      </c>
      <c r="W50" s="17">
        <v>1121</v>
      </c>
      <c r="X50" s="39">
        <v>1077</v>
      </c>
      <c r="Y50" s="18">
        <f t="shared" si="7"/>
        <v>0.96074933095450488</v>
      </c>
      <c r="Z50" s="17">
        <v>1086</v>
      </c>
      <c r="AA50" s="39">
        <v>1024</v>
      </c>
      <c r="AB50" s="18">
        <f t="shared" si="8"/>
        <v>0.94290976058931864</v>
      </c>
      <c r="AC50" s="17">
        <v>1066</v>
      </c>
      <c r="AD50" s="39">
        <v>995</v>
      </c>
      <c r="AE50" s="18">
        <f t="shared" si="9"/>
        <v>0.93339587242026267</v>
      </c>
      <c r="AF50" s="17">
        <v>1020</v>
      </c>
      <c r="AG50" s="39">
        <v>912</v>
      </c>
      <c r="AH50" s="18">
        <f t="shared" si="10"/>
        <v>0.89411764705882357</v>
      </c>
      <c r="AI50" s="17">
        <v>1009</v>
      </c>
      <c r="AJ50" s="39">
        <v>899</v>
      </c>
      <c r="AK50" s="18">
        <f t="shared" si="11"/>
        <v>0.8909811694747275</v>
      </c>
    </row>
    <row r="51" spans="1:37" x14ac:dyDescent="0.25">
      <c r="A51" s="4" t="s">
        <v>43</v>
      </c>
      <c r="B51" s="17">
        <v>1469</v>
      </c>
      <c r="C51" s="39">
        <v>1301</v>
      </c>
      <c r="D51" s="18">
        <f t="shared" si="0"/>
        <v>0.88563648740639889</v>
      </c>
      <c r="E51" s="17">
        <v>1346</v>
      </c>
      <c r="F51" s="39">
        <v>1236</v>
      </c>
      <c r="G51" s="18">
        <f t="shared" si="1"/>
        <v>0.91827637444279342</v>
      </c>
      <c r="H51" s="17">
        <v>1290</v>
      </c>
      <c r="I51" s="39">
        <v>1189</v>
      </c>
      <c r="J51" s="18">
        <f t="shared" si="2"/>
        <v>0.92170542635658914</v>
      </c>
      <c r="K51" s="17">
        <v>1193</v>
      </c>
      <c r="L51" s="39">
        <v>1127</v>
      </c>
      <c r="M51" s="18">
        <f t="shared" si="3"/>
        <v>0.94467728415758589</v>
      </c>
      <c r="N51" s="17">
        <v>1314</v>
      </c>
      <c r="O51" s="39">
        <v>1225</v>
      </c>
      <c r="P51" s="18">
        <f t="shared" si="4"/>
        <v>0.93226788432267882</v>
      </c>
      <c r="Q51" s="17">
        <v>1225</v>
      </c>
      <c r="R51" s="39">
        <v>1147</v>
      </c>
      <c r="S51" s="18">
        <f t="shared" si="5"/>
        <v>0.93632653061224491</v>
      </c>
      <c r="T51" s="17">
        <v>1253</v>
      </c>
      <c r="U51" s="39">
        <v>1196</v>
      </c>
      <c r="V51" s="18">
        <f t="shared" si="6"/>
        <v>0.95450917797286516</v>
      </c>
      <c r="W51" s="17">
        <v>1281</v>
      </c>
      <c r="X51" s="39">
        <v>1220</v>
      </c>
      <c r="Y51" s="18">
        <f t="shared" si="7"/>
        <v>0.95238095238095233</v>
      </c>
      <c r="Z51" s="17">
        <v>1234</v>
      </c>
      <c r="AA51" s="39">
        <v>1167</v>
      </c>
      <c r="AB51" s="18">
        <f t="shared" si="8"/>
        <v>0.9457050243111832</v>
      </c>
      <c r="AC51" s="17">
        <v>1249</v>
      </c>
      <c r="AD51" s="39">
        <v>1157</v>
      </c>
      <c r="AE51" s="18">
        <f t="shared" si="9"/>
        <v>0.9263410728582866</v>
      </c>
      <c r="AF51" s="17">
        <v>1248</v>
      </c>
      <c r="AG51" s="39">
        <v>1144</v>
      </c>
      <c r="AH51" s="18">
        <f t="shared" si="10"/>
        <v>0.91666666666666663</v>
      </c>
      <c r="AI51" s="17">
        <v>1250</v>
      </c>
      <c r="AJ51" s="39">
        <v>1131</v>
      </c>
      <c r="AK51" s="18">
        <f t="shared" si="11"/>
        <v>0.90480000000000005</v>
      </c>
    </row>
    <row r="52" spans="1:37" x14ac:dyDescent="0.25">
      <c r="A52" s="4" t="s">
        <v>44</v>
      </c>
      <c r="B52" s="17">
        <v>1394</v>
      </c>
      <c r="C52" s="39">
        <v>1148</v>
      </c>
      <c r="D52" s="18">
        <f t="shared" si="0"/>
        <v>0.82352941176470584</v>
      </c>
      <c r="E52" s="17">
        <v>1286</v>
      </c>
      <c r="F52" s="39">
        <v>1115</v>
      </c>
      <c r="G52" s="18">
        <f t="shared" si="1"/>
        <v>0.86702954898911355</v>
      </c>
      <c r="H52" s="17">
        <v>1242</v>
      </c>
      <c r="I52" s="39">
        <v>1106</v>
      </c>
      <c r="J52" s="18">
        <f t="shared" si="2"/>
        <v>0.89049919484702089</v>
      </c>
      <c r="K52" s="17">
        <v>1245</v>
      </c>
      <c r="L52" s="39">
        <v>1145</v>
      </c>
      <c r="M52" s="18">
        <f t="shared" si="3"/>
        <v>0.91967871485943775</v>
      </c>
      <c r="N52" s="17">
        <v>1283</v>
      </c>
      <c r="O52" s="39">
        <v>1171</v>
      </c>
      <c r="P52" s="18">
        <f t="shared" si="4"/>
        <v>0.91270459859703823</v>
      </c>
      <c r="Q52" s="17">
        <v>1291</v>
      </c>
      <c r="R52" s="39">
        <v>1179</v>
      </c>
      <c r="S52" s="18">
        <f t="shared" si="5"/>
        <v>0.91324554608830366</v>
      </c>
      <c r="T52" s="17">
        <v>1342</v>
      </c>
      <c r="U52" s="39">
        <v>1255</v>
      </c>
      <c r="V52" s="18">
        <f t="shared" si="6"/>
        <v>0.93517138599105809</v>
      </c>
      <c r="W52" s="17">
        <v>1286</v>
      </c>
      <c r="X52" s="39">
        <v>1196</v>
      </c>
      <c r="Y52" s="18">
        <f t="shared" si="7"/>
        <v>0.93001555209953346</v>
      </c>
      <c r="Z52" s="17">
        <v>1301</v>
      </c>
      <c r="AA52" s="39">
        <v>1218</v>
      </c>
      <c r="AB52" s="18">
        <f t="shared" si="8"/>
        <v>0.93620292083013068</v>
      </c>
      <c r="AC52" s="17">
        <v>1211</v>
      </c>
      <c r="AD52" s="39">
        <v>1112</v>
      </c>
      <c r="AE52" s="18">
        <f t="shared" si="9"/>
        <v>0.91824938067712636</v>
      </c>
      <c r="AF52" s="17">
        <v>1240</v>
      </c>
      <c r="AG52" s="39">
        <v>1103</v>
      </c>
      <c r="AH52" s="18">
        <f t="shared" si="10"/>
        <v>0.88951612903225807</v>
      </c>
      <c r="AI52" s="17">
        <v>1250</v>
      </c>
      <c r="AJ52" s="39">
        <v>1110</v>
      </c>
      <c r="AK52" s="18">
        <f t="shared" si="11"/>
        <v>0.88800000000000001</v>
      </c>
    </row>
    <row r="53" spans="1:37" x14ac:dyDescent="0.25">
      <c r="A53" s="3" t="s">
        <v>45</v>
      </c>
      <c r="B53" s="16">
        <v>5130</v>
      </c>
      <c r="C53" s="38">
        <v>4256</v>
      </c>
      <c r="D53" s="15">
        <f t="shared" si="0"/>
        <v>0.82962962962962961</v>
      </c>
      <c r="E53" s="16">
        <v>4662</v>
      </c>
      <c r="F53" s="38">
        <v>4183</v>
      </c>
      <c r="G53" s="15">
        <f t="shared" si="1"/>
        <v>0.89725439725439726</v>
      </c>
      <c r="H53" s="16">
        <v>4609</v>
      </c>
      <c r="I53" s="38">
        <v>4191</v>
      </c>
      <c r="J53" s="15">
        <f t="shared" si="2"/>
        <v>0.90930787589498807</v>
      </c>
      <c r="K53" s="16">
        <v>4550</v>
      </c>
      <c r="L53" s="38">
        <v>4175</v>
      </c>
      <c r="M53" s="15">
        <f t="shared" si="3"/>
        <v>0.91758241758241754</v>
      </c>
      <c r="N53" s="16">
        <v>4466</v>
      </c>
      <c r="O53" s="38">
        <v>4171</v>
      </c>
      <c r="P53" s="15">
        <f t="shared" si="4"/>
        <v>0.9339453649798477</v>
      </c>
      <c r="Q53" s="16">
        <v>4704</v>
      </c>
      <c r="R53" s="38">
        <v>4354</v>
      </c>
      <c r="S53" s="15">
        <f t="shared" si="5"/>
        <v>0.92559523809523814</v>
      </c>
      <c r="T53" s="16">
        <v>4976</v>
      </c>
      <c r="U53" s="38">
        <v>4683</v>
      </c>
      <c r="V53" s="15">
        <f t="shared" si="6"/>
        <v>0.94111736334405149</v>
      </c>
      <c r="W53" s="16">
        <v>4770</v>
      </c>
      <c r="X53" s="38">
        <v>4489</v>
      </c>
      <c r="Y53" s="15">
        <f t="shared" si="7"/>
        <v>0.94109014675052416</v>
      </c>
      <c r="Z53" s="16">
        <v>4741</v>
      </c>
      <c r="AA53" s="38">
        <v>4436</v>
      </c>
      <c r="AB53" s="15">
        <f t="shared" si="8"/>
        <v>0.93566758067918165</v>
      </c>
      <c r="AC53" s="16">
        <v>4675</v>
      </c>
      <c r="AD53" s="38">
        <v>4251</v>
      </c>
      <c r="AE53" s="15">
        <f t="shared" si="9"/>
        <v>0.9093048128342246</v>
      </c>
      <c r="AF53" s="16">
        <v>4574</v>
      </c>
      <c r="AG53" s="38">
        <v>4063</v>
      </c>
      <c r="AH53" s="15">
        <f t="shared" si="10"/>
        <v>0.88828159160472231</v>
      </c>
      <c r="AI53" s="16">
        <v>4399</v>
      </c>
      <c r="AJ53" s="38">
        <v>3930</v>
      </c>
      <c r="AK53" s="15">
        <f t="shared" si="11"/>
        <v>0.89338486019549901</v>
      </c>
    </row>
    <row r="54" spans="1:37" x14ac:dyDescent="0.25">
      <c r="A54" s="4" t="s">
        <v>46</v>
      </c>
      <c r="B54" s="17">
        <v>1245</v>
      </c>
      <c r="C54" s="39">
        <v>1002</v>
      </c>
      <c r="D54" s="18">
        <f t="shared" si="0"/>
        <v>0.80481927710843371</v>
      </c>
      <c r="E54" s="17">
        <v>1093</v>
      </c>
      <c r="F54" s="39">
        <v>961</v>
      </c>
      <c r="G54" s="18">
        <f t="shared" si="1"/>
        <v>0.87923147301006399</v>
      </c>
      <c r="H54" s="17">
        <v>1038</v>
      </c>
      <c r="I54" s="39">
        <v>945</v>
      </c>
      <c r="J54" s="18">
        <f t="shared" si="2"/>
        <v>0.91040462427745661</v>
      </c>
      <c r="K54" s="17">
        <v>1055</v>
      </c>
      <c r="L54" s="39">
        <v>976</v>
      </c>
      <c r="M54" s="18">
        <f t="shared" si="3"/>
        <v>0.92511848341232228</v>
      </c>
      <c r="N54" s="17">
        <v>1077</v>
      </c>
      <c r="O54" s="39">
        <v>1009</v>
      </c>
      <c r="P54" s="18">
        <f t="shared" si="4"/>
        <v>0.93686165273909006</v>
      </c>
      <c r="Q54" s="17">
        <v>1061</v>
      </c>
      <c r="R54" s="39">
        <v>985</v>
      </c>
      <c r="S54" s="18">
        <f t="shared" si="5"/>
        <v>0.92836946277097077</v>
      </c>
      <c r="T54" s="17">
        <v>1120</v>
      </c>
      <c r="U54" s="39">
        <v>1064</v>
      </c>
      <c r="V54" s="18">
        <f t="shared" si="6"/>
        <v>0.95</v>
      </c>
      <c r="W54" s="17">
        <v>1077</v>
      </c>
      <c r="X54" s="39">
        <v>1008</v>
      </c>
      <c r="Y54" s="18">
        <f t="shared" si="7"/>
        <v>0.93593314763231195</v>
      </c>
      <c r="Z54" s="17">
        <v>1053</v>
      </c>
      <c r="AA54" s="39">
        <v>984</v>
      </c>
      <c r="AB54" s="18">
        <f t="shared" si="8"/>
        <v>0.93447293447293445</v>
      </c>
      <c r="AC54" s="17">
        <v>1022</v>
      </c>
      <c r="AD54" s="39">
        <v>895</v>
      </c>
      <c r="AE54" s="18">
        <f t="shared" si="9"/>
        <v>0.87573385518590996</v>
      </c>
      <c r="AF54" s="17">
        <v>1044</v>
      </c>
      <c r="AG54" s="39">
        <v>851</v>
      </c>
      <c r="AH54" s="18">
        <f t="shared" si="10"/>
        <v>0.81513409961685823</v>
      </c>
      <c r="AI54" s="17">
        <v>1036</v>
      </c>
      <c r="AJ54" s="39">
        <v>918</v>
      </c>
      <c r="AK54" s="18">
        <f t="shared" si="11"/>
        <v>0.88610038610038611</v>
      </c>
    </row>
    <row r="55" spans="1:37" x14ac:dyDescent="0.25">
      <c r="A55" s="4" t="s">
        <v>47</v>
      </c>
      <c r="B55" s="17">
        <v>1025</v>
      </c>
      <c r="C55" s="39">
        <v>848</v>
      </c>
      <c r="D55" s="18">
        <f t="shared" si="0"/>
        <v>0.82731707317073166</v>
      </c>
      <c r="E55" s="17">
        <v>955</v>
      </c>
      <c r="F55" s="39">
        <v>861</v>
      </c>
      <c r="G55" s="18">
        <f t="shared" si="1"/>
        <v>0.90157068062827228</v>
      </c>
      <c r="H55" s="17">
        <v>932</v>
      </c>
      <c r="I55" s="39">
        <v>841</v>
      </c>
      <c r="J55" s="18">
        <f t="shared" si="2"/>
        <v>0.9023605150214592</v>
      </c>
      <c r="K55" s="17">
        <v>931</v>
      </c>
      <c r="L55" s="39">
        <v>847</v>
      </c>
      <c r="M55" s="18">
        <f t="shared" si="3"/>
        <v>0.90977443609022557</v>
      </c>
      <c r="N55" s="17">
        <v>895</v>
      </c>
      <c r="O55" s="39">
        <v>835</v>
      </c>
      <c r="P55" s="18">
        <f t="shared" si="4"/>
        <v>0.93296089385474856</v>
      </c>
      <c r="Q55" s="17">
        <v>953</v>
      </c>
      <c r="R55" s="39">
        <v>885</v>
      </c>
      <c r="S55" s="18">
        <f t="shared" si="5"/>
        <v>0.9286463798530955</v>
      </c>
      <c r="T55" s="17">
        <v>1068</v>
      </c>
      <c r="U55" s="39">
        <v>1006</v>
      </c>
      <c r="V55" s="18">
        <f t="shared" si="6"/>
        <v>0.94194756554307113</v>
      </c>
      <c r="W55" s="17">
        <v>997</v>
      </c>
      <c r="X55" s="39">
        <v>940</v>
      </c>
      <c r="Y55" s="18">
        <f t="shared" si="7"/>
        <v>0.9428284854563691</v>
      </c>
      <c r="Z55" s="17">
        <v>965</v>
      </c>
      <c r="AA55" s="39">
        <v>911</v>
      </c>
      <c r="AB55" s="18">
        <f t="shared" si="8"/>
        <v>0.94404145077720203</v>
      </c>
      <c r="AC55" s="17">
        <v>986</v>
      </c>
      <c r="AD55" s="39">
        <v>902</v>
      </c>
      <c r="AE55" s="18">
        <f t="shared" si="9"/>
        <v>0.9148073022312373</v>
      </c>
      <c r="AF55" s="17">
        <v>932</v>
      </c>
      <c r="AG55" s="39">
        <v>832</v>
      </c>
      <c r="AH55" s="18">
        <f t="shared" si="10"/>
        <v>0.89270386266094426</v>
      </c>
      <c r="AI55" s="17">
        <v>828</v>
      </c>
      <c r="AJ55" s="39">
        <v>728</v>
      </c>
      <c r="AK55" s="18">
        <f t="shared" si="11"/>
        <v>0.87922705314009664</v>
      </c>
    </row>
    <row r="56" spans="1:37" x14ac:dyDescent="0.25">
      <c r="A56" s="4" t="s">
        <v>48</v>
      </c>
      <c r="B56" s="17">
        <v>2054</v>
      </c>
      <c r="C56" s="39">
        <v>1721</v>
      </c>
      <c r="D56" s="18">
        <f t="shared" si="0"/>
        <v>0.83787731256085685</v>
      </c>
      <c r="E56" s="17">
        <v>1890</v>
      </c>
      <c r="F56" s="39">
        <v>1695</v>
      </c>
      <c r="G56" s="18">
        <f t="shared" si="1"/>
        <v>0.89682539682539686</v>
      </c>
      <c r="H56" s="17">
        <v>1905</v>
      </c>
      <c r="I56" s="39">
        <v>1727</v>
      </c>
      <c r="J56" s="18">
        <f t="shared" si="2"/>
        <v>0.90656167979002622</v>
      </c>
      <c r="K56" s="17">
        <v>1851</v>
      </c>
      <c r="L56" s="39">
        <v>1704</v>
      </c>
      <c r="M56" s="18">
        <f t="shared" si="3"/>
        <v>0.9205834683954619</v>
      </c>
      <c r="N56" s="17">
        <v>1801</v>
      </c>
      <c r="O56" s="39">
        <v>1678</v>
      </c>
      <c r="P56" s="18">
        <f t="shared" si="4"/>
        <v>0.93170460855080506</v>
      </c>
      <c r="Q56" s="17">
        <v>1947</v>
      </c>
      <c r="R56" s="39">
        <v>1792</v>
      </c>
      <c r="S56" s="18">
        <f t="shared" si="5"/>
        <v>0.92039034411915766</v>
      </c>
      <c r="T56" s="17">
        <v>2000</v>
      </c>
      <c r="U56" s="39">
        <v>1869</v>
      </c>
      <c r="V56" s="18">
        <f t="shared" si="6"/>
        <v>0.9345</v>
      </c>
      <c r="W56" s="17">
        <v>1941</v>
      </c>
      <c r="X56" s="39">
        <v>1827</v>
      </c>
      <c r="Y56" s="18">
        <f t="shared" si="7"/>
        <v>0.9412673879443586</v>
      </c>
      <c r="Z56" s="17">
        <v>1960</v>
      </c>
      <c r="AA56" s="39">
        <v>1835</v>
      </c>
      <c r="AB56" s="18">
        <f t="shared" si="8"/>
        <v>0.93622448979591832</v>
      </c>
      <c r="AC56" s="17">
        <v>1920</v>
      </c>
      <c r="AD56" s="39">
        <v>1779</v>
      </c>
      <c r="AE56" s="18">
        <f t="shared" si="9"/>
        <v>0.92656249999999996</v>
      </c>
      <c r="AF56" s="17">
        <v>1876</v>
      </c>
      <c r="AG56" s="39">
        <v>1718</v>
      </c>
      <c r="AH56" s="18">
        <f t="shared" si="10"/>
        <v>0.91577825159914716</v>
      </c>
      <c r="AI56" s="17">
        <v>1818</v>
      </c>
      <c r="AJ56" s="39">
        <v>1635</v>
      </c>
      <c r="AK56" s="18">
        <f t="shared" si="11"/>
        <v>0.89933993399339929</v>
      </c>
    </row>
    <row r="57" spans="1:37" x14ac:dyDescent="0.25">
      <c r="A57" s="4" t="s">
        <v>49</v>
      </c>
      <c r="B57" s="17">
        <v>806</v>
      </c>
      <c r="C57" s="39">
        <v>685</v>
      </c>
      <c r="D57" s="18">
        <f t="shared" si="0"/>
        <v>0.84987593052109178</v>
      </c>
      <c r="E57" s="17">
        <v>724</v>
      </c>
      <c r="F57" s="39">
        <v>666</v>
      </c>
      <c r="G57" s="18">
        <f t="shared" si="1"/>
        <v>0.91988950276243098</v>
      </c>
      <c r="H57" s="17">
        <v>734</v>
      </c>
      <c r="I57" s="39">
        <v>678</v>
      </c>
      <c r="J57" s="18">
        <f t="shared" si="2"/>
        <v>0.92370572207084467</v>
      </c>
      <c r="K57" s="17">
        <v>713</v>
      </c>
      <c r="L57" s="39">
        <v>648</v>
      </c>
      <c r="M57" s="18">
        <f t="shared" si="3"/>
        <v>0.90883590462833097</v>
      </c>
      <c r="N57" s="17">
        <v>693</v>
      </c>
      <c r="O57" s="39">
        <v>649</v>
      </c>
      <c r="P57" s="18">
        <f t="shared" si="4"/>
        <v>0.93650793650793651</v>
      </c>
      <c r="Q57" s="17">
        <v>743</v>
      </c>
      <c r="R57" s="39">
        <v>692</v>
      </c>
      <c r="S57" s="18">
        <f t="shared" si="5"/>
        <v>0.93135935397039027</v>
      </c>
      <c r="T57" s="17">
        <v>788</v>
      </c>
      <c r="U57" s="39">
        <v>744</v>
      </c>
      <c r="V57" s="18">
        <f t="shared" si="6"/>
        <v>0.9441624365482234</v>
      </c>
      <c r="W57" s="17">
        <v>755</v>
      </c>
      <c r="X57" s="39">
        <v>714</v>
      </c>
      <c r="Y57" s="18">
        <f t="shared" si="7"/>
        <v>0.94569536423841061</v>
      </c>
      <c r="Z57" s="17">
        <v>763</v>
      </c>
      <c r="AA57" s="39">
        <v>706</v>
      </c>
      <c r="AB57" s="18">
        <f t="shared" si="8"/>
        <v>0.92529488859764086</v>
      </c>
      <c r="AC57" s="17">
        <v>747</v>
      </c>
      <c r="AD57" s="39">
        <v>675</v>
      </c>
      <c r="AE57" s="18">
        <f t="shared" si="9"/>
        <v>0.90361445783132532</v>
      </c>
      <c r="AF57" s="17">
        <v>722</v>
      </c>
      <c r="AG57" s="39">
        <v>662</v>
      </c>
      <c r="AH57" s="18">
        <f t="shared" si="10"/>
        <v>0.91689750692520777</v>
      </c>
      <c r="AI57" s="17">
        <v>717</v>
      </c>
      <c r="AJ57" s="39">
        <v>649</v>
      </c>
      <c r="AK57" s="18">
        <f t="shared" si="11"/>
        <v>0.90516039051603903</v>
      </c>
    </row>
    <row r="58" spans="1:37" x14ac:dyDescent="0.25">
      <c r="A58" s="3" t="s">
        <v>50</v>
      </c>
      <c r="B58" s="16">
        <v>6036</v>
      </c>
      <c r="C58" s="38">
        <v>5287</v>
      </c>
      <c r="D58" s="15">
        <f t="shared" si="0"/>
        <v>0.87591119946984763</v>
      </c>
      <c r="E58" s="16">
        <v>5452</v>
      </c>
      <c r="F58" s="38">
        <v>5040</v>
      </c>
      <c r="G58" s="15">
        <f t="shared" si="1"/>
        <v>0.9244314013206163</v>
      </c>
      <c r="H58" s="16">
        <v>5489</v>
      </c>
      <c r="I58" s="38">
        <v>5045</v>
      </c>
      <c r="J58" s="15">
        <f t="shared" si="2"/>
        <v>0.91911094917106939</v>
      </c>
      <c r="K58" s="16">
        <v>5471</v>
      </c>
      <c r="L58" s="38">
        <v>5093</v>
      </c>
      <c r="M58" s="15">
        <f t="shared" si="3"/>
        <v>0.93090842624748671</v>
      </c>
      <c r="N58" s="16">
        <v>5533</v>
      </c>
      <c r="O58" s="38">
        <v>5184</v>
      </c>
      <c r="P58" s="15">
        <f t="shared" si="4"/>
        <v>0.93692391107898065</v>
      </c>
      <c r="Q58" s="16">
        <v>5616</v>
      </c>
      <c r="R58" s="38">
        <v>5261</v>
      </c>
      <c r="S58" s="15">
        <f t="shared" si="5"/>
        <v>0.93678774928774933</v>
      </c>
      <c r="T58" s="16">
        <v>5639</v>
      </c>
      <c r="U58" s="38">
        <v>5399</v>
      </c>
      <c r="V58" s="15">
        <f t="shared" si="6"/>
        <v>0.95743926228054621</v>
      </c>
      <c r="W58" s="16">
        <v>5722</v>
      </c>
      <c r="X58" s="38">
        <v>5464</v>
      </c>
      <c r="Y58" s="15">
        <f t="shared" si="7"/>
        <v>0.95491087032506117</v>
      </c>
      <c r="Z58" s="16">
        <v>5701</v>
      </c>
      <c r="AA58" s="38">
        <v>5412</v>
      </c>
      <c r="AB58" s="15">
        <f t="shared" si="8"/>
        <v>0.94930713909840381</v>
      </c>
      <c r="AC58" s="16">
        <v>5520</v>
      </c>
      <c r="AD58" s="38">
        <v>5164</v>
      </c>
      <c r="AE58" s="15">
        <f t="shared" si="9"/>
        <v>0.9355072463768116</v>
      </c>
      <c r="AF58" s="16">
        <v>5559</v>
      </c>
      <c r="AG58" s="38">
        <v>5137</v>
      </c>
      <c r="AH58" s="15">
        <f t="shared" si="10"/>
        <v>0.9240870660190682</v>
      </c>
      <c r="AI58" s="16">
        <v>5566</v>
      </c>
      <c r="AJ58" s="38">
        <v>5116</v>
      </c>
      <c r="AK58" s="15">
        <f t="shared" si="11"/>
        <v>0.91915199425080851</v>
      </c>
    </row>
    <row r="59" spans="1:37" x14ac:dyDescent="0.25">
      <c r="A59" s="4" t="s">
        <v>51</v>
      </c>
      <c r="B59" s="17">
        <v>1779</v>
      </c>
      <c r="C59" s="39">
        <v>1529</v>
      </c>
      <c r="D59" s="18">
        <f t="shared" si="0"/>
        <v>0.85947161326587973</v>
      </c>
      <c r="E59" s="17">
        <v>1614</v>
      </c>
      <c r="F59" s="39">
        <v>1487</v>
      </c>
      <c r="G59" s="18">
        <f t="shared" si="1"/>
        <v>0.9213135068153655</v>
      </c>
      <c r="H59" s="17">
        <v>1649</v>
      </c>
      <c r="I59" s="39">
        <v>1526</v>
      </c>
      <c r="J59" s="18">
        <f t="shared" si="2"/>
        <v>0.92540933899332933</v>
      </c>
      <c r="K59" s="17">
        <v>1641</v>
      </c>
      <c r="L59" s="39">
        <v>1550</v>
      </c>
      <c r="M59" s="18">
        <f t="shared" si="3"/>
        <v>0.94454600853138326</v>
      </c>
      <c r="N59" s="17">
        <v>1717</v>
      </c>
      <c r="O59" s="39">
        <v>1579</v>
      </c>
      <c r="P59" s="18">
        <f t="shared" si="4"/>
        <v>0.91962725684333135</v>
      </c>
      <c r="Q59" s="17">
        <v>1707</v>
      </c>
      <c r="R59" s="39">
        <v>1605</v>
      </c>
      <c r="S59" s="18">
        <f t="shared" si="5"/>
        <v>0.94024604569420034</v>
      </c>
      <c r="T59" s="17">
        <v>1715</v>
      </c>
      <c r="U59" s="39">
        <v>1649</v>
      </c>
      <c r="V59" s="18">
        <f t="shared" si="6"/>
        <v>0.96151603498542271</v>
      </c>
      <c r="W59" s="17">
        <v>1742</v>
      </c>
      <c r="X59" s="39">
        <v>1668</v>
      </c>
      <c r="Y59" s="18">
        <f t="shared" si="7"/>
        <v>0.95752009184845011</v>
      </c>
      <c r="Z59" s="17">
        <v>1709</v>
      </c>
      <c r="AA59" s="39">
        <v>1633</v>
      </c>
      <c r="AB59" s="18">
        <f t="shared" si="8"/>
        <v>0.95552954944411939</v>
      </c>
      <c r="AC59" s="17">
        <v>1704</v>
      </c>
      <c r="AD59" s="39">
        <v>1605</v>
      </c>
      <c r="AE59" s="18">
        <f t="shared" si="9"/>
        <v>0.94190140845070425</v>
      </c>
      <c r="AF59" s="17">
        <v>1790</v>
      </c>
      <c r="AG59" s="39">
        <v>1660</v>
      </c>
      <c r="AH59" s="18">
        <f t="shared" si="10"/>
        <v>0.92737430167597767</v>
      </c>
      <c r="AI59" s="17">
        <v>1817</v>
      </c>
      <c r="AJ59" s="39">
        <v>1690</v>
      </c>
      <c r="AK59" s="18">
        <f t="shared" si="11"/>
        <v>0.93010456796917995</v>
      </c>
    </row>
    <row r="60" spans="1:37" x14ac:dyDescent="0.25">
      <c r="A60" s="4" t="s">
        <v>52</v>
      </c>
      <c r="B60" s="17">
        <v>852</v>
      </c>
      <c r="C60" s="39">
        <v>717</v>
      </c>
      <c r="D60" s="18">
        <f t="shared" si="0"/>
        <v>0.84154929577464788</v>
      </c>
      <c r="E60" s="17">
        <v>759</v>
      </c>
      <c r="F60" s="39">
        <v>714</v>
      </c>
      <c r="G60" s="18">
        <f t="shared" si="1"/>
        <v>0.94071146245059289</v>
      </c>
      <c r="H60" s="17">
        <v>756</v>
      </c>
      <c r="I60" s="39">
        <v>703</v>
      </c>
      <c r="J60" s="18">
        <f t="shared" si="2"/>
        <v>0.92989417989417988</v>
      </c>
      <c r="K60" s="17">
        <v>755</v>
      </c>
      <c r="L60" s="39">
        <v>693</v>
      </c>
      <c r="M60" s="18">
        <f t="shared" si="3"/>
        <v>0.9178807947019868</v>
      </c>
      <c r="N60" s="17">
        <v>731</v>
      </c>
      <c r="O60" s="39">
        <v>701</v>
      </c>
      <c r="P60" s="18">
        <f t="shared" si="4"/>
        <v>0.95896032831737343</v>
      </c>
      <c r="Q60" s="17">
        <v>864</v>
      </c>
      <c r="R60" s="39">
        <v>813</v>
      </c>
      <c r="S60" s="18">
        <f t="shared" si="5"/>
        <v>0.94097222222222221</v>
      </c>
      <c r="T60" s="17">
        <v>817</v>
      </c>
      <c r="U60" s="39">
        <v>781</v>
      </c>
      <c r="V60" s="18">
        <f t="shared" si="6"/>
        <v>0.95593635250917997</v>
      </c>
      <c r="W60" s="17">
        <v>844</v>
      </c>
      <c r="X60" s="39">
        <v>803</v>
      </c>
      <c r="Y60" s="18">
        <f t="shared" si="7"/>
        <v>0.95142180094786732</v>
      </c>
      <c r="Z60" s="17">
        <v>831</v>
      </c>
      <c r="AA60" s="39">
        <v>799</v>
      </c>
      <c r="AB60" s="18">
        <f t="shared" si="8"/>
        <v>0.96149217809867626</v>
      </c>
      <c r="AC60" s="17">
        <v>785</v>
      </c>
      <c r="AD60" s="39">
        <v>733</v>
      </c>
      <c r="AE60" s="18">
        <f t="shared" si="9"/>
        <v>0.93375796178343951</v>
      </c>
      <c r="AF60" s="17">
        <v>817</v>
      </c>
      <c r="AG60" s="39">
        <v>747</v>
      </c>
      <c r="AH60" s="18">
        <f t="shared" si="10"/>
        <v>0.9143206854345165</v>
      </c>
      <c r="AI60" s="17">
        <v>854</v>
      </c>
      <c r="AJ60" s="39">
        <v>783</v>
      </c>
      <c r="AK60" s="18">
        <f t="shared" si="11"/>
        <v>0.91686182669789229</v>
      </c>
    </row>
    <row r="61" spans="1:37" x14ac:dyDescent="0.25">
      <c r="A61" s="4" t="s">
        <v>53</v>
      </c>
      <c r="B61" s="17">
        <v>1214</v>
      </c>
      <c r="C61" s="39">
        <v>1120</v>
      </c>
      <c r="D61" s="18">
        <f t="shared" si="0"/>
        <v>0.92257001647446457</v>
      </c>
      <c r="E61" s="17">
        <v>1113</v>
      </c>
      <c r="F61" s="39">
        <v>1051</v>
      </c>
      <c r="G61" s="18">
        <f t="shared" si="1"/>
        <v>0.94429469901168017</v>
      </c>
      <c r="H61" s="17">
        <v>1096</v>
      </c>
      <c r="I61" s="39">
        <v>975</v>
      </c>
      <c r="J61" s="18">
        <f t="shared" si="2"/>
        <v>0.88959854014598538</v>
      </c>
      <c r="K61" s="17">
        <v>1119</v>
      </c>
      <c r="L61" s="39">
        <v>1034</v>
      </c>
      <c r="M61" s="18">
        <f t="shared" si="3"/>
        <v>0.92403932082216267</v>
      </c>
      <c r="N61" s="17">
        <v>1073</v>
      </c>
      <c r="O61" s="39">
        <v>1015</v>
      </c>
      <c r="P61" s="18">
        <f t="shared" si="4"/>
        <v>0.94594594594594594</v>
      </c>
      <c r="Q61" s="17">
        <v>1128</v>
      </c>
      <c r="R61" s="39">
        <v>1056</v>
      </c>
      <c r="S61" s="18">
        <f t="shared" si="5"/>
        <v>0.93617021276595747</v>
      </c>
      <c r="T61" s="17">
        <v>1109</v>
      </c>
      <c r="U61" s="39">
        <v>1059</v>
      </c>
      <c r="V61" s="18">
        <f t="shared" si="6"/>
        <v>0.95491433724075747</v>
      </c>
      <c r="W61" s="17">
        <v>1098</v>
      </c>
      <c r="X61" s="39">
        <v>1049</v>
      </c>
      <c r="Y61" s="18">
        <f t="shared" si="7"/>
        <v>0.95537340619307831</v>
      </c>
      <c r="Z61" s="17">
        <v>1166</v>
      </c>
      <c r="AA61" s="39">
        <v>1097</v>
      </c>
      <c r="AB61" s="18">
        <f t="shared" si="8"/>
        <v>0.94082332761578047</v>
      </c>
      <c r="AC61" s="17">
        <v>1136</v>
      </c>
      <c r="AD61" s="39">
        <v>1057</v>
      </c>
      <c r="AE61" s="18">
        <f t="shared" si="9"/>
        <v>0.93045774647887325</v>
      </c>
      <c r="AF61" s="17">
        <v>1041</v>
      </c>
      <c r="AG61" s="39">
        <v>961</v>
      </c>
      <c r="AH61" s="18">
        <f t="shared" si="10"/>
        <v>0.92315081652257447</v>
      </c>
      <c r="AI61" s="17">
        <v>1061</v>
      </c>
      <c r="AJ61" s="39">
        <v>962</v>
      </c>
      <c r="AK61" s="18">
        <f t="shared" si="11"/>
        <v>0.90669180018850137</v>
      </c>
    </row>
    <row r="62" spans="1:37" x14ac:dyDescent="0.25">
      <c r="A62" s="4" t="s">
        <v>54</v>
      </c>
      <c r="B62" s="17">
        <v>898</v>
      </c>
      <c r="C62" s="39">
        <v>818</v>
      </c>
      <c r="D62" s="18">
        <f t="shared" si="0"/>
        <v>0.91091314031180404</v>
      </c>
      <c r="E62" s="17">
        <v>784</v>
      </c>
      <c r="F62" s="39">
        <v>723</v>
      </c>
      <c r="G62" s="18">
        <f t="shared" si="1"/>
        <v>0.92219387755102045</v>
      </c>
      <c r="H62" s="17">
        <v>807</v>
      </c>
      <c r="I62" s="39">
        <v>756</v>
      </c>
      <c r="J62" s="18">
        <f t="shared" si="2"/>
        <v>0.93680297397769519</v>
      </c>
      <c r="K62" s="17">
        <v>787</v>
      </c>
      <c r="L62" s="39">
        <v>747</v>
      </c>
      <c r="M62" s="18">
        <f t="shared" si="3"/>
        <v>0.9491740787801779</v>
      </c>
      <c r="N62" s="17">
        <v>845</v>
      </c>
      <c r="O62" s="39">
        <v>792</v>
      </c>
      <c r="P62" s="18">
        <f t="shared" si="4"/>
        <v>0.93727810650887577</v>
      </c>
      <c r="Q62" s="17">
        <v>812</v>
      </c>
      <c r="R62" s="39">
        <v>758</v>
      </c>
      <c r="S62" s="18">
        <f t="shared" si="5"/>
        <v>0.93349753694581283</v>
      </c>
      <c r="T62" s="17">
        <v>825</v>
      </c>
      <c r="U62" s="39">
        <v>797</v>
      </c>
      <c r="V62" s="18">
        <f t="shared" si="6"/>
        <v>0.96606060606060606</v>
      </c>
      <c r="W62" s="17">
        <v>895</v>
      </c>
      <c r="X62" s="39">
        <v>861</v>
      </c>
      <c r="Y62" s="18">
        <f t="shared" si="7"/>
        <v>0.96201117318435758</v>
      </c>
      <c r="Z62" s="17">
        <v>827</v>
      </c>
      <c r="AA62" s="39">
        <v>781</v>
      </c>
      <c r="AB62" s="18">
        <f t="shared" si="8"/>
        <v>0.94437726723095528</v>
      </c>
      <c r="AC62" s="17">
        <v>782</v>
      </c>
      <c r="AD62" s="39">
        <v>727</v>
      </c>
      <c r="AE62" s="18">
        <f t="shared" si="9"/>
        <v>0.92966751918158563</v>
      </c>
      <c r="AF62" s="17">
        <v>785</v>
      </c>
      <c r="AG62" s="39">
        <v>732</v>
      </c>
      <c r="AH62" s="18">
        <f t="shared" si="10"/>
        <v>0.93248407643312103</v>
      </c>
      <c r="AI62" s="17">
        <v>813</v>
      </c>
      <c r="AJ62" s="39">
        <v>738</v>
      </c>
      <c r="AK62" s="18">
        <f t="shared" si="11"/>
        <v>0.90774907749077494</v>
      </c>
    </row>
    <row r="63" spans="1:37" x14ac:dyDescent="0.25">
      <c r="A63" s="4" t="s">
        <v>55</v>
      </c>
      <c r="B63" s="17">
        <v>1293</v>
      </c>
      <c r="C63" s="39">
        <v>1103</v>
      </c>
      <c r="D63" s="18">
        <f t="shared" si="0"/>
        <v>0.85305491105955145</v>
      </c>
      <c r="E63" s="17">
        <v>1182</v>
      </c>
      <c r="F63" s="39">
        <v>1065</v>
      </c>
      <c r="G63" s="18">
        <f t="shared" si="1"/>
        <v>0.90101522842639592</v>
      </c>
      <c r="H63" s="17">
        <v>1181</v>
      </c>
      <c r="I63" s="39">
        <v>1085</v>
      </c>
      <c r="J63" s="18">
        <f t="shared" si="2"/>
        <v>0.91871295512277729</v>
      </c>
      <c r="K63" s="17">
        <v>1169</v>
      </c>
      <c r="L63" s="39">
        <v>1069</v>
      </c>
      <c r="M63" s="18">
        <f t="shared" si="3"/>
        <v>0.91445680068434565</v>
      </c>
      <c r="N63" s="17">
        <v>1167</v>
      </c>
      <c r="O63" s="39">
        <v>1097</v>
      </c>
      <c r="P63" s="18">
        <f t="shared" si="4"/>
        <v>0.94001713796058273</v>
      </c>
      <c r="Q63" s="17">
        <v>1105</v>
      </c>
      <c r="R63" s="39">
        <v>1029</v>
      </c>
      <c r="S63" s="18">
        <f t="shared" si="5"/>
        <v>0.9312217194570136</v>
      </c>
      <c r="T63" s="17">
        <v>1173</v>
      </c>
      <c r="U63" s="39">
        <v>1113</v>
      </c>
      <c r="V63" s="18">
        <f t="shared" si="6"/>
        <v>0.94884910485933505</v>
      </c>
      <c r="W63" s="17">
        <v>1143</v>
      </c>
      <c r="X63" s="39">
        <v>1083</v>
      </c>
      <c r="Y63" s="18">
        <f t="shared" si="7"/>
        <v>0.94750656167978997</v>
      </c>
      <c r="Z63" s="17">
        <v>1168</v>
      </c>
      <c r="AA63" s="39">
        <v>1102</v>
      </c>
      <c r="AB63" s="18">
        <f t="shared" si="8"/>
        <v>0.94349315068493156</v>
      </c>
      <c r="AC63" s="17">
        <v>1113</v>
      </c>
      <c r="AD63" s="39">
        <v>1042</v>
      </c>
      <c r="AE63" s="18">
        <f t="shared" si="9"/>
        <v>0.9362084456424079</v>
      </c>
      <c r="AF63" s="17">
        <v>1126</v>
      </c>
      <c r="AG63" s="39">
        <v>1037</v>
      </c>
      <c r="AH63" s="18">
        <f t="shared" si="10"/>
        <v>0.92095914742451157</v>
      </c>
      <c r="AI63" s="17">
        <v>1021</v>
      </c>
      <c r="AJ63" s="39">
        <v>943</v>
      </c>
      <c r="AK63" s="18">
        <f t="shared" si="11"/>
        <v>0.92360430950048966</v>
      </c>
    </row>
    <row r="64" spans="1:37" x14ac:dyDescent="0.25">
      <c r="A64" s="3" t="s">
        <v>56</v>
      </c>
      <c r="B64" s="16">
        <v>5740</v>
      </c>
      <c r="C64" s="38">
        <v>5162</v>
      </c>
      <c r="D64" s="15">
        <f t="shared" si="0"/>
        <v>0.89930313588850175</v>
      </c>
      <c r="E64" s="16">
        <v>5333</v>
      </c>
      <c r="F64" s="38">
        <v>4939</v>
      </c>
      <c r="G64" s="15">
        <f t="shared" si="1"/>
        <v>0.92612038252390771</v>
      </c>
      <c r="H64" s="16">
        <v>5405</v>
      </c>
      <c r="I64" s="38">
        <v>5026</v>
      </c>
      <c r="J64" s="15">
        <f t="shared" si="2"/>
        <v>0.92987974098057358</v>
      </c>
      <c r="K64" s="16">
        <v>5097</v>
      </c>
      <c r="L64" s="38">
        <v>4826</v>
      </c>
      <c r="M64" s="15">
        <f t="shared" si="3"/>
        <v>0.94683146949185792</v>
      </c>
      <c r="N64" s="16">
        <v>5435</v>
      </c>
      <c r="O64" s="38">
        <v>5119</v>
      </c>
      <c r="P64" s="15">
        <f t="shared" si="4"/>
        <v>0.94185832566697336</v>
      </c>
      <c r="Q64" s="16">
        <v>5314</v>
      </c>
      <c r="R64" s="38">
        <v>5037</v>
      </c>
      <c r="S64" s="15">
        <f t="shared" si="5"/>
        <v>0.94787354158825743</v>
      </c>
      <c r="T64" s="16">
        <v>5555</v>
      </c>
      <c r="U64" s="38">
        <v>5327</v>
      </c>
      <c r="V64" s="15">
        <f t="shared" si="6"/>
        <v>0.95895589558955896</v>
      </c>
      <c r="W64" s="16">
        <v>5385</v>
      </c>
      <c r="X64" s="38">
        <v>5156</v>
      </c>
      <c r="Y64" s="15">
        <f t="shared" si="7"/>
        <v>0.95747446610956355</v>
      </c>
      <c r="Z64" s="16">
        <v>5550</v>
      </c>
      <c r="AA64" s="38">
        <v>5286</v>
      </c>
      <c r="AB64" s="15">
        <f t="shared" si="8"/>
        <v>0.95243243243243247</v>
      </c>
      <c r="AC64" s="16">
        <v>5703</v>
      </c>
      <c r="AD64" s="38">
        <v>5337</v>
      </c>
      <c r="AE64" s="15">
        <f t="shared" si="9"/>
        <v>0.93582325092056817</v>
      </c>
      <c r="AF64" s="16">
        <v>5470</v>
      </c>
      <c r="AG64" s="38">
        <v>5002</v>
      </c>
      <c r="AH64" s="15">
        <f t="shared" si="10"/>
        <v>0.91444241316270569</v>
      </c>
      <c r="AI64" s="16">
        <v>5439</v>
      </c>
      <c r="AJ64" s="38">
        <v>4958</v>
      </c>
      <c r="AK64" s="15">
        <f t="shared" si="11"/>
        <v>0.91156462585034015</v>
      </c>
    </row>
    <row r="65" spans="1:37" x14ac:dyDescent="0.25">
      <c r="A65" s="4" t="s">
        <v>57</v>
      </c>
      <c r="B65" s="17">
        <v>1114</v>
      </c>
      <c r="C65" s="39">
        <v>1000</v>
      </c>
      <c r="D65" s="18">
        <f t="shared" si="0"/>
        <v>0.89766606822262118</v>
      </c>
      <c r="E65" s="17">
        <v>1050</v>
      </c>
      <c r="F65" s="39">
        <v>989</v>
      </c>
      <c r="G65" s="18">
        <f t="shared" si="1"/>
        <v>0.94190476190476191</v>
      </c>
      <c r="H65" s="17">
        <v>1078</v>
      </c>
      <c r="I65" s="39">
        <v>989</v>
      </c>
      <c r="J65" s="18">
        <f t="shared" si="2"/>
        <v>0.91743970315398882</v>
      </c>
      <c r="K65" s="17">
        <v>998</v>
      </c>
      <c r="L65" s="39">
        <v>953</v>
      </c>
      <c r="M65" s="18">
        <f t="shared" si="3"/>
        <v>0.95490981963927857</v>
      </c>
      <c r="N65" s="17">
        <v>1097</v>
      </c>
      <c r="O65" s="39">
        <v>1039</v>
      </c>
      <c r="P65" s="18">
        <f t="shared" si="4"/>
        <v>0.94712853236098449</v>
      </c>
      <c r="Q65" s="17">
        <v>1061</v>
      </c>
      <c r="R65" s="39">
        <v>1015</v>
      </c>
      <c r="S65" s="18">
        <f t="shared" si="5"/>
        <v>0.95664467483506122</v>
      </c>
      <c r="T65" s="17">
        <v>1100</v>
      </c>
      <c r="U65" s="39">
        <v>1061</v>
      </c>
      <c r="V65" s="18">
        <f t="shared" si="6"/>
        <v>0.96454545454545459</v>
      </c>
      <c r="W65" s="17">
        <v>1089</v>
      </c>
      <c r="X65" s="39">
        <v>1052</v>
      </c>
      <c r="Y65" s="18">
        <f t="shared" si="7"/>
        <v>0.96602387511478416</v>
      </c>
      <c r="Z65" s="17">
        <v>1101</v>
      </c>
      <c r="AA65" s="39">
        <v>1060</v>
      </c>
      <c r="AB65" s="18">
        <f t="shared" si="8"/>
        <v>0.96276112624886467</v>
      </c>
      <c r="AC65" s="17">
        <v>1159</v>
      </c>
      <c r="AD65" s="39">
        <v>1094</v>
      </c>
      <c r="AE65" s="18">
        <f t="shared" si="9"/>
        <v>0.94391716997411557</v>
      </c>
      <c r="AF65" s="17">
        <v>1128</v>
      </c>
      <c r="AG65" s="39">
        <v>1046</v>
      </c>
      <c r="AH65" s="18">
        <f t="shared" si="10"/>
        <v>0.92730496453900713</v>
      </c>
      <c r="AI65" s="17">
        <v>1111</v>
      </c>
      <c r="AJ65" s="39">
        <v>1025</v>
      </c>
      <c r="AK65" s="18">
        <f t="shared" si="11"/>
        <v>0.92259225922592258</v>
      </c>
    </row>
    <row r="66" spans="1:37" x14ac:dyDescent="0.25">
      <c r="A66" s="4" t="s">
        <v>58</v>
      </c>
      <c r="B66" s="17">
        <v>1862</v>
      </c>
      <c r="C66" s="39">
        <v>1662</v>
      </c>
      <c r="D66" s="18">
        <f t="shared" si="0"/>
        <v>0.89258861439312565</v>
      </c>
      <c r="E66" s="17">
        <v>1762</v>
      </c>
      <c r="F66" s="39">
        <v>1607</v>
      </c>
      <c r="G66" s="18">
        <f t="shared" si="1"/>
        <v>0.91203178206583424</v>
      </c>
      <c r="H66" s="17">
        <v>1817</v>
      </c>
      <c r="I66" s="39">
        <v>1661</v>
      </c>
      <c r="J66" s="18">
        <f t="shared" si="2"/>
        <v>0.91414419372592182</v>
      </c>
      <c r="K66" s="17">
        <v>1709</v>
      </c>
      <c r="L66" s="39">
        <v>1594</v>
      </c>
      <c r="M66" s="18">
        <f t="shared" si="3"/>
        <v>0.93270918665886482</v>
      </c>
      <c r="N66" s="17">
        <v>1801</v>
      </c>
      <c r="O66" s="39">
        <v>1690</v>
      </c>
      <c r="P66" s="18">
        <f t="shared" si="4"/>
        <v>0.93836757357023881</v>
      </c>
      <c r="Q66" s="17">
        <v>1796</v>
      </c>
      <c r="R66" s="39">
        <v>1690</v>
      </c>
      <c r="S66" s="18">
        <f t="shared" si="5"/>
        <v>0.94097995545657021</v>
      </c>
      <c r="T66" s="17">
        <v>1860</v>
      </c>
      <c r="U66" s="39">
        <v>1780</v>
      </c>
      <c r="V66" s="18">
        <f t="shared" si="6"/>
        <v>0.956989247311828</v>
      </c>
      <c r="W66" s="17">
        <v>1783</v>
      </c>
      <c r="X66" s="39">
        <v>1699</v>
      </c>
      <c r="Y66" s="18">
        <f t="shared" si="7"/>
        <v>0.95288839035333706</v>
      </c>
      <c r="Z66" s="17">
        <v>1838</v>
      </c>
      <c r="AA66" s="39">
        <v>1719</v>
      </c>
      <c r="AB66" s="18">
        <f t="shared" si="8"/>
        <v>0.93525571273122965</v>
      </c>
      <c r="AC66" s="17">
        <v>1943</v>
      </c>
      <c r="AD66" s="39">
        <v>1801</v>
      </c>
      <c r="AE66" s="18">
        <f t="shared" si="9"/>
        <v>0.92691713844570256</v>
      </c>
      <c r="AF66" s="17">
        <v>1840</v>
      </c>
      <c r="AG66" s="39">
        <v>1656</v>
      </c>
      <c r="AH66" s="18">
        <f t="shared" si="10"/>
        <v>0.9</v>
      </c>
      <c r="AI66" s="17">
        <v>1838</v>
      </c>
      <c r="AJ66" s="39">
        <v>1646</v>
      </c>
      <c r="AK66" s="18">
        <f t="shared" si="11"/>
        <v>0.89553862894450487</v>
      </c>
    </row>
    <row r="67" spans="1:37" x14ac:dyDescent="0.25">
      <c r="A67" s="4" t="s">
        <v>59</v>
      </c>
      <c r="B67" s="17">
        <v>1162</v>
      </c>
      <c r="C67" s="39">
        <v>1067</v>
      </c>
      <c r="D67" s="18">
        <f t="shared" si="0"/>
        <v>0.91824440619621339</v>
      </c>
      <c r="E67" s="17">
        <v>1070</v>
      </c>
      <c r="F67" s="39">
        <v>1010</v>
      </c>
      <c r="G67" s="18">
        <f t="shared" si="1"/>
        <v>0.94392523364485981</v>
      </c>
      <c r="H67" s="17">
        <v>1063</v>
      </c>
      <c r="I67" s="39">
        <v>1002</v>
      </c>
      <c r="J67" s="18">
        <f t="shared" si="2"/>
        <v>0.94261523988711193</v>
      </c>
      <c r="K67" s="17">
        <v>983</v>
      </c>
      <c r="L67" s="39">
        <v>943</v>
      </c>
      <c r="M67" s="18">
        <f t="shared" si="3"/>
        <v>0.95930824008138349</v>
      </c>
      <c r="N67" s="17">
        <v>1042</v>
      </c>
      <c r="O67" s="39">
        <v>986</v>
      </c>
      <c r="P67" s="18">
        <f t="shared" si="4"/>
        <v>0.946257197696737</v>
      </c>
      <c r="Q67" s="17">
        <v>1035</v>
      </c>
      <c r="R67" s="39">
        <v>983</v>
      </c>
      <c r="S67" s="18">
        <f t="shared" si="5"/>
        <v>0.94975845410628024</v>
      </c>
      <c r="T67" s="17">
        <v>1077</v>
      </c>
      <c r="U67" s="39">
        <v>1032</v>
      </c>
      <c r="V67" s="18">
        <f t="shared" si="6"/>
        <v>0.95821727019498604</v>
      </c>
      <c r="W67" s="17">
        <v>1078</v>
      </c>
      <c r="X67" s="39">
        <v>1036</v>
      </c>
      <c r="Y67" s="18">
        <f t="shared" si="7"/>
        <v>0.96103896103896103</v>
      </c>
      <c r="Z67" s="17">
        <v>1091</v>
      </c>
      <c r="AA67" s="39">
        <v>1051</v>
      </c>
      <c r="AB67" s="18">
        <f t="shared" si="8"/>
        <v>0.9633363886342805</v>
      </c>
      <c r="AC67" s="17">
        <v>1094</v>
      </c>
      <c r="AD67" s="39">
        <v>1031</v>
      </c>
      <c r="AE67" s="18">
        <f t="shared" si="9"/>
        <v>0.94241316270566733</v>
      </c>
      <c r="AF67" s="17">
        <v>1064</v>
      </c>
      <c r="AG67" s="39">
        <v>985</v>
      </c>
      <c r="AH67" s="18">
        <f t="shared" si="10"/>
        <v>0.9257518796992481</v>
      </c>
      <c r="AI67" s="17">
        <v>1082</v>
      </c>
      <c r="AJ67" s="39">
        <v>1022</v>
      </c>
      <c r="AK67" s="18">
        <f t="shared" si="11"/>
        <v>0.94454713493530496</v>
      </c>
    </row>
    <row r="68" spans="1:37" x14ac:dyDescent="0.25">
      <c r="A68" s="4" t="s">
        <v>60</v>
      </c>
      <c r="B68" s="17">
        <v>1602</v>
      </c>
      <c r="C68" s="39">
        <v>1433</v>
      </c>
      <c r="D68" s="18">
        <f t="shared" si="0"/>
        <v>0.89450686641697874</v>
      </c>
      <c r="E68" s="17">
        <v>1451</v>
      </c>
      <c r="F68" s="39">
        <v>1333</v>
      </c>
      <c r="G68" s="18">
        <f t="shared" si="1"/>
        <v>0.91867677463818054</v>
      </c>
      <c r="H68" s="17">
        <v>1447</v>
      </c>
      <c r="I68" s="39">
        <v>1374</v>
      </c>
      <c r="J68" s="18">
        <f t="shared" si="2"/>
        <v>0.94955079474775395</v>
      </c>
      <c r="K68" s="17">
        <v>1407</v>
      </c>
      <c r="L68" s="39">
        <v>1336</v>
      </c>
      <c r="M68" s="18">
        <f t="shared" si="3"/>
        <v>0.94953802416488986</v>
      </c>
      <c r="N68" s="17">
        <v>1495</v>
      </c>
      <c r="O68" s="39">
        <v>1404</v>
      </c>
      <c r="P68" s="18">
        <f t="shared" si="4"/>
        <v>0.93913043478260871</v>
      </c>
      <c r="Q68" s="17">
        <v>1422</v>
      </c>
      <c r="R68" s="39">
        <v>1349</v>
      </c>
      <c r="S68" s="18">
        <f t="shared" si="5"/>
        <v>0.9486638537271449</v>
      </c>
      <c r="T68" s="17">
        <v>1518</v>
      </c>
      <c r="U68" s="39">
        <v>1454</v>
      </c>
      <c r="V68" s="18">
        <f t="shared" si="6"/>
        <v>0.95783926218708826</v>
      </c>
      <c r="W68" s="17">
        <v>1435</v>
      </c>
      <c r="X68" s="39">
        <v>1369</v>
      </c>
      <c r="Y68" s="18">
        <f t="shared" si="7"/>
        <v>0.95400696864111501</v>
      </c>
      <c r="Z68" s="17">
        <v>1520</v>
      </c>
      <c r="AA68" s="39">
        <v>1456</v>
      </c>
      <c r="AB68" s="18">
        <f t="shared" si="8"/>
        <v>0.95789473684210524</v>
      </c>
      <c r="AC68" s="17">
        <v>1507</v>
      </c>
      <c r="AD68" s="39">
        <v>1411</v>
      </c>
      <c r="AE68" s="18">
        <f t="shared" si="9"/>
        <v>0.9362972793629728</v>
      </c>
      <c r="AF68" s="17">
        <v>1438</v>
      </c>
      <c r="AG68" s="39">
        <v>1315</v>
      </c>
      <c r="AH68" s="18">
        <f t="shared" si="10"/>
        <v>0.91446453407510431</v>
      </c>
      <c r="AI68" s="17">
        <v>1408</v>
      </c>
      <c r="AJ68" s="39">
        <v>1265</v>
      </c>
      <c r="AK68" s="18">
        <f t="shared" si="11"/>
        <v>0.8984375</v>
      </c>
    </row>
    <row r="69" spans="1:37" x14ac:dyDescent="0.25">
      <c r="A69" s="3" t="s">
        <v>61</v>
      </c>
      <c r="B69" s="16">
        <v>5370</v>
      </c>
      <c r="C69" s="38">
        <v>4904</v>
      </c>
      <c r="D69" s="15">
        <f t="shared" si="0"/>
        <v>0.91322160148975795</v>
      </c>
      <c r="E69" s="16">
        <v>5086</v>
      </c>
      <c r="F69" s="38">
        <v>4736</v>
      </c>
      <c r="G69" s="15">
        <f t="shared" si="1"/>
        <v>0.93118364136846243</v>
      </c>
      <c r="H69" s="16">
        <v>5166</v>
      </c>
      <c r="I69" s="38">
        <v>4878</v>
      </c>
      <c r="J69" s="15">
        <f t="shared" si="2"/>
        <v>0.94425087108013939</v>
      </c>
      <c r="K69" s="16">
        <v>4932</v>
      </c>
      <c r="L69" s="38">
        <v>4672</v>
      </c>
      <c r="M69" s="15">
        <f t="shared" si="3"/>
        <v>0.94728304947283049</v>
      </c>
      <c r="N69" s="16">
        <v>5345</v>
      </c>
      <c r="O69" s="38">
        <v>5050</v>
      </c>
      <c r="P69" s="15">
        <f t="shared" si="4"/>
        <v>0.9448082319925164</v>
      </c>
      <c r="Q69" s="16">
        <v>5366</v>
      </c>
      <c r="R69" s="38">
        <v>4933</v>
      </c>
      <c r="S69" s="15">
        <f t="shared" si="5"/>
        <v>0.91930674617964969</v>
      </c>
      <c r="T69" s="16">
        <v>5331</v>
      </c>
      <c r="U69" s="38">
        <v>5139</v>
      </c>
      <c r="V69" s="15">
        <f t="shared" si="6"/>
        <v>0.963984243106359</v>
      </c>
      <c r="W69" s="16">
        <v>5463</v>
      </c>
      <c r="X69" s="38">
        <v>5243</v>
      </c>
      <c r="Y69" s="15">
        <f t="shared" si="7"/>
        <v>0.95972908658246381</v>
      </c>
      <c r="Z69" s="16">
        <v>5445</v>
      </c>
      <c r="AA69" s="38">
        <v>5254</v>
      </c>
      <c r="AB69" s="15">
        <f t="shared" si="8"/>
        <v>0.96492194674012854</v>
      </c>
      <c r="AC69" s="16">
        <v>5511</v>
      </c>
      <c r="AD69" s="38">
        <v>5243</v>
      </c>
      <c r="AE69" s="15">
        <f t="shared" si="9"/>
        <v>0.95136998729813105</v>
      </c>
      <c r="AF69" s="16">
        <v>5372</v>
      </c>
      <c r="AG69" s="38">
        <v>5077</v>
      </c>
      <c r="AH69" s="15">
        <f t="shared" si="10"/>
        <v>0.94508562918838424</v>
      </c>
      <c r="AI69" s="16">
        <v>5563</v>
      </c>
      <c r="AJ69" s="38">
        <v>5193</v>
      </c>
      <c r="AK69" s="15">
        <f t="shared" si="11"/>
        <v>0.93348912457307209</v>
      </c>
    </row>
    <row r="70" spans="1:37" x14ac:dyDescent="0.25">
      <c r="A70" s="4" t="s">
        <v>62</v>
      </c>
      <c r="B70" s="17">
        <v>1041</v>
      </c>
      <c r="C70" s="39">
        <v>920</v>
      </c>
      <c r="D70" s="18">
        <f t="shared" si="0"/>
        <v>0.88376560999039389</v>
      </c>
      <c r="E70" s="17">
        <v>948</v>
      </c>
      <c r="F70" s="39">
        <v>862</v>
      </c>
      <c r="G70" s="18">
        <f t="shared" si="1"/>
        <v>0.90928270042194093</v>
      </c>
      <c r="H70" s="17">
        <v>960</v>
      </c>
      <c r="I70" s="39">
        <v>897</v>
      </c>
      <c r="J70" s="18">
        <f t="shared" si="2"/>
        <v>0.93437499999999996</v>
      </c>
      <c r="K70" s="17">
        <v>922</v>
      </c>
      <c r="L70" s="39">
        <v>870</v>
      </c>
      <c r="M70" s="18">
        <f t="shared" si="3"/>
        <v>0.94360086767895879</v>
      </c>
      <c r="N70" s="17">
        <v>1026</v>
      </c>
      <c r="O70" s="39">
        <v>957</v>
      </c>
      <c r="P70" s="18">
        <f t="shared" si="4"/>
        <v>0.93274853801169588</v>
      </c>
      <c r="Q70" s="17">
        <v>949</v>
      </c>
      <c r="R70" s="39">
        <v>880</v>
      </c>
      <c r="S70" s="18">
        <f t="shared" si="5"/>
        <v>0.92729188619599578</v>
      </c>
      <c r="T70" s="17">
        <v>979</v>
      </c>
      <c r="U70" s="39">
        <v>945</v>
      </c>
      <c r="V70" s="18">
        <f t="shared" si="6"/>
        <v>0.96527068437180796</v>
      </c>
      <c r="W70" s="17">
        <v>1042</v>
      </c>
      <c r="X70" s="39">
        <v>987</v>
      </c>
      <c r="Y70" s="18">
        <f t="shared" si="7"/>
        <v>0.94721689059500958</v>
      </c>
      <c r="Z70" s="17">
        <v>1019</v>
      </c>
      <c r="AA70" s="39">
        <v>979</v>
      </c>
      <c r="AB70" s="18">
        <f t="shared" si="8"/>
        <v>0.96074582924435725</v>
      </c>
      <c r="AC70" s="17">
        <v>1043</v>
      </c>
      <c r="AD70" s="39">
        <v>993</v>
      </c>
      <c r="AE70" s="18">
        <f t="shared" si="9"/>
        <v>0.95206136145733467</v>
      </c>
      <c r="AF70" s="17">
        <v>1019</v>
      </c>
      <c r="AG70" s="39">
        <v>952</v>
      </c>
      <c r="AH70" s="18">
        <f t="shared" si="10"/>
        <v>0.93424926398429831</v>
      </c>
      <c r="AI70" s="17">
        <v>1011</v>
      </c>
      <c r="AJ70" s="39">
        <v>913</v>
      </c>
      <c r="AK70" s="18">
        <f t="shared" si="11"/>
        <v>0.90306627101879322</v>
      </c>
    </row>
    <row r="71" spans="1:37" x14ac:dyDescent="0.25">
      <c r="A71" s="4" t="s">
        <v>63</v>
      </c>
      <c r="B71" s="17">
        <v>1261</v>
      </c>
      <c r="C71" s="39">
        <v>1115</v>
      </c>
      <c r="D71" s="18">
        <f t="shared" si="0"/>
        <v>0.88421887390959553</v>
      </c>
      <c r="E71" s="17">
        <v>1171</v>
      </c>
      <c r="F71" s="39">
        <v>1064</v>
      </c>
      <c r="G71" s="18">
        <f t="shared" si="1"/>
        <v>0.90862510674637065</v>
      </c>
      <c r="H71" s="17">
        <v>1215</v>
      </c>
      <c r="I71" s="39">
        <v>1129</v>
      </c>
      <c r="J71" s="18">
        <f t="shared" si="2"/>
        <v>0.92921810699588481</v>
      </c>
      <c r="K71" s="17">
        <v>1156</v>
      </c>
      <c r="L71" s="39">
        <v>1071</v>
      </c>
      <c r="M71" s="18">
        <f t="shared" si="3"/>
        <v>0.92647058823529416</v>
      </c>
      <c r="N71" s="17">
        <v>1263</v>
      </c>
      <c r="O71" s="39">
        <v>1181</v>
      </c>
      <c r="P71" s="18">
        <f t="shared" si="4"/>
        <v>0.93507521773555025</v>
      </c>
      <c r="Q71" s="17">
        <v>1364</v>
      </c>
      <c r="R71" s="39">
        <v>1151</v>
      </c>
      <c r="S71" s="18">
        <f t="shared" si="5"/>
        <v>0.84384164222873903</v>
      </c>
      <c r="T71" s="17">
        <v>1225</v>
      </c>
      <c r="U71" s="39">
        <v>1176</v>
      </c>
      <c r="V71" s="18">
        <f t="shared" si="6"/>
        <v>0.96</v>
      </c>
      <c r="W71" s="17">
        <v>1266</v>
      </c>
      <c r="X71" s="39">
        <v>1206</v>
      </c>
      <c r="Y71" s="18">
        <f t="shared" si="7"/>
        <v>0.95260663507109</v>
      </c>
      <c r="Z71" s="17">
        <v>1170</v>
      </c>
      <c r="AA71" s="39">
        <v>1127</v>
      </c>
      <c r="AB71" s="18">
        <f t="shared" si="8"/>
        <v>0.96324786324786327</v>
      </c>
      <c r="AC71" s="17">
        <v>1194</v>
      </c>
      <c r="AD71" s="39">
        <v>1141</v>
      </c>
      <c r="AE71" s="18">
        <f t="shared" si="9"/>
        <v>0.95561139028475717</v>
      </c>
      <c r="AF71" s="17">
        <v>1199</v>
      </c>
      <c r="AG71" s="39">
        <v>1137</v>
      </c>
      <c r="AH71" s="18">
        <f t="shared" si="10"/>
        <v>0.94829024186822353</v>
      </c>
      <c r="AI71" s="17">
        <v>1282</v>
      </c>
      <c r="AJ71" s="39">
        <v>1205</v>
      </c>
      <c r="AK71" s="18">
        <f t="shared" si="11"/>
        <v>0.93993759750390016</v>
      </c>
    </row>
    <row r="72" spans="1:37" x14ac:dyDescent="0.25">
      <c r="A72" s="4" t="s">
        <v>64</v>
      </c>
      <c r="B72" s="17">
        <v>693</v>
      </c>
      <c r="C72" s="39">
        <v>637</v>
      </c>
      <c r="D72" s="18">
        <f t="shared" si="0"/>
        <v>0.91919191919191923</v>
      </c>
      <c r="E72" s="17">
        <v>690</v>
      </c>
      <c r="F72" s="39">
        <v>653</v>
      </c>
      <c r="G72" s="18">
        <f t="shared" si="1"/>
        <v>0.94637681159420295</v>
      </c>
      <c r="H72" s="17">
        <v>721</v>
      </c>
      <c r="I72" s="39">
        <v>676</v>
      </c>
      <c r="J72" s="18">
        <f t="shared" si="2"/>
        <v>0.93758668515950072</v>
      </c>
      <c r="K72" s="17">
        <v>652</v>
      </c>
      <c r="L72" s="39">
        <v>618</v>
      </c>
      <c r="M72" s="18">
        <f t="shared" si="3"/>
        <v>0.94785276073619629</v>
      </c>
      <c r="N72" s="17">
        <v>710</v>
      </c>
      <c r="O72" s="39">
        <v>682</v>
      </c>
      <c r="P72" s="18">
        <f t="shared" si="4"/>
        <v>0.96056338028169019</v>
      </c>
      <c r="Q72" s="17">
        <v>714</v>
      </c>
      <c r="R72" s="39">
        <v>686</v>
      </c>
      <c r="S72" s="18">
        <f t="shared" si="5"/>
        <v>0.96078431372549022</v>
      </c>
      <c r="T72" s="17">
        <v>673</v>
      </c>
      <c r="U72" s="39">
        <v>642</v>
      </c>
      <c r="V72" s="18">
        <f t="shared" si="6"/>
        <v>0.95393759286775637</v>
      </c>
      <c r="W72" s="17">
        <v>712</v>
      </c>
      <c r="X72" s="39">
        <v>694</v>
      </c>
      <c r="Y72" s="18">
        <f t="shared" si="7"/>
        <v>0.9747191011235955</v>
      </c>
      <c r="Z72" s="17">
        <v>728</v>
      </c>
      <c r="AA72" s="39">
        <v>703</v>
      </c>
      <c r="AB72" s="18">
        <f t="shared" si="8"/>
        <v>0.96565934065934067</v>
      </c>
      <c r="AC72" s="17">
        <v>729</v>
      </c>
      <c r="AD72" s="39">
        <v>695</v>
      </c>
      <c r="AE72" s="18">
        <f t="shared" si="9"/>
        <v>0.95336076817558302</v>
      </c>
      <c r="AF72" s="17">
        <v>761</v>
      </c>
      <c r="AG72" s="39">
        <v>722</v>
      </c>
      <c r="AH72" s="18">
        <f t="shared" si="10"/>
        <v>0.94875164257555844</v>
      </c>
      <c r="AI72" s="17">
        <v>721</v>
      </c>
      <c r="AJ72" s="39">
        <v>686</v>
      </c>
      <c r="AK72" s="18">
        <f t="shared" si="11"/>
        <v>0.95145631067961167</v>
      </c>
    </row>
    <row r="73" spans="1:37" x14ac:dyDescent="0.25">
      <c r="A73" s="4" t="s">
        <v>65</v>
      </c>
      <c r="B73" s="17">
        <v>1111</v>
      </c>
      <c r="C73" s="39">
        <v>1051</v>
      </c>
      <c r="D73" s="18">
        <f t="shared" si="0"/>
        <v>0.94599459945994602</v>
      </c>
      <c r="E73" s="17">
        <v>1092</v>
      </c>
      <c r="F73" s="39">
        <v>1035</v>
      </c>
      <c r="G73" s="18">
        <f t="shared" si="1"/>
        <v>0.94780219780219777</v>
      </c>
      <c r="H73" s="17">
        <v>1085</v>
      </c>
      <c r="I73" s="39">
        <v>1037</v>
      </c>
      <c r="J73" s="18">
        <f t="shared" si="2"/>
        <v>0.95576036866359448</v>
      </c>
      <c r="K73" s="17">
        <v>1034</v>
      </c>
      <c r="L73" s="39">
        <v>988</v>
      </c>
      <c r="M73" s="18">
        <f t="shared" si="3"/>
        <v>0.95551257253384914</v>
      </c>
      <c r="N73" s="17">
        <v>1086</v>
      </c>
      <c r="O73" s="39">
        <v>1031</v>
      </c>
      <c r="P73" s="18">
        <f t="shared" si="4"/>
        <v>0.94935543278084711</v>
      </c>
      <c r="Q73" s="17">
        <v>1148</v>
      </c>
      <c r="R73" s="39">
        <v>1081</v>
      </c>
      <c r="S73" s="18">
        <f t="shared" si="5"/>
        <v>0.94163763066202089</v>
      </c>
      <c r="T73" s="17">
        <v>1129</v>
      </c>
      <c r="U73" s="39">
        <v>1096</v>
      </c>
      <c r="V73" s="18">
        <f t="shared" si="6"/>
        <v>0.97077059344552696</v>
      </c>
      <c r="W73" s="17">
        <v>1156</v>
      </c>
      <c r="X73" s="39">
        <v>1105</v>
      </c>
      <c r="Y73" s="18">
        <f t="shared" si="7"/>
        <v>0.95588235294117652</v>
      </c>
      <c r="Z73" s="17">
        <v>1090</v>
      </c>
      <c r="AA73" s="39">
        <v>1049</v>
      </c>
      <c r="AB73" s="18">
        <f t="shared" si="8"/>
        <v>0.96238532110091746</v>
      </c>
      <c r="AC73" s="17">
        <v>1176</v>
      </c>
      <c r="AD73" s="39">
        <v>1117</v>
      </c>
      <c r="AE73" s="18">
        <f t="shared" si="9"/>
        <v>0.94982993197278909</v>
      </c>
      <c r="AF73" s="17">
        <v>1108</v>
      </c>
      <c r="AG73" s="39">
        <v>1047</v>
      </c>
      <c r="AH73" s="18">
        <f t="shared" si="10"/>
        <v>0.94494584837545126</v>
      </c>
      <c r="AI73" s="17">
        <v>1180</v>
      </c>
      <c r="AJ73" s="39">
        <v>1108</v>
      </c>
      <c r="AK73" s="18">
        <f t="shared" si="11"/>
        <v>0.93898305084745759</v>
      </c>
    </row>
    <row r="74" spans="1:37" x14ac:dyDescent="0.25">
      <c r="A74" s="4" t="s">
        <v>66</v>
      </c>
      <c r="B74" s="17">
        <v>1264</v>
      </c>
      <c r="C74" s="39">
        <v>1181</v>
      </c>
      <c r="D74" s="18">
        <f t="shared" si="0"/>
        <v>0.93433544303797467</v>
      </c>
      <c r="E74" s="17">
        <v>1185</v>
      </c>
      <c r="F74" s="39">
        <v>1122</v>
      </c>
      <c r="G74" s="18">
        <f t="shared" si="1"/>
        <v>0.94683544303797473</v>
      </c>
      <c r="H74" s="17">
        <v>1185</v>
      </c>
      <c r="I74" s="39">
        <v>1139</v>
      </c>
      <c r="J74" s="18">
        <f t="shared" si="2"/>
        <v>0.96118143459915617</v>
      </c>
      <c r="K74" s="17">
        <v>1168</v>
      </c>
      <c r="L74" s="39">
        <v>1125</v>
      </c>
      <c r="M74" s="18">
        <f t="shared" si="3"/>
        <v>0.96318493150684936</v>
      </c>
      <c r="N74" s="17">
        <v>1260</v>
      </c>
      <c r="O74" s="39">
        <v>1199</v>
      </c>
      <c r="P74" s="18">
        <f t="shared" si="4"/>
        <v>0.95158730158730154</v>
      </c>
      <c r="Q74" s="17">
        <v>1191</v>
      </c>
      <c r="R74" s="39">
        <v>1135</v>
      </c>
      <c r="S74" s="18">
        <f t="shared" si="5"/>
        <v>0.9529806884970613</v>
      </c>
      <c r="T74" s="17">
        <v>1325</v>
      </c>
      <c r="U74" s="39">
        <v>1280</v>
      </c>
      <c r="V74" s="18">
        <f t="shared" si="6"/>
        <v>0.96603773584905661</v>
      </c>
      <c r="W74" s="17">
        <v>1287</v>
      </c>
      <c r="X74" s="39">
        <v>1251</v>
      </c>
      <c r="Y74" s="18">
        <f t="shared" si="7"/>
        <v>0.97202797202797198</v>
      </c>
      <c r="Z74" s="17">
        <v>1438</v>
      </c>
      <c r="AA74" s="39">
        <v>1396</v>
      </c>
      <c r="AB74" s="18">
        <f t="shared" si="8"/>
        <v>0.97079276773296241</v>
      </c>
      <c r="AC74" s="17">
        <v>1369</v>
      </c>
      <c r="AD74" s="39">
        <v>1297</v>
      </c>
      <c r="AE74" s="18">
        <f t="shared" si="9"/>
        <v>0.94740686632578519</v>
      </c>
      <c r="AF74" s="17">
        <v>1285</v>
      </c>
      <c r="AG74" s="39">
        <v>1219</v>
      </c>
      <c r="AH74" s="18">
        <f t="shared" si="10"/>
        <v>0.9486381322957198</v>
      </c>
      <c r="AI74" s="17">
        <v>1369</v>
      </c>
      <c r="AJ74" s="39">
        <v>1281</v>
      </c>
      <c r="AK74" s="18">
        <f t="shared" si="11"/>
        <v>0.93571950328707088</v>
      </c>
    </row>
    <row r="75" spans="1:37" x14ac:dyDescent="0.25">
      <c r="A75" s="3" t="s">
        <v>67</v>
      </c>
      <c r="B75" s="16">
        <v>13068</v>
      </c>
      <c r="C75" s="38">
        <v>11910</v>
      </c>
      <c r="D75" s="15">
        <f t="shared" si="0"/>
        <v>0.911386593204775</v>
      </c>
      <c r="E75" s="16">
        <v>12442</v>
      </c>
      <c r="F75" s="38">
        <v>11641</v>
      </c>
      <c r="G75" s="15">
        <f t="shared" si="1"/>
        <v>0.9356212827519691</v>
      </c>
      <c r="H75" s="16">
        <v>12385</v>
      </c>
      <c r="I75" s="38">
        <v>11576</v>
      </c>
      <c r="J75" s="15">
        <f t="shared" si="2"/>
        <v>0.93467904723455797</v>
      </c>
      <c r="K75" s="16">
        <v>12437</v>
      </c>
      <c r="L75" s="38">
        <v>11654</v>
      </c>
      <c r="M75" s="15">
        <f t="shared" si="3"/>
        <v>0.93704269518372596</v>
      </c>
      <c r="N75" s="16">
        <v>12839</v>
      </c>
      <c r="O75" s="38">
        <v>11942</v>
      </c>
      <c r="P75" s="15">
        <f t="shared" si="4"/>
        <v>0.9301347456967054</v>
      </c>
      <c r="Q75" s="16">
        <v>12817</v>
      </c>
      <c r="R75" s="38">
        <v>11950</v>
      </c>
      <c r="S75" s="15">
        <f t="shared" si="5"/>
        <v>0.9323554653975189</v>
      </c>
      <c r="T75" s="16">
        <v>13230</v>
      </c>
      <c r="U75" s="38">
        <v>12434</v>
      </c>
      <c r="V75" s="15">
        <f t="shared" si="6"/>
        <v>0.93983371126228266</v>
      </c>
      <c r="W75" s="16">
        <v>13541</v>
      </c>
      <c r="X75" s="38">
        <v>12775</v>
      </c>
      <c r="Y75" s="15">
        <f t="shared" si="7"/>
        <v>0.94343106122147546</v>
      </c>
      <c r="Z75" s="16">
        <v>13632</v>
      </c>
      <c r="AA75" s="38">
        <v>12821</v>
      </c>
      <c r="AB75" s="15">
        <f t="shared" si="8"/>
        <v>0.94050762910798125</v>
      </c>
      <c r="AC75" s="16">
        <v>13380</v>
      </c>
      <c r="AD75" s="38">
        <v>12263</v>
      </c>
      <c r="AE75" s="15">
        <f t="shared" si="9"/>
        <v>0.91651718983557551</v>
      </c>
      <c r="AF75" s="16">
        <v>12907</v>
      </c>
      <c r="AG75" s="38">
        <v>11714</v>
      </c>
      <c r="AH75" s="15">
        <f t="shared" si="10"/>
        <v>0.90756953591074607</v>
      </c>
      <c r="AI75" s="16">
        <v>13128</v>
      </c>
      <c r="AJ75" s="38">
        <v>11656</v>
      </c>
      <c r="AK75" s="15">
        <f t="shared" si="11"/>
        <v>0.88787324801950029</v>
      </c>
    </row>
    <row r="76" spans="1:37" x14ac:dyDescent="0.25">
      <c r="A76" s="4" t="s">
        <v>68</v>
      </c>
      <c r="B76" s="17">
        <v>1235</v>
      </c>
      <c r="C76" s="39">
        <v>1145</v>
      </c>
      <c r="D76" s="18">
        <f t="shared" ref="D76:D100" si="12">C76/B76</f>
        <v>0.92712550607287447</v>
      </c>
      <c r="E76" s="17">
        <v>1113</v>
      </c>
      <c r="F76" s="39">
        <v>1061</v>
      </c>
      <c r="G76" s="18">
        <f t="shared" ref="G76:G100" si="13">F76/E76</f>
        <v>0.95327942497753815</v>
      </c>
      <c r="H76" s="17">
        <v>1163</v>
      </c>
      <c r="I76" s="39">
        <v>1091</v>
      </c>
      <c r="J76" s="18">
        <f t="shared" ref="J76:J100" si="14">I76/H76</f>
        <v>0.93809114359415302</v>
      </c>
      <c r="K76" s="17">
        <v>1188</v>
      </c>
      <c r="L76" s="39">
        <v>1125</v>
      </c>
      <c r="M76" s="18">
        <f t="shared" ref="M76:M100" si="15">L76/K76</f>
        <v>0.94696969696969702</v>
      </c>
      <c r="N76" s="17">
        <v>1152</v>
      </c>
      <c r="O76" s="39">
        <v>1072</v>
      </c>
      <c r="P76" s="18">
        <f t="shared" ref="P76:P100" si="16">O76/N76</f>
        <v>0.93055555555555558</v>
      </c>
      <c r="Q76" s="17">
        <v>1128</v>
      </c>
      <c r="R76" s="39">
        <v>1063</v>
      </c>
      <c r="S76" s="18">
        <f t="shared" ref="S76:S100" si="17">R76/Q76</f>
        <v>0.94237588652482274</v>
      </c>
      <c r="T76" s="17">
        <v>1158</v>
      </c>
      <c r="U76" s="39">
        <v>1105</v>
      </c>
      <c r="V76" s="18">
        <f t="shared" ref="V76:V100" si="18">U76/T76</f>
        <v>0.95423143350604489</v>
      </c>
      <c r="W76" s="17">
        <v>1235</v>
      </c>
      <c r="X76" s="39">
        <v>1183</v>
      </c>
      <c r="Y76" s="18">
        <f t="shared" ref="Y76:Y100" si="19">X76/W76</f>
        <v>0.95789473684210524</v>
      </c>
      <c r="Z76" s="17">
        <v>1165</v>
      </c>
      <c r="AA76" s="39">
        <v>1114</v>
      </c>
      <c r="AB76" s="18">
        <f t="shared" ref="AB76:AB100" si="20">AA76/Z76</f>
        <v>0.9562231759656652</v>
      </c>
      <c r="AC76" s="17">
        <v>1224</v>
      </c>
      <c r="AD76" s="39">
        <v>1150</v>
      </c>
      <c r="AE76" s="18">
        <f t="shared" ref="AE76:AE100" si="21">AD76/AC76</f>
        <v>0.93954248366013071</v>
      </c>
      <c r="AF76" s="17">
        <v>1064</v>
      </c>
      <c r="AG76" s="39">
        <v>997</v>
      </c>
      <c r="AH76" s="18">
        <f t="shared" ref="AH76:AH100" si="22">AG76/AF76</f>
        <v>0.93703007518796988</v>
      </c>
      <c r="AI76" s="17">
        <v>1173</v>
      </c>
      <c r="AJ76" s="39">
        <v>1070</v>
      </c>
      <c r="AK76" s="18">
        <f t="shared" ref="AK76:AK100" si="23">AJ76/AI76</f>
        <v>0.91219096334185845</v>
      </c>
    </row>
    <row r="77" spans="1:37" x14ac:dyDescent="0.25">
      <c r="A77" s="4" t="s">
        <v>69</v>
      </c>
      <c r="B77" s="17">
        <v>4521</v>
      </c>
      <c r="C77" s="39">
        <v>3985</v>
      </c>
      <c r="D77" s="18">
        <f t="shared" si="12"/>
        <v>0.88144215881442156</v>
      </c>
      <c r="E77" s="17">
        <v>4413</v>
      </c>
      <c r="F77" s="39">
        <v>4010</v>
      </c>
      <c r="G77" s="18">
        <f t="shared" si="13"/>
        <v>0.90867890324042599</v>
      </c>
      <c r="H77" s="17">
        <v>4380</v>
      </c>
      <c r="I77" s="39">
        <v>4009</v>
      </c>
      <c r="J77" s="18">
        <f t="shared" si="14"/>
        <v>0.91529680365296806</v>
      </c>
      <c r="K77" s="17">
        <v>4322</v>
      </c>
      <c r="L77" s="39">
        <v>3952</v>
      </c>
      <c r="M77" s="18">
        <f t="shared" si="15"/>
        <v>0.91439148542341508</v>
      </c>
      <c r="N77" s="17">
        <v>4440</v>
      </c>
      <c r="O77" s="39">
        <v>4030</v>
      </c>
      <c r="P77" s="18">
        <f t="shared" si="16"/>
        <v>0.90765765765765771</v>
      </c>
      <c r="Q77" s="17">
        <v>4421</v>
      </c>
      <c r="R77" s="39">
        <v>4057</v>
      </c>
      <c r="S77" s="18">
        <f t="shared" si="17"/>
        <v>0.91766568649626779</v>
      </c>
      <c r="T77" s="17">
        <v>4576</v>
      </c>
      <c r="U77" s="39">
        <v>4231</v>
      </c>
      <c r="V77" s="18">
        <f t="shared" si="18"/>
        <v>0.92460664335664333</v>
      </c>
      <c r="W77" s="17">
        <v>4650</v>
      </c>
      <c r="X77" s="39">
        <v>4304</v>
      </c>
      <c r="Y77" s="18">
        <f t="shared" si="19"/>
        <v>0.92559139784946232</v>
      </c>
      <c r="Z77" s="17">
        <v>4763</v>
      </c>
      <c r="AA77" s="39">
        <v>4401</v>
      </c>
      <c r="AB77" s="18">
        <f t="shared" si="20"/>
        <v>0.92399748057946673</v>
      </c>
      <c r="AC77" s="17">
        <v>4662</v>
      </c>
      <c r="AD77" s="39">
        <v>4129</v>
      </c>
      <c r="AE77" s="18">
        <f t="shared" si="21"/>
        <v>0.8856713856713857</v>
      </c>
      <c r="AF77" s="17">
        <v>4521</v>
      </c>
      <c r="AG77" s="39">
        <v>3984</v>
      </c>
      <c r="AH77" s="18">
        <f t="shared" si="22"/>
        <v>0.88122096881220968</v>
      </c>
      <c r="AI77" s="17">
        <v>4432</v>
      </c>
      <c r="AJ77" s="39">
        <v>3787</v>
      </c>
      <c r="AK77" s="18">
        <f t="shared" si="23"/>
        <v>0.8544675090252708</v>
      </c>
    </row>
    <row r="78" spans="1:37" x14ac:dyDescent="0.25">
      <c r="A78" s="4" t="s">
        <v>70</v>
      </c>
      <c r="B78" s="17">
        <v>2451</v>
      </c>
      <c r="C78" s="39">
        <v>2316</v>
      </c>
      <c r="D78" s="18">
        <f t="shared" si="12"/>
        <v>0.94492044063647496</v>
      </c>
      <c r="E78" s="17">
        <v>2305</v>
      </c>
      <c r="F78" s="39">
        <v>2199</v>
      </c>
      <c r="G78" s="18">
        <f t="shared" si="13"/>
        <v>0.95401301518438175</v>
      </c>
      <c r="H78" s="17">
        <v>2291</v>
      </c>
      <c r="I78" s="39">
        <v>2148</v>
      </c>
      <c r="J78" s="18">
        <f t="shared" si="14"/>
        <v>0.93758184199039718</v>
      </c>
      <c r="K78" s="17">
        <v>2396</v>
      </c>
      <c r="L78" s="39">
        <v>2257</v>
      </c>
      <c r="M78" s="18">
        <f t="shared" si="15"/>
        <v>0.94198664440734559</v>
      </c>
      <c r="N78" s="17">
        <v>2515</v>
      </c>
      <c r="O78" s="39">
        <v>2379</v>
      </c>
      <c r="P78" s="18">
        <f t="shared" si="16"/>
        <v>0.94592445328031804</v>
      </c>
      <c r="Q78" s="17">
        <v>2539</v>
      </c>
      <c r="R78" s="39">
        <v>2386</v>
      </c>
      <c r="S78" s="18">
        <f t="shared" si="17"/>
        <v>0.93974005513981884</v>
      </c>
      <c r="T78" s="17">
        <v>2608</v>
      </c>
      <c r="U78" s="39">
        <v>2464</v>
      </c>
      <c r="V78" s="18">
        <f t="shared" si="18"/>
        <v>0.94478527607361962</v>
      </c>
      <c r="W78" s="17">
        <v>2625</v>
      </c>
      <c r="X78" s="39">
        <v>2499</v>
      </c>
      <c r="Y78" s="18">
        <f t="shared" si="19"/>
        <v>0.95199999999999996</v>
      </c>
      <c r="Z78" s="17">
        <v>2717</v>
      </c>
      <c r="AA78" s="39">
        <v>2577</v>
      </c>
      <c r="AB78" s="18">
        <f t="shared" si="20"/>
        <v>0.94847258005152746</v>
      </c>
      <c r="AC78" s="17">
        <v>2532</v>
      </c>
      <c r="AD78" s="39">
        <v>2347</v>
      </c>
      <c r="AE78" s="18">
        <f t="shared" si="21"/>
        <v>0.92693522906793047</v>
      </c>
      <c r="AF78" s="17">
        <v>2510</v>
      </c>
      <c r="AG78" s="39">
        <v>2287</v>
      </c>
      <c r="AH78" s="18">
        <f t="shared" si="22"/>
        <v>0.91115537848605577</v>
      </c>
      <c r="AI78" s="17">
        <v>2535</v>
      </c>
      <c r="AJ78" s="39">
        <v>2279</v>
      </c>
      <c r="AK78" s="18">
        <f t="shared" si="23"/>
        <v>0.89901380670611442</v>
      </c>
    </row>
    <row r="79" spans="1:37" x14ac:dyDescent="0.25">
      <c r="A79" s="4" t="s">
        <v>71</v>
      </c>
      <c r="B79" s="17">
        <v>1216</v>
      </c>
      <c r="C79" s="39">
        <v>1120</v>
      </c>
      <c r="D79" s="18">
        <f t="shared" si="12"/>
        <v>0.92105263157894735</v>
      </c>
      <c r="E79" s="17">
        <v>1108</v>
      </c>
      <c r="F79" s="39">
        <v>1056</v>
      </c>
      <c r="G79" s="18">
        <f t="shared" si="13"/>
        <v>0.95306859205776173</v>
      </c>
      <c r="H79" s="17">
        <v>1102</v>
      </c>
      <c r="I79" s="39">
        <v>1056</v>
      </c>
      <c r="J79" s="18">
        <f t="shared" si="14"/>
        <v>0.95825771324863884</v>
      </c>
      <c r="K79" s="17">
        <v>1104</v>
      </c>
      <c r="L79" s="39">
        <v>1057</v>
      </c>
      <c r="M79" s="18">
        <f t="shared" si="15"/>
        <v>0.95742753623188404</v>
      </c>
      <c r="N79" s="17">
        <v>1120</v>
      </c>
      <c r="O79" s="39">
        <v>1069</v>
      </c>
      <c r="P79" s="18">
        <f t="shared" si="16"/>
        <v>0.95446428571428577</v>
      </c>
      <c r="Q79" s="17">
        <v>1116</v>
      </c>
      <c r="R79" s="39">
        <v>1050</v>
      </c>
      <c r="S79" s="18">
        <f t="shared" si="17"/>
        <v>0.94086021505376349</v>
      </c>
      <c r="T79" s="17">
        <v>1218</v>
      </c>
      <c r="U79" s="39">
        <v>1147</v>
      </c>
      <c r="V79" s="18">
        <f t="shared" si="18"/>
        <v>0.94170771756978655</v>
      </c>
      <c r="W79" s="17">
        <v>1223</v>
      </c>
      <c r="X79" s="39">
        <v>1160</v>
      </c>
      <c r="Y79" s="18">
        <f t="shared" si="19"/>
        <v>0.94848732624693377</v>
      </c>
      <c r="Z79" s="17">
        <v>1201</v>
      </c>
      <c r="AA79" s="39">
        <v>1130</v>
      </c>
      <c r="AB79" s="18">
        <f t="shared" si="20"/>
        <v>0.94088259783513739</v>
      </c>
      <c r="AC79" s="17">
        <v>1210</v>
      </c>
      <c r="AD79" s="39">
        <v>1107</v>
      </c>
      <c r="AE79" s="18">
        <f t="shared" si="21"/>
        <v>0.91487603305785126</v>
      </c>
      <c r="AF79" s="17">
        <v>1137</v>
      </c>
      <c r="AG79" s="39">
        <v>1047</v>
      </c>
      <c r="AH79" s="18">
        <f t="shared" si="22"/>
        <v>0.920844327176781</v>
      </c>
      <c r="AI79" s="17">
        <v>1237</v>
      </c>
      <c r="AJ79" s="39">
        <v>1117</v>
      </c>
      <c r="AK79" s="18">
        <f t="shared" si="23"/>
        <v>0.90299110751818912</v>
      </c>
    </row>
    <row r="80" spans="1:37" x14ac:dyDescent="0.25">
      <c r="A80" s="4" t="s">
        <v>72</v>
      </c>
      <c r="B80" s="17">
        <v>1482</v>
      </c>
      <c r="C80" s="39">
        <v>1360</v>
      </c>
      <c r="D80" s="18">
        <f t="shared" si="12"/>
        <v>0.91767881241565452</v>
      </c>
      <c r="E80" s="17">
        <v>1448</v>
      </c>
      <c r="F80" s="39">
        <v>1380</v>
      </c>
      <c r="G80" s="18">
        <f t="shared" si="13"/>
        <v>0.95303867403314912</v>
      </c>
      <c r="H80" s="17">
        <v>1449</v>
      </c>
      <c r="I80" s="39">
        <v>1386</v>
      </c>
      <c r="J80" s="18">
        <f t="shared" si="14"/>
        <v>0.95652173913043481</v>
      </c>
      <c r="K80" s="17">
        <v>1389</v>
      </c>
      <c r="L80" s="39">
        <v>1339</v>
      </c>
      <c r="M80" s="18">
        <f t="shared" si="15"/>
        <v>0.9640028797696184</v>
      </c>
      <c r="N80" s="17">
        <v>1454</v>
      </c>
      <c r="O80" s="39">
        <v>1381</v>
      </c>
      <c r="P80" s="18">
        <f t="shared" si="16"/>
        <v>0.94979367262723524</v>
      </c>
      <c r="Q80" s="17">
        <v>1449</v>
      </c>
      <c r="R80" s="39">
        <v>1376</v>
      </c>
      <c r="S80" s="18">
        <f t="shared" si="17"/>
        <v>0.94962042788129741</v>
      </c>
      <c r="T80" s="17">
        <v>1480</v>
      </c>
      <c r="U80" s="39">
        <v>1412</v>
      </c>
      <c r="V80" s="18">
        <f t="shared" si="18"/>
        <v>0.95405405405405408</v>
      </c>
      <c r="W80" s="17">
        <v>1491</v>
      </c>
      <c r="X80" s="39">
        <v>1434</v>
      </c>
      <c r="Y80" s="18">
        <f t="shared" si="19"/>
        <v>0.9617706237424547</v>
      </c>
      <c r="Z80" s="17">
        <v>1491</v>
      </c>
      <c r="AA80" s="39">
        <v>1422</v>
      </c>
      <c r="AB80" s="18">
        <f t="shared" si="20"/>
        <v>0.95372233400402417</v>
      </c>
      <c r="AC80" s="17">
        <v>1486</v>
      </c>
      <c r="AD80" s="39">
        <v>1397</v>
      </c>
      <c r="AE80" s="18">
        <f t="shared" si="21"/>
        <v>0.94010767160161512</v>
      </c>
      <c r="AF80" s="17">
        <v>1440</v>
      </c>
      <c r="AG80" s="39">
        <v>1339</v>
      </c>
      <c r="AH80" s="18">
        <f t="shared" si="22"/>
        <v>0.92986111111111114</v>
      </c>
      <c r="AI80" s="17">
        <v>1513</v>
      </c>
      <c r="AJ80" s="39">
        <v>1388</v>
      </c>
      <c r="AK80" s="18">
        <f t="shared" si="23"/>
        <v>0.91738268341044282</v>
      </c>
    </row>
    <row r="81" spans="1:37" x14ac:dyDescent="0.25">
      <c r="A81" s="4" t="s">
        <v>73</v>
      </c>
      <c r="B81" s="17">
        <v>994</v>
      </c>
      <c r="C81" s="39">
        <v>915</v>
      </c>
      <c r="D81" s="18">
        <f t="shared" si="12"/>
        <v>0.92052313883299797</v>
      </c>
      <c r="E81" s="17">
        <v>933</v>
      </c>
      <c r="F81" s="39">
        <v>880</v>
      </c>
      <c r="G81" s="18">
        <f t="shared" si="13"/>
        <v>0.94319399785637725</v>
      </c>
      <c r="H81" s="17">
        <v>915</v>
      </c>
      <c r="I81" s="39">
        <v>855</v>
      </c>
      <c r="J81" s="18">
        <f t="shared" si="14"/>
        <v>0.93442622950819676</v>
      </c>
      <c r="K81" s="17">
        <v>956</v>
      </c>
      <c r="L81" s="39">
        <v>906</v>
      </c>
      <c r="M81" s="18">
        <f t="shared" si="15"/>
        <v>0.94769874476987448</v>
      </c>
      <c r="N81" s="17">
        <v>1033</v>
      </c>
      <c r="O81" s="39">
        <v>949</v>
      </c>
      <c r="P81" s="18">
        <f t="shared" si="16"/>
        <v>0.91868344627299126</v>
      </c>
      <c r="Q81" s="17">
        <v>962</v>
      </c>
      <c r="R81" s="39">
        <v>897</v>
      </c>
      <c r="S81" s="18">
        <f t="shared" si="17"/>
        <v>0.93243243243243246</v>
      </c>
      <c r="T81" s="17">
        <v>1003</v>
      </c>
      <c r="U81" s="39">
        <v>949</v>
      </c>
      <c r="V81" s="18">
        <f t="shared" si="18"/>
        <v>0.94616151545363913</v>
      </c>
      <c r="W81" s="17">
        <v>1059</v>
      </c>
      <c r="X81" s="39">
        <v>1015</v>
      </c>
      <c r="Y81" s="18">
        <f t="shared" si="19"/>
        <v>0.95845136921624174</v>
      </c>
      <c r="Z81" s="17">
        <v>1071</v>
      </c>
      <c r="AA81" s="39">
        <v>1028</v>
      </c>
      <c r="AB81" s="18">
        <f t="shared" si="20"/>
        <v>0.95985060690943047</v>
      </c>
      <c r="AC81" s="17">
        <v>1063</v>
      </c>
      <c r="AD81" s="39">
        <v>1003</v>
      </c>
      <c r="AE81" s="18">
        <f t="shared" si="21"/>
        <v>0.94355597365945443</v>
      </c>
      <c r="AF81" s="17">
        <v>976</v>
      </c>
      <c r="AG81" s="39">
        <v>913</v>
      </c>
      <c r="AH81" s="18">
        <f t="shared" si="22"/>
        <v>0.93545081967213117</v>
      </c>
      <c r="AI81" s="17">
        <v>1048</v>
      </c>
      <c r="AJ81" s="39">
        <v>948</v>
      </c>
      <c r="AK81" s="18">
        <f t="shared" si="23"/>
        <v>0.90458015267175573</v>
      </c>
    </row>
    <row r="82" spans="1:37" x14ac:dyDescent="0.25">
      <c r="A82" s="4" t="s">
        <v>74</v>
      </c>
      <c r="B82" s="17">
        <v>1169</v>
      </c>
      <c r="C82" s="39">
        <v>1069</v>
      </c>
      <c r="D82" s="18">
        <f t="shared" si="12"/>
        <v>0.91445680068434565</v>
      </c>
      <c r="E82" s="17">
        <v>1122</v>
      </c>
      <c r="F82" s="39">
        <v>1055</v>
      </c>
      <c r="G82" s="18">
        <f t="shared" si="13"/>
        <v>0.94028520499108736</v>
      </c>
      <c r="H82" s="17">
        <v>1085</v>
      </c>
      <c r="I82" s="39">
        <v>1031</v>
      </c>
      <c r="J82" s="18">
        <f t="shared" si="14"/>
        <v>0.95023041474654379</v>
      </c>
      <c r="K82" s="17">
        <v>1082</v>
      </c>
      <c r="L82" s="39">
        <v>1018</v>
      </c>
      <c r="M82" s="18">
        <f t="shared" si="15"/>
        <v>0.94085027726432535</v>
      </c>
      <c r="N82" s="17">
        <v>1125</v>
      </c>
      <c r="O82" s="39">
        <v>1062</v>
      </c>
      <c r="P82" s="18">
        <f t="shared" si="16"/>
        <v>0.94399999999999995</v>
      </c>
      <c r="Q82" s="17">
        <v>1202</v>
      </c>
      <c r="R82" s="39">
        <v>1121</v>
      </c>
      <c r="S82" s="18">
        <f t="shared" si="17"/>
        <v>0.93261231281197998</v>
      </c>
      <c r="T82" s="17">
        <v>1187</v>
      </c>
      <c r="U82" s="39">
        <v>1126</v>
      </c>
      <c r="V82" s="18">
        <f t="shared" si="18"/>
        <v>0.94860994102780116</v>
      </c>
      <c r="W82" s="17">
        <v>1258</v>
      </c>
      <c r="X82" s="39">
        <v>1180</v>
      </c>
      <c r="Y82" s="18">
        <f t="shared" si="19"/>
        <v>0.93799682034976151</v>
      </c>
      <c r="Z82" s="17">
        <v>1224</v>
      </c>
      <c r="AA82" s="39">
        <v>1149</v>
      </c>
      <c r="AB82" s="18">
        <f t="shared" si="20"/>
        <v>0.93872549019607843</v>
      </c>
      <c r="AC82" s="17">
        <v>1203</v>
      </c>
      <c r="AD82" s="39">
        <v>1130</v>
      </c>
      <c r="AE82" s="18">
        <f t="shared" si="21"/>
        <v>0.93931837073981717</v>
      </c>
      <c r="AF82" s="17">
        <v>1259</v>
      </c>
      <c r="AG82" s="39">
        <v>1147</v>
      </c>
      <c r="AH82" s="18">
        <f t="shared" si="22"/>
        <v>0.91104050833995232</v>
      </c>
      <c r="AI82" s="17">
        <v>1190</v>
      </c>
      <c r="AJ82" s="39">
        <v>1067</v>
      </c>
      <c r="AK82" s="18">
        <f t="shared" si="23"/>
        <v>0.89663865546218491</v>
      </c>
    </row>
    <row r="83" spans="1:37" x14ac:dyDescent="0.25">
      <c r="A83" s="3" t="s">
        <v>75</v>
      </c>
      <c r="B83" s="16">
        <v>6936</v>
      </c>
      <c r="C83" s="38">
        <v>6123</v>
      </c>
      <c r="D83" s="15">
        <f t="shared" si="12"/>
        <v>0.88278546712802763</v>
      </c>
      <c r="E83" s="16">
        <v>6336</v>
      </c>
      <c r="F83" s="38">
        <v>5880</v>
      </c>
      <c r="G83" s="15">
        <f t="shared" si="13"/>
        <v>0.92803030303030298</v>
      </c>
      <c r="H83" s="16">
        <v>6319</v>
      </c>
      <c r="I83" s="38">
        <v>5937</v>
      </c>
      <c r="J83" s="15">
        <f t="shared" si="14"/>
        <v>0.93954739673999055</v>
      </c>
      <c r="K83" s="16">
        <v>6338</v>
      </c>
      <c r="L83" s="38">
        <v>5960</v>
      </c>
      <c r="M83" s="15">
        <f t="shared" si="15"/>
        <v>0.9403597349321553</v>
      </c>
      <c r="N83" s="16">
        <v>6420</v>
      </c>
      <c r="O83" s="38">
        <v>6002</v>
      </c>
      <c r="P83" s="15">
        <f t="shared" si="16"/>
        <v>0.93489096573208719</v>
      </c>
      <c r="Q83" s="16">
        <v>6521</v>
      </c>
      <c r="R83" s="38">
        <v>6092</v>
      </c>
      <c r="S83" s="15">
        <f t="shared" si="17"/>
        <v>0.93421254408832999</v>
      </c>
      <c r="T83" s="16">
        <v>6722</v>
      </c>
      <c r="U83" s="38">
        <v>6372</v>
      </c>
      <c r="V83" s="15">
        <f t="shared" si="18"/>
        <v>0.94793216304671224</v>
      </c>
      <c r="W83" s="16">
        <v>6700</v>
      </c>
      <c r="X83" s="38">
        <v>6391</v>
      </c>
      <c r="Y83" s="15">
        <f t="shared" si="19"/>
        <v>0.95388059701492534</v>
      </c>
      <c r="Z83" s="16">
        <v>6722</v>
      </c>
      <c r="AA83" s="38">
        <v>6392</v>
      </c>
      <c r="AB83" s="15">
        <f t="shared" si="20"/>
        <v>0.95090746801547155</v>
      </c>
      <c r="AC83" s="16">
        <v>6381</v>
      </c>
      <c r="AD83" s="38">
        <v>5915</v>
      </c>
      <c r="AE83" s="15">
        <f t="shared" si="21"/>
        <v>0.92697069424855039</v>
      </c>
      <c r="AF83" s="16">
        <v>6605</v>
      </c>
      <c r="AG83" s="38">
        <v>6057</v>
      </c>
      <c r="AH83" s="15">
        <f t="shared" si="22"/>
        <v>0.91703255109765325</v>
      </c>
      <c r="AI83" s="16">
        <v>6423</v>
      </c>
      <c r="AJ83" s="38">
        <v>5777</v>
      </c>
      <c r="AK83" s="15">
        <f t="shared" si="23"/>
        <v>0.89942394519694846</v>
      </c>
    </row>
    <row r="84" spans="1:37" x14ac:dyDescent="0.25">
      <c r="A84" s="4" t="s">
        <v>76</v>
      </c>
      <c r="B84" s="17">
        <v>384</v>
      </c>
      <c r="C84" s="39">
        <v>325</v>
      </c>
      <c r="D84" s="18">
        <f t="shared" si="12"/>
        <v>0.84635416666666663</v>
      </c>
      <c r="E84" s="17">
        <v>352</v>
      </c>
      <c r="F84" s="39">
        <v>329</v>
      </c>
      <c r="G84" s="18">
        <f t="shared" si="13"/>
        <v>0.93465909090909094</v>
      </c>
      <c r="H84" s="17">
        <v>361</v>
      </c>
      <c r="I84" s="39">
        <v>341</v>
      </c>
      <c r="J84" s="18">
        <f t="shared" si="14"/>
        <v>0.94459833795013848</v>
      </c>
      <c r="K84" s="17">
        <v>354</v>
      </c>
      <c r="L84" s="39">
        <v>326</v>
      </c>
      <c r="M84" s="18">
        <f t="shared" si="15"/>
        <v>0.92090395480225984</v>
      </c>
      <c r="N84" s="17">
        <v>338</v>
      </c>
      <c r="O84" s="39">
        <v>309</v>
      </c>
      <c r="P84" s="18">
        <f t="shared" si="16"/>
        <v>0.91420118343195267</v>
      </c>
      <c r="Q84" s="17">
        <v>350</v>
      </c>
      <c r="R84" s="39">
        <v>323</v>
      </c>
      <c r="S84" s="18">
        <f t="shared" si="17"/>
        <v>0.92285714285714282</v>
      </c>
      <c r="T84" s="17">
        <v>338</v>
      </c>
      <c r="U84" s="39">
        <v>318</v>
      </c>
      <c r="V84" s="18">
        <f t="shared" si="18"/>
        <v>0.94082840236686394</v>
      </c>
      <c r="W84" s="17">
        <v>362</v>
      </c>
      <c r="X84" s="39">
        <v>335</v>
      </c>
      <c r="Y84" s="18">
        <f t="shared" si="19"/>
        <v>0.925414364640884</v>
      </c>
      <c r="Z84" s="17">
        <v>357</v>
      </c>
      <c r="AA84" s="39">
        <v>336</v>
      </c>
      <c r="AB84" s="18">
        <f t="shared" si="20"/>
        <v>0.94117647058823528</v>
      </c>
      <c r="AC84" s="17">
        <v>352</v>
      </c>
      <c r="AD84" s="39">
        <v>313</v>
      </c>
      <c r="AE84" s="18">
        <f t="shared" si="21"/>
        <v>0.88920454545454541</v>
      </c>
      <c r="AF84" s="17">
        <v>365</v>
      </c>
      <c r="AG84" s="39">
        <v>333</v>
      </c>
      <c r="AH84" s="18">
        <f t="shared" si="22"/>
        <v>0.9123287671232877</v>
      </c>
      <c r="AI84" s="17">
        <v>337</v>
      </c>
      <c r="AJ84" s="39">
        <v>291</v>
      </c>
      <c r="AK84" s="18">
        <f t="shared" si="23"/>
        <v>0.86350148367952517</v>
      </c>
    </row>
    <row r="85" spans="1:37" x14ac:dyDescent="0.25">
      <c r="A85" s="4" t="s">
        <v>77</v>
      </c>
      <c r="B85" s="17">
        <v>2629</v>
      </c>
      <c r="C85" s="39">
        <v>2305</v>
      </c>
      <c r="D85" s="18">
        <f t="shared" si="12"/>
        <v>0.87675922403955875</v>
      </c>
      <c r="E85" s="17">
        <v>2582</v>
      </c>
      <c r="F85" s="39">
        <v>2384</v>
      </c>
      <c r="G85" s="18">
        <f t="shared" si="13"/>
        <v>0.92331525948876836</v>
      </c>
      <c r="H85" s="17">
        <v>2483</v>
      </c>
      <c r="I85" s="39">
        <v>2323</v>
      </c>
      <c r="J85" s="18">
        <f t="shared" si="14"/>
        <v>0.93556182037857427</v>
      </c>
      <c r="K85" s="17">
        <v>2547</v>
      </c>
      <c r="L85" s="39">
        <v>2399</v>
      </c>
      <c r="M85" s="18">
        <f t="shared" si="15"/>
        <v>0.94189242245779348</v>
      </c>
      <c r="N85" s="17">
        <v>2586</v>
      </c>
      <c r="O85" s="39">
        <v>2415</v>
      </c>
      <c r="P85" s="18">
        <f t="shared" si="16"/>
        <v>0.93387470997679811</v>
      </c>
      <c r="Q85" s="17">
        <v>2594</v>
      </c>
      <c r="R85" s="39">
        <v>2428</v>
      </c>
      <c r="S85" s="18">
        <f t="shared" si="17"/>
        <v>0.936006168080185</v>
      </c>
      <c r="T85" s="17">
        <v>2704</v>
      </c>
      <c r="U85" s="39">
        <v>2558</v>
      </c>
      <c r="V85" s="18">
        <f t="shared" si="18"/>
        <v>0.94600591715976334</v>
      </c>
      <c r="W85" s="17">
        <v>2681</v>
      </c>
      <c r="X85" s="39">
        <v>2573</v>
      </c>
      <c r="Y85" s="18">
        <f t="shared" si="19"/>
        <v>0.95971652368519211</v>
      </c>
      <c r="Z85" s="17">
        <v>2715</v>
      </c>
      <c r="AA85" s="39">
        <v>2579</v>
      </c>
      <c r="AB85" s="18">
        <f t="shared" si="20"/>
        <v>0.94990791896869242</v>
      </c>
      <c r="AC85" s="17">
        <v>2512</v>
      </c>
      <c r="AD85" s="39">
        <v>2306</v>
      </c>
      <c r="AE85" s="18">
        <f t="shared" si="21"/>
        <v>0.91799363057324845</v>
      </c>
      <c r="AF85" s="17">
        <v>2497</v>
      </c>
      <c r="AG85" s="39">
        <v>2255</v>
      </c>
      <c r="AH85" s="18">
        <f t="shared" si="22"/>
        <v>0.90308370044052866</v>
      </c>
      <c r="AI85" s="17">
        <v>2581</v>
      </c>
      <c r="AJ85" s="39">
        <v>2313</v>
      </c>
      <c r="AK85" s="18">
        <f t="shared" si="23"/>
        <v>0.89616427741185589</v>
      </c>
    </row>
    <row r="86" spans="1:37" x14ac:dyDescent="0.25">
      <c r="A86" s="4" t="s">
        <v>78</v>
      </c>
      <c r="B86" s="17">
        <v>1192</v>
      </c>
      <c r="C86" s="39">
        <v>1117</v>
      </c>
      <c r="D86" s="18">
        <f t="shared" si="12"/>
        <v>0.93708053691275173</v>
      </c>
      <c r="E86" s="17">
        <v>1104</v>
      </c>
      <c r="F86" s="39">
        <v>1056</v>
      </c>
      <c r="G86" s="18">
        <f t="shared" si="13"/>
        <v>0.95652173913043481</v>
      </c>
      <c r="H86" s="17">
        <v>1058</v>
      </c>
      <c r="I86" s="39">
        <v>1018</v>
      </c>
      <c r="J86" s="18">
        <f t="shared" si="14"/>
        <v>0.96219281663516065</v>
      </c>
      <c r="K86" s="17">
        <v>1050</v>
      </c>
      <c r="L86" s="39">
        <v>1007</v>
      </c>
      <c r="M86" s="18">
        <f t="shared" si="15"/>
        <v>0.95904761904761904</v>
      </c>
      <c r="N86" s="17">
        <v>1102</v>
      </c>
      <c r="O86" s="39">
        <v>1049</v>
      </c>
      <c r="P86" s="18">
        <f t="shared" si="16"/>
        <v>0.9519056261343013</v>
      </c>
      <c r="Q86" s="17">
        <v>1116</v>
      </c>
      <c r="R86" s="39">
        <v>1049</v>
      </c>
      <c r="S86" s="18">
        <f t="shared" si="17"/>
        <v>0.93996415770609321</v>
      </c>
      <c r="T86" s="17">
        <v>1119</v>
      </c>
      <c r="U86" s="39">
        <v>1058</v>
      </c>
      <c r="V86" s="18">
        <f t="shared" si="18"/>
        <v>0.94548704200178735</v>
      </c>
      <c r="W86" s="17">
        <v>1105</v>
      </c>
      <c r="X86" s="39">
        <v>1046</v>
      </c>
      <c r="Y86" s="18">
        <f t="shared" si="19"/>
        <v>0.94660633484162893</v>
      </c>
      <c r="Z86" s="17">
        <v>1119</v>
      </c>
      <c r="AA86" s="39">
        <v>1075</v>
      </c>
      <c r="AB86" s="18">
        <f t="shared" si="20"/>
        <v>0.96067917783735479</v>
      </c>
      <c r="AC86" s="17">
        <v>1095</v>
      </c>
      <c r="AD86" s="39">
        <v>1022</v>
      </c>
      <c r="AE86" s="18">
        <f t="shared" si="21"/>
        <v>0.93333333333333335</v>
      </c>
      <c r="AF86" s="17">
        <v>1153</v>
      </c>
      <c r="AG86" s="39">
        <v>1049</v>
      </c>
      <c r="AH86" s="18">
        <f t="shared" si="22"/>
        <v>0.90980052038161319</v>
      </c>
      <c r="AI86" s="17">
        <v>1085</v>
      </c>
      <c r="AJ86" s="39">
        <v>981</v>
      </c>
      <c r="AK86" s="18">
        <f t="shared" si="23"/>
        <v>0.90414746543778801</v>
      </c>
    </row>
    <row r="87" spans="1:37" x14ac:dyDescent="0.25">
      <c r="A87" s="4" t="s">
        <v>79</v>
      </c>
      <c r="B87" s="17">
        <v>1416</v>
      </c>
      <c r="C87" s="39">
        <v>1249</v>
      </c>
      <c r="D87" s="18">
        <f t="shared" si="12"/>
        <v>0.88206214689265539</v>
      </c>
      <c r="E87" s="17">
        <v>1196</v>
      </c>
      <c r="F87" s="39">
        <v>1099</v>
      </c>
      <c r="G87" s="18">
        <f t="shared" si="13"/>
        <v>0.91889632107023411</v>
      </c>
      <c r="H87" s="17">
        <v>1249</v>
      </c>
      <c r="I87" s="39">
        <v>1168</v>
      </c>
      <c r="J87" s="18">
        <f t="shared" si="14"/>
        <v>0.93514811849479584</v>
      </c>
      <c r="K87" s="17">
        <v>1201</v>
      </c>
      <c r="L87" s="39">
        <v>1136</v>
      </c>
      <c r="M87" s="18">
        <f t="shared" si="15"/>
        <v>0.94587843463780186</v>
      </c>
      <c r="N87" s="17">
        <v>1235</v>
      </c>
      <c r="O87" s="39">
        <v>1155</v>
      </c>
      <c r="P87" s="18">
        <f t="shared" si="16"/>
        <v>0.93522267206477738</v>
      </c>
      <c r="Q87" s="17">
        <v>1205</v>
      </c>
      <c r="R87" s="39">
        <v>1133</v>
      </c>
      <c r="S87" s="18">
        <f t="shared" si="17"/>
        <v>0.94024896265560165</v>
      </c>
      <c r="T87" s="17">
        <v>1358</v>
      </c>
      <c r="U87" s="39">
        <v>1305</v>
      </c>
      <c r="V87" s="18">
        <f t="shared" si="18"/>
        <v>0.96097201767304863</v>
      </c>
      <c r="W87" s="17">
        <v>1290</v>
      </c>
      <c r="X87" s="39">
        <v>1241</v>
      </c>
      <c r="Y87" s="18">
        <f t="shared" si="19"/>
        <v>0.96201550387596901</v>
      </c>
      <c r="Z87" s="17">
        <v>1283</v>
      </c>
      <c r="AA87" s="39">
        <v>1228</v>
      </c>
      <c r="AB87" s="18">
        <f t="shared" si="20"/>
        <v>0.9571317225253313</v>
      </c>
      <c r="AC87" s="17">
        <v>1227</v>
      </c>
      <c r="AD87" s="39">
        <v>1158</v>
      </c>
      <c r="AE87" s="18">
        <f t="shared" si="21"/>
        <v>0.94376528117359415</v>
      </c>
      <c r="AF87" s="17">
        <v>1327</v>
      </c>
      <c r="AG87" s="39">
        <v>1252</v>
      </c>
      <c r="AH87" s="18">
        <f t="shared" si="22"/>
        <v>0.94348153730218542</v>
      </c>
      <c r="AI87" s="17">
        <v>1274</v>
      </c>
      <c r="AJ87" s="39">
        <v>1168</v>
      </c>
      <c r="AK87" s="18">
        <f t="shared" si="23"/>
        <v>0.91679748822605966</v>
      </c>
    </row>
    <row r="88" spans="1:37" x14ac:dyDescent="0.25">
      <c r="A88" s="4" t="s">
        <v>80</v>
      </c>
      <c r="B88" s="17">
        <v>1315</v>
      </c>
      <c r="C88" s="39">
        <v>1127</v>
      </c>
      <c r="D88" s="18">
        <f t="shared" si="12"/>
        <v>0.85703422053231937</v>
      </c>
      <c r="E88" s="17">
        <v>1102</v>
      </c>
      <c r="F88" s="39">
        <v>1012</v>
      </c>
      <c r="G88" s="18">
        <f t="shared" si="13"/>
        <v>0.91833030852994557</v>
      </c>
      <c r="H88" s="17">
        <v>1168</v>
      </c>
      <c r="I88" s="39">
        <v>1087</v>
      </c>
      <c r="J88" s="18">
        <f t="shared" si="14"/>
        <v>0.93065068493150682</v>
      </c>
      <c r="K88" s="17">
        <v>1186</v>
      </c>
      <c r="L88" s="39">
        <v>1092</v>
      </c>
      <c r="M88" s="18">
        <f t="shared" si="15"/>
        <v>0.9207419898819561</v>
      </c>
      <c r="N88" s="17">
        <v>1159</v>
      </c>
      <c r="O88" s="39">
        <v>1074</v>
      </c>
      <c r="P88" s="18">
        <f t="shared" si="16"/>
        <v>0.92666091458153577</v>
      </c>
      <c r="Q88" s="17">
        <v>1256</v>
      </c>
      <c r="R88" s="39">
        <v>1159</v>
      </c>
      <c r="S88" s="18">
        <f t="shared" si="17"/>
        <v>0.92277070063694266</v>
      </c>
      <c r="T88" s="17">
        <v>1203</v>
      </c>
      <c r="U88" s="39">
        <v>1133</v>
      </c>
      <c r="V88" s="18">
        <f t="shared" si="18"/>
        <v>0.94181213632585203</v>
      </c>
      <c r="W88" s="17">
        <v>1262</v>
      </c>
      <c r="X88" s="39">
        <v>1196</v>
      </c>
      <c r="Y88" s="18">
        <f t="shared" si="19"/>
        <v>0.94770206022187009</v>
      </c>
      <c r="Z88" s="17">
        <v>1248</v>
      </c>
      <c r="AA88" s="39">
        <v>1174</v>
      </c>
      <c r="AB88" s="18">
        <f t="shared" si="20"/>
        <v>0.94070512820512819</v>
      </c>
      <c r="AC88" s="17">
        <v>1195</v>
      </c>
      <c r="AD88" s="39">
        <v>1116</v>
      </c>
      <c r="AE88" s="18">
        <f t="shared" si="21"/>
        <v>0.93389121338912129</v>
      </c>
      <c r="AF88" s="17">
        <v>1263</v>
      </c>
      <c r="AG88" s="39">
        <v>1168</v>
      </c>
      <c r="AH88" s="18">
        <f t="shared" si="22"/>
        <v>0.92478226444972289</v>
      </c>
      <c r="AI88" s="17">
        <v>1146</v>
      </c>
      <c r="AJ88" s="39">
        <v>1024</v>
      </c>
      <c r="AK88" s="18">
        <f t="shared" si="23"/>
        <v>0.89354275741710298</v>
      </c>
    </row>
    <row r="89" spans="1:37" x14ac:dyDescent="0.25">
      <c r="A89" s="3" t="s">
        <v>81</v>
      </c>
      <c r="B89" s="16">
        <v>6118</v>
      </c>
      <c r="C89" s="38">
        <v>5558</v>
      </c>
      <c r="D89" s="15">
        <f t="shared" si="12"/>
        <v>0.90846681922196793</v>
      </c>
      <c r="E89" s="16">
        <v>5581</v>
      </c>
      <c r="F89" s="38">
        <v>5268</v>
      </c>
      <c r="G89" s="15">
        <f t="shared" si="13"/>
        <v>0.94391686077763837</v>
      </c>
      <c r="H89" s="16">
        <v>5512</v>
      </c>
      <c r="I89" s="38">
        <v>5214</v>
      </c>
      <c r="J89" s="15">
        <f t="shared" si="14"/>
        <v>0.94593613933236576</v>
      </c>
      <c r="K89" s="16">
        <v>5605</v>
      </c>
      <c r="L89" s="38">
        <v>5292</v>
      </c>
      <c r="M89" s="15">
        <f t="shared" si="15"/>
        <v>0.94415700267618197</v>
      </c>
      <c r="N89" s="16">
        <v>5624</v>
      </c>
      <c r="O89" s="38">
        <v>5334</v>
      </c>
      <c r="P89" s="15">
        <f t="shared" si="16"/>
        <v>0.94843527738264577</v>
      </c>
      <c r="Q89" s="16">
        <v>5864</v>
      </c>
      <c r="R89" s="38">
        <v>5515</v>
      </c>
      <c r="S89" s="15">
        <f t="shared" si="17"/>
        <v>0.94048431105047747</v>
      </c>
      <c r="T89" s="16">
        <v>5883</v>
      </c>
      <c r="U89" s="38">
        <v>5615</v>
      </c>
      <c r="V89" s="15">
        <f t="shared" si="18"/>
        <v>0.95444501104878465</v>
      </c>
      <c r="W89" s="16">
        <v>6102</v>
      </c>
      <c r="X89" s="38">
        <v>5811</v>
      </c>
      <c r="Y89" s="15">
        <f t="shared" si="19"/>
        <v>0.95231071779744347</v>
      </c>
      <c r="Z89" s="16">
        <v>6098</v>
      </c>
      <c r="AA89" s="38">
        <v>5778</v>
      </c>
      <c r="AB89" s="15">
        <f t="shared" si="20"/>
        <v>0.9475237782879633</v>
      </c>
      <c r="AC89" s="16">
        <v>5789</v>
      </c>
      <c r="AD89" s="38">
        <v>5350</v>
      </c>
      <c r="AE89" s="15">
        <f t="shared" si="21"/>
        <v>0.92416652271549493</v>
      </c>
      <c r="AF89" s="16">
        <v>5855</v>
      </c>
      <c r="AG89" s="38">
        <v>5388</v>
      </c>
      <c r="AH89" s="15">
        <f t="shared" si="22"/>
        <v>0.92023911187019636</v>
      </c>
      <c r="AI89" s="16">
        <v>6062</v>
      </c>
      <c r="AJ89" s="38">
        <v>5421</v>
      </c>
      <c r="AK89" s="15">
        <f t="shared" si="23"/>
        <v>0.89425932035631805</v>
      </c>
    </row>
    <row r="90" spans="1:37" x14ac:dyDescent="0.25">
      <c r="A90" s="4" t="s">
        <v>82</v>
      </c>
      <c r="B90" s="17">
        <v>1073</v>
      </c>
      <c r="C90" s="39">
        <v>953</v>
      </c>
      <c r="D90" s="18">
        <f t="shared" si="12"/>
        <v>0.88816402609506062</v>
      </c>
      <c r="E90" s="17">
        <v>986</v>
      </c>
      <c r="F90" s="39">
        <v>911</v>
      </c>
      <c r="G90" s="18">
        <f t="shared" si="13"/>
        <v>0.92393509127789042</v>
      </c>
      <c r="H90" s="17">
        <v>995</v>
      </c>
      <c r="I90" s="39">
        <v>936</v>
      </c>
      <c r="J90" s="18">
        <f t="shared" si="14"/>
        <v>0.94070351758793969</v>
      </c>
      <c r="K90" s="17">
        <v>1009</v>
      </c>
      <c r="L90" s="39">
        <v>941</v>
      </c>
      <c r="M90" s="18">
        <f t="shared" si="15"/>
        <v>0.93260654112983155</v>
      </c>
      <c r="N90" s="17">
        <v>999</v>
      </c>
      <c r="O90" s="39">
        <v>947</v>
      </c>
      <c r="P90" s="18">
        <f t="shared" si="16"/>
        <v>0.9479479479479479</v>
      </c>
      <c r="Q90" s="17">
        <v>1035</v>
      </c>
      <c r="R90" s="39">
        <v>983</v>
      </c>
      <c r="S90" s="18">
        <f t="shared" si="17"/>
        <v>0.94975845410628024</v>
      </c>
      <c r="T90" s="17">
        <v>1111</v>
      </c>
      <c r="U90" s="39">
        <v>1058</v>
      </c>
      <c r="V90" s="18">
        <f t="shared" si="18"/>
        <v>0.95229522952295231</v>
      </c>
      <c r="W90" s="17">
        <v>1065</v>
      </c>
      <c r="X90" s="39">
        <v>1023</v>
      </c>
      <c r="Y90" s="18">
        <f t="shared" si="19"/>
        <v>0.96056338028169019</v>
      </c>
      <c r="Z90" s="17">
        <v>1108</v>
      </c>
      <c r="AA90" s="39">
        <v>1050</v>
      </c>
      <c r="AB90" s="18">
        <f t="shared" si="20"/>
        <v>0.94765342960288812</v>
      </c>
      <c r="AC90" s="17">
        <v>1007</v>
      </c>
      <c r="AD90" s="39">
        <v>940</v>
      </c>
      <c r="AE90" s="18">
        <f t="shared" si="21"/>
        <v>0.93346573982125125</v>
      </c>
      <c r="AF90" s="17">
        <v>1090</v>
      </c>
      <c r="AG90" s="39">
        <v>998</v>
      </c>
      <c r="AH90" s="18">
        <f t="shared" si="22"/>
        <v>0.91559633027522935</v>
      </c>
      <c r="AI90" s="17">
        <v>1062</v>
      </c>
      <c r="AJ90" s="39">
        <v>953</v>
      </c>
      <c r="AK90" s="18">
        <f t="shared" si="23"/>
        <v>0.89736346516007537</v>
      </c>
    </row>
    <row r="91" spans="1:37" x14ac:dyDescent="0.25">
      <c r="A91" s="4" t="s">
        <v>83</v>
      </c>
      <c r="B91" s="17">
        <v>1466</v>
      </c>
      <c r="C91" s="39">
        <v>1340</v>
      </c>
      <c r="D91" s="18">
        <f t="shared" si="12"/>
        <v>0.91405184174624832</v>
      </c>
      <c r="E91" s="17">
        <v>1368</v>
      </c>
      <c r="F91" s="39">
        <v>1292</v>
      </c>
      <c r="G91" s="18">
        <f t="shared" si="13"/>
        <v>0.94444444444444442</v>
      </c>
      <c r="H91" s="17">
        <v>1282</v>
      </c>
      <c r="I91" s="39">
        <v>1197</v>
      </c>
      <c r="J91" s="18">
        <f t="shared" si="14"/>
        <v>0.93369734789391579</v>
      </c>
      <c r="K91" s="17">
        <v>1349</v>
      </c>
      <c r="L91" s="39">
        <v>1261</v>
      </c>
      <c r="M91" s="18">
        <f t="shared" si="15"/>
        <v>0.9347664936990363</v>
      </c>
      <c r="N91" s="17">
        <v>1392</v>
      </c>
      <c r="O91" s="39">
        <v>1311</v>
      </c>
      <c r="P91" s="18">
        <f t="shared" si="16"/>
        <v>0.94181034482758619</v>
      </c>
      <c r="Q91" s="17">
        <v>1398</v>
      </c>
      <c r="R91" s="39">
        <v>1302</v>
      </c>
      <c r="S91" s="18">
        <f t="shared" si="17"/>
        <v>0.93133047210300424</v>
      </c>
      <c r="T91" s="17">
        <v>1373</v>
      </c>
      <c r="U91" s="39">
        <v>1315</v>
      </c>
      <c r="V91" s="18">
        <f t="shared" si="18"/>
        <v>0.95775673707210485</v>
      </c>
      <c r="W91" s="17">
        <v>1489</v>
      </c>
      <c r="X91" s="39">
        <v>1414</v>
      </c>
      <c r="Y91" s="18">
        <f t="shared" si="19"/>
        <v>0.94963062458025516</v>
      </c>
      <c r="Z91" s="17">
        <v>1426</v>
      </c>
      <c r="AA91" s="39">
        <v>1347</v>
      </c>
      <c r="AB91" s="18">
        <f t="shared" si="20"/>
        <v>0.94460028050490885</v>
      </c>
      <c r="AC91" s="17">
        <v>1432</v>
      </c>
      <c r="AD91" s="39">
        <v>1312</v>
      </c>
      <c r="AE91" s="18">
        <f t="shared" si="21"/>
        <v>0.91620111731843579</v>
      </c>
      <c r="AF91" s="17">
        <v>1391</v>
      </c>
      <c r="AG91" s="39">
        <v>1276</v>
      </c>
      <c r="AH91" s="18">
        <f t="shared" si="22"/>
        <v>0.91732566498921642</v>
      </c>
      <c r="AI91" s="17">
        <v>1516</v>
      </c>
      <c r="AJ91" s="39">
        <v>1373</v>
      </c>
      <c r="AK91" s="18">
        <f t="shared" si="23"/>
        <v>0.90567282321899734</v>
      </c>
    </row>
    <row r="92" spans="1:37" x14ac:dyDescent="0.25">
      <c r="A92" s="4" t="s">
        <v>84</v>
      </c>
      <c r="B92" s="17">
        <v>1535</v>
      </c>
      <c r="C92" s="39">
        <v>1436</v>
      </c>
      <c r="D92" s="18">
        <f t="shared" si="12"/>
        <v>0.93550488599348536</v>
      </c>
      <c r="E92" s="17">
        <v>1417</v>
      </c>
      <c r="F92" s="39">
        <v>1361</v>
      </c>
      <c r="G92" s="18">
        <f t="shared" si="13"/>
        <v>0.96047988708539167</v>
      </c>
      <c r="H92" s="17">
        <v>1381</v>
      </c>
      <c r="I92" s="39">
        <v>1311</v>
      </c>
      <c r="J92" s="18">
        <f t="shared" si="14"/>
        <v>0.94931209268645911</v>
      </c>
      <c r="K92" s="17">
        <v>1418</v>
      </c>
      <c r="L92" s="39">
        <v>1360</v>
      </c>
      <c r="M92" s="18">
        <f t="shared" si="15"/>
        <v>0.95909732016925242</v>
      </c>
      <c r="N92" s="17">
        <v>1423</v>
      </c>
      <c r="O92" s="39">
        <v>1356</v>
      </c>
      <c r="P92" s="18">
        <f t="shared" si="16"/>
        <v>0.95291637385804639</v>
      </c>
      <c r="Q92" s="17">
        <v>1490</v>
      </c>
      <c r="R92" s="39">
        <v>1405</v>
      </c>
      <c r="S92" s="18">
        <f t="shared" si="17"/>
        <v>0.94295302013422821</v>
      </c>
      <c r="T92" s="17">
        <v>1433</v>
      </c>
      <c r="U92" s="39">
        <v>1379</v>
      </c>
      <c r="V92" s="18">
        <f t="shared" si="18"/>
        <v>0.96231681786461964</v>
      </c>
      <c r="W92" s="17">
        <v>1530</v>
      </c>
      <c r="X92" s="39">
        <v>1443</v>
      </c>
      <c r="Y92" s="18">
        <f t="shared" si="19"/>
        <v>0.94313725490196076</v>
      </c>
      <c r="Z92" s="17">
        <v>1521</v>
      </c>
      <c r="AA92" s="39">
        <v>1436</v>
      </c>
      <c r="AB92" s="18">
        <f t="shared" si="20"/>
        <v>0.94411571334648259</v>
      </c>
      <c r="AC92" s="17">
        <v>1454</v>
      </c>
      <c r="AD92" s="39">
        <v>1348</v>
      </c>
      <c r="AE92" s="18">
        <f t="shared" si="21"/>
        <v>0.92709766162310869</v>
      </c>
      <c r="AF92" s="17">
        <v>1477</v>
      </c>
      <c r="AG92" s="39">
        <v>1346</v>
      </c>
      <c r="AH92" s="18">
        <f t="shared" si="22"/>
        <v>0.91130670277589709</v>
      </c>
      <c r="AI92" s="17">
        <v>1478</v>
      </c>
      <c r="AJ92" s="39">
        <v>1270</v>
      </c>
      <c r="AK92" s="18">
        <f t="shared" si="23"/>
        <v>0.85926928281461434</v>
      </c>
    </row>
    <row r="93" spans="1:37" x14ac:dyDescent="0.25">
      <c r="A93" s="4" t="s">
        <v>85</v>
      </c>
      <c r="B93" s="17">
        <v>2044</v>
      </c>
      <c r="C93" s="39">
        <v>1829</v>
      </c>
      <c r="D93" s="18">
        <f t="shared" si="12"/>
        <v>0.89481409001956946</v>
      </c>
      <c r="E93" s="17">
        <v>1810</v>
      </c>
      <c r="F93" s="39">
        <v>1704</v>
      </c>
      <c r="G93" s="18">
        <f t="shared" si="13"/>
        <v>0.94143646408839776</v>
      </c>
      <c r="H93" s="17">
        <v>1854</v>
      </c>
      <c r="I93" s="39">
        <v>1770</v>
      </c>
      <c r="J93" s="18">
        <f t="shared" si="14"/>
        <v>0.95469255663430419</v>
      </c>
      <c r="K93" s="17">
        <v>1829</v>
      </c>
      <c r="L93" s="39">
        <v>1730</v>
      </c>
      <c r="M93" s="18">
        <f t="shared" si="15"/>
        <v>0.94587206123564793</v>
      </c>
      <c r="N93" s="17">
        <v>1810</v>
      </c>
      <c r="O93" s="39">
        <v>1720</v>
      </c>
      <c r="P93" s="18">
        <f t="shared" si="16"/>
        <v>0.95027624309392267</v>
      </c>
      <c r="Q93" s="17">
        <v>1941</v>
      </c>
      <c r="R93" s="39">
        <v>1825</v>
      </c>
      <c r="S93" s="18">
        <f t="shared" si="17"/>
        <v>0.94023699124162807</v>
      </c>
      <c r="T93" s="17">
        <v>1966</v>
      </c>
      <c r="U93" s="39">
        <v>1863</v>
      </c>
      <c r="V93" s="18">
        <f t="shared" si="18"/>
        <v>0.94760935910478128</v>
      </c>
      <c r="W93" s="17">
        <v>2018</v>
      </c>
      <c r="X93" s="39">
        <v>1931</v>
      </c>
      <c r="Y93" s="18">
        <f t="shared" si="19"/>
        <v>0.95688800792864226</v>
      </c>
      <c r="Z93" s="17">
        <v>2043</v>
      </c>
      <c r="AA93" s="39">
        <v>1945</v>
      </c>
      <c r="AB93" s="18">
        <f t="shared" si="20"/>
        <v>0.95203132648066568</v>
      </c>
      <c r="AC93" s="17">
        <v>1896</v>
      </c>
      <c r="AD93" s="39">
        <v>1750</v>
      </c>
      <c r="AE93" s="18">
        <f t="shared" si="21"/>
        <v>0.9229957805907173</v>
      </c>
      <c r="AF93" s="17">
        <v>1897</v>
      </c>
      <c r="AG93" s="39">
        <v>1768</v>
      </c>
      <c r="AH93" s="18">
        <f t="shared" si="22"/>
        <v>0.93199789140748546</v>
      </c>
      <c r="AI93" s="17">
        <v>2006</v>
      </c>
      <c r="AJ93" s="39">
        <v>1825</v>
      </c>
      <c r="AK93" s="18">
        <f t="shared" si="23"/>
        <v>0.90977068793619142</v>
      </c>
    </row>
    <row r="94" spans="1:37" x14ac:dyDescent="0.25">
      <c r="A94" s="3" t="s">
        <v>86</v>
      </c>
      <c r="B94" s="16">
        <v>13122</v>
      </c>
      <c r="C94" s="38">
        <v>11817</v>
      </c>
      <c r="D94" s="15">
        <f t="shared" si="12"/>
        <v>0.90054869684499317</v>
      </c>
      <c r="E94" s="16">
        <v>11849</v>
      </c>
      <c r="F94" s="38">
        <v>11071</v>
      </c>
      <c r="G94" s="15">
        <f t="shared" si="13"/>
        <v>0.93434045067094273</v>
      </c>
      <c r="H94" s="16">
        <v>11820</v>
      </c>
      <c r="I94" s="38">
        <v>11073</v>
      </c>
      <c r="J94" s="15">
        <f t="shared" si="14"/>
        <v>0.93680203045685284</v>
      </c>
      <c r="K94" s="16">
        <v>11651</v>
      </c>
      <c r="L94" s="38">
        <v>10957</v>
      </c>
      <c r="M94" s="15">
        <f t="shared" si="15"/>
        <v>0.94043429748519436</v>
      </c>
      <c r="N94" s="16">
        <v>12046</v>
      </c>
      <c r="O94" s="38">
        <v>11233</v>
      </c>
      <c r="P94" s="15">
        <f t="shared" si="16"/>
        <v>0.93250871658641876</v>
      </c>
      <c r="Q94" s="16">
        <v>11913</v>
      </c>
      <c r="R94" s="38">
        <v>11064</v>
      </c>
      <c r="S94" s="15">
        <f t="shared" si="17"/>
        <v>0.92873331654495095</v>
      </c>
      <c r="T94" s="16">
        <v>12096</v>
      </c>
      <c r="U94" s="38">
        <v>11398</v>
      </c>
      <c r="V94" s="15">
        <f t="shared" si="18"/>
        <v>0.94229497354497349</v>
      </c>
      <c r="W94" s="16">
        <v>12126</v>
      </c>
      <c r="X94" s="38">
        <v>11442</v>
      </c>
      <c r="Y94" s="15">
        <f t="shared" si="19"/>
        <v>0.94359228104898563</v>
      </c>
      <c r="Z94" s="16">
        <v>12432</v>
      </c>
      <c r="AA94" s="38">
        <v>11771</v>
      </c>
      <c r="AB94" s="15">
        <f t="shared" si="20"/>
        <v>0.94683075933075933</v>
      </c>
      <c r="AC94" s="16">
        <v>12101</v>
      </c>
      <c r="AD94" s="38">
        <v>11278</v>
      </c>
      <c r="AE94" s="15">
        <f t="shared" si="21"/>
        <v>0.93198909181059419</v>
      </c>
      <c r="AF94" s="16">
        <v>11882</v>
      </c>
      <c r="AG94" s="38">
        <v>10986</v>
      </c>
      <c r="AH94" s="15">
        <f t="shared" si="22"/>
        <v>0.92459181955899683</v>
      </c>
      <c r="AI94" s="16">
        <v>12025</v>
      </c>
      <c r="AJ94" s="38">
        <v>11013</v>
      </c>
      <c r="AK94" s="15">
        <f t="shared" si="23"/>
        <v>0.91584199584199588</v>
      </c>
    </row>
    <row r="95" spans="1:37" x14ac:dyDescent="0.25">
      <c r="A95" s="4" t="s">
        <v>87</v>
      </c>
      <c r="B95" s="17">
        <v>959</v>
      </c>
      <c r="C95" s="39">
        <v>821</v>
      </c>
      <c r="D95" s="18">
        <f t="shared" si="12"/>
        <v>0.85610010427528671</v>
      </c>
      <c r="E95" s="17">
        <v>867</v>
      </c>
      <c r="F95" s="39">
        <v>787</v>
      </c>
      <c r="G95" s="18">
        <f t="shared" si="13"/>
        <v>0.90772779700115336</v>
      </c>
      <c r="H95" s="17">
        <v>869</v>
      </c>
      <c r="I95" s="39">
        <v>797</v>
      </c>
      <c r="J95" s="18">
        <f t="shared" si="14"/>
        <v>0.91714614499424629</v>
      </c>
      <c r="K95" s="17">
        <v>831</v>
      </c>
      <c r="L95" s="39">
        <v>780</v>
      </c>
      <c r="M95" s="18">
        <f t="shared" si="15"/>
        <v>0.93862815884476536</v>
      </c>
      <c r="N95" s="17">
        <v>948</v>
      </c>
      <c r="O95" s="39">
        <v>895</v>
      </c>
      <c r="P95" s="18">
        <f t="shared" si="16"/>
        <v>0.94409282700421937</v>
      </c>
      <c r="Q95" s="17">
        <v>845</v>
      </c>
      <c r="R95" s="39">
        <v>786</v>
      </c>
      <c r="S95" s="18">
        <f t="shared" si="17"/>
        <v>0.93017751479289945</v>
      </c>
      <c r="T95" s="17">
        <v>899</v>
      </c>
      <c r="U95" s="39">
        <v>851</v>
      </c>
      <c r="V95" s="18">
        <f t="shared" si="18"/>
        <v>0.94660734149054504</v>
      </c>
      <c r="W95" s="17">
        <v>898</v>
      </c>
      <c r="X95" s="39">
        <v>857</v>
      </c>
      <c r="Y95" s="18">
        <f t="shared" si="19"/>
        <v>0.95434298440979959</v>
      </c>
      <c r="Z95" s="17">
        <v>836</v>
      </c>
      <c r="AA95" s="39">
        <v>810</v>
      </c>
      <c r="AB95" s="18">
        <f t="shared" si="20"/>
        <v>0.96889952153110048</v>
      </c>
      <c r="AC95" s="17">
        <v>838</v>
      </c>
      <c r="AD95" s="39">
        <v>782</v>
      </c>
      <c r="AE95" s="18">
        <f t="shared" si="21"/>
        <v>0.93317422434367536</v>
      </c>
      <c r="AF95" s="17">
        <v>823</v>
      </c>
      <c r="AG95" s="39">
        <v>768</v>
      </c>
      <c r="AH95" s="18">
        <f t="shared" si="22"/>
        <v>0.93317132442284323</v>
      </c>
      <c r="AI95" s="17">
        <v>865</v>
      </c>
      <c r="AJ95" s="39">
        <v>814</v>
      </c>
      <c r="AK95" s="18">
        <f t="shared" si="23"/>
        <v>0.94104046242774564</v>
      </c>
    </row>
    <row r="96" spans="1:37" x14ac:dyDescent="0.25">
      <c r="A96" s="4" t="s">
        <v>88</v>
      </c>
      <c r="B96" s="17">
        <v>2304</v>
      </c>
      <c r="C96" s="39">
        <v>2138</v>
      </c>
      <c r="D96" s="18">
        <f t="shared" si="12"/>
        <v>0.92795138888888884</v>
      </c>
      <c r="E96" s="17">
        <v>2030</v>
      </c>
      <c r="F96" s="39">
        <v>1936</v>
      </c>
      <c r="G96" s="18">
        <f t="shared" si="13"/>
        <v>0.95369458128078821</v>
      </c>
      <c r="H96" s="17">
        <v>2150</v>
      </c>
      <c r="I96" s="39">
        <v>2019</v>
      </c>
      <c r="J96" s="18">
        <f t="shared" si="14"/>
        <v>0.93906976744186044</v>
      </c>
      <c r="K96" s="17">
        <v>2040</v>
      </c>
      <c r="L96" s="39">
        <v>1922</v>
      </c>
      <c r="M96" s="18">
        <f t="shared" si="15"/>
        <v>0.94215686274509802</v>
      </c>
      <c r="N96" s="17">
        <v>2167</v>
      </c>
      <c r="O96" s="39">
        <v>2036</v>
      </c>
      <c r="P96" s="18">
        <f t="shared" si="16"/>
        <v>0.93954776188278721</v>
      </c>
      <c r="Q96" s="17">
        <v>2087</v>
      </c>
      <c r="R96" s="39">
        <v>1937</v>
      </c>
      <c r="S96" s="18">
        <f t="shared" si="17"/>
        <v>0.92812649736463826</v>
      </c>
      <c r="T96" s="17">
        <v>2162</v>
      </c>
      <c r="U96" s="39">
        <v>2037</v>
      </c>
      <c r="V96" s="18">
        <f t="shared" si="18"/>
        <v>0.94218316373728028</v>
      </c>
      <c r="W96" s="17">
        <v>2193</v>
      </c>
      <c r="X96" s="39">
        <v>2072</v>
      </c>
      <c r="Y96" s="18">
        <f t="shared" si="19"/>
        <v>0.94482444140446875</v>
      </c>
      <c r="Z96" s="17">
        <v>2252</v>
      </c>
      <c r="AA96" s="39">
        <v>2127</v>
      </c>
      <c r="AB96" s="18">
        <f t="shared" si="20"/>
        <v>0.94449378330373002</v>
      </c>
      <c r="AC96" s="17">
        <v>2134</v>
      </c>
      <c r="AD96" s="39">
        <v>1984</v>
      </c>
      <c r="AE96" s="18">
        <f t="shared" si="21"/>
        <v>0.92970946579194003</v>
      </c>
      <c r="AF96" s="17">
        <v>2200</v>
      </c>
      <c r="AG96" s="39">
        <v>2031</v>
      </c>
      <c r="AH96" s="18">
        <f t="shared" si="22"/>
        <v>0.92318181818181821</v>
      </c>
      <c r="AI96" s="17">
        <v>2211</v>
      </c>
      <c r="AJ96" s="39">
        <v>2012</v>
      </c>
      <c r="AK96" s="18">
        <f t="shared" si="23"/>
        <v>0.90999547715965623</v>
      </c>
    </row>
    <row r="97" spans="1:40" x14ac:dyDescent="0.25">
      <c r="A97" s="4" t="s">
        <v>89</v>
      </c>
      <c r="B97" s="17">
        <v>2772</v>
      </c>
      <c r="C97" s="39">
        <v>2497</v>
      </c>
      <c r="D97" s="18">
        <f t="shared" si="12"/>
        <v>0.90079365079365081</v>
      </c>
      <c r="E97" s="17">
        <v>2390</v>
      </c>
      <c r="F97" s="39">
        <v>2219</v>
      </c>
      <c r="G97" s="18">
        <f t="shared" si="13"/>
        <v>0.92845188284518831</v>
      </c>
      <c r="H97" s="17">
        <v>2413</v>
      </c>
      <c r="I97" s="39">
        <v>2283</v>
      </c>
      <c r="J97" s="18">
        <f t="shared" si="14"/>
        <v>0.94612515540820552</v>
      </c>
      <c r="K97" s="17">
        <v>2272</v>
      </c>
      <c r="L97" s="39">
        <v>2137</v>
      </c>
      <c r="M97" s="18">
        <f t="shared" si="15"/>
        <v>0.940580985915493</v>
      </c>
      <c r="N97" s="17">
        <v>2361</v>
      </c>
      <c r="O97" s="39">
        <v>2195</v>
      </c>
      <c r="P97" s="18">
        <f t="shared" si="16"/>
        <v>0.92969080897924605</v>
      </c>
      <c r="Q97" s="17">
        <v>2310</v>
      </c>
      <c r="R97" s="39">
        <v>2154</v>
      </c>
      <c r="S97" s="18">
        <f t="shared" si="17"/>
        <v>0.93246753246753245</v>
      </c>
      <c r="T97" s="17">
        <v>2326</v>
      </c>
      <c r="U97" s="39">
        <v>2176</v>
      </c>
      <c r="V97" s="18">
        <f t="shared" si="18"/>
        <v>0.93551160791057608</v>
      </c>
      <c r="W97" s="17">
        <v>2372</v>
      </c>
      <c r="X97" s="39">
        <v>2230</v>
      </c>
      <c r="Y97" s="18">
        <f t="shared" si="19"/>
        <v>0.94013490725126481</v>
      </c>
      <c r="Z97" s="17">
        <v>2308</v>
      </c>
      <c r="AA97" s="39">
        <v>2179</v>
      </c>
      <c r="AB97" s="18">
        <f t="shared" si="20"/>
        <v>0.94410745233968807</v>
      </c>
      <c r="AC97" s="17">
        <v>2295</v>
      </c>
      <c r="AD97" s="39">
        <v>2120</v>
      </c>
      <c r="AE97" s="18">
        <f t="shared" si="21"/>
        <v>0.92374727668845313</v>
      </c>
      <c r="AF97" s="17">
        <v>2253</v>
      </c>
      <c r="AG97" s="39">
        <v>2081</v>
      </c>
      <c r="AH97" s="18">
        <f t="shared" si="22"/>
        <v>0.92365734576120728</v>
      </c>
      <c r="AI97" s="17">
        <v>2297</v>
      </c>
      <c r="AJ97" s="39">
        <v>2096</v>
      </c>
      <c r="AK97" s="18">
        <f t="shared" si="23"/>
        <v>0.91249455811928604</v>
      </c>
    </row>
    <row r="98" spans="1:40" x14ac:dyDescent="0.25">
      <c r="A98" s="4" t="s">
        <v>90</v>
      </c>
      <c r="B98" s="17">
        <v>1684</v>
      </c>
      <c r="C98" s="39">
        <v>1525</v>
      </c>
      <c r="D98" s="18">
        <f t="shared" si="12"/>
        <v>0.9055819477434679</v>
      </c>
      <c r="E98" s="17">
        <v>1508</v>
      </c>
      <c r="F98" s="39">
        <v>1423</v>
      </c>
      <c r="G98" s="18">
        <f t="shared" si="13"/>
        <v>0.94363395225464186</v>
      </c>
      <c r="H98" s="17">
        <v>1492</v>
      </c>
      <c r="I98" s="39">
        <v>1393</v>
      </c>
      <c r="J98" s="18">
        <f t="shared" si="14"/>
        <v>0.9336461126005362</v>
      </c>
      <c r="K98" s="17">
        <v>1516</v>
      </c>
      <c r="L98" s="39">
        <v>1427</v>
      </c>
      <c r="M98" s="18">
        <f t="shared" si="15"/>
        <v>0.94129287598944589</v>
      </c>
      <c r="N98" s="17">
        <v>1555</v>
      </c>
      <c r="O98" s="39">
        <v>1457</v>
      </c>
      <c r="P98" s="18">
        <f t="shared" si="16"/>
        <v>0.93697749196141478</v>
      </c>
      <c r="Q98" s="17">
        <v>1590</v>
      </c>
      <c r="R98" s="39">
        <v>1459</v>
      </c>
      <c r="S98" s="18">
        <f t="shared" si="17"/>
        <v>0.91761006289308178</v>
      </c>
      <c r="T98" s="17">
        <v>1577</v>
      </c>
      <c r="U98" s="39">
        <v>1490</v>
      </c>
      <c r="V98" s="18">
        <f t="shared" si="18"/>
        <v>0.9448319594166138</v>
      </c>
      <c r="W98" s="17">
        <v>1628</v>
      </c>
      <c r="X98" s="39">
        <v>1529</v>
      </c>
      <c r="Y98" s="18">
        <f t="shared" si="19"/>
        <v>0.93918918918918914</v>
      </c>
      <c r="Z98" s="17">
        <v>1694</v>
      </c>
      <c r="AA98" s="39">
        <v>1596</v>
      </c>
      <c r="AB98" s="18">
        <f t="shared" si="20"/>
        <v>0.94214876033057848</v>
      </c>
      <c r="AC98" s="17">
        <v>1649</v>
      </c>
      <c r="AD98" s="39">
        <v>1542</v>
      </c>
      <c r="AE98" s="18">
        <f t="shared" si="21"/>
        <v>0.93511218920557915</v>
      </c>
      <c r="AF98" s="17">
        <v>1598</v>
      </c>
      <c r="AG98" s="39">
        <v>1485</v>
      </c>
      <c r="AH98" s="18">
        <f t="shared" si="22"/>
        <v>0.92928660826032539</v>
      </c>
      <c r="AI98" s="17">
        <v>1565</v>
      </c>
      <c r="AJ98" s="39">
        <v>1437</v>
      </c>
      <c r="AK98" s="18">
        <f t="shared" si="23"/>
        <v>0.91821086261980833</v>
      </c>
    </row>
    <row r="99" spans="1:40" x14ac:dyDescent="0.25">
      <c r="A99" s="4" t="s">
        <v>91</v>
      </c>
      <c r="B99" s="17">
        <v>1791</v>
      </c>
      <c r="C99" s="39">
        <v>1623</v>
      </c>
      <c r="D99" s="18">
        <f t="shared" si="12"/>
        <v>0.9061976549413735</v>
      </c>
      <c r="E99" s="17">
        <v>1755</v>
      </c>
      <c r="F99" s="39">
        <v>1642</v>
      </c>
      <c r="G99" s="18">
        <f t="shared" si="13"/>
        <v>0.93561253561253566</v>
      </c>
      <c r="H99" s="17">
        <v>1688</v>
      </c>
      <c r="I99" s="39">
        <v>1591</v>
      </c>
      <c r="J99" s="18">
        <f t="shared" si="14"/>
        <v>0.94253554502369663</v>
      </c>
      <c r="K99" s="17">
        <v>1756</v>
      </c>
      <c r="L99" s="39">
        <v>1669</v>
      </c>
      <c r="M99" s="18">
        <f t="shared" si="15"/>
        <v>0.95045558086560367</v>
      </c>
      <c r="N99" s="17">
        <v>1756</v>
      </c>
      <c r="O99" s="39">
        <v>1667</v>
      </c>
      <c r="P99" s="18">
        <f t="shared" si="16"/>
        <v>0.9493166287015945</v>
      </c>
      <c r="Q99" s="17">
        <v>1797</v>
      </c>
      <c r="R99" s="39">
        <v>1684</v>
      </c>
      <c r="S99" s="18">
        <f t="shared" si="17"/>
        <v>0.93711741791875347</v>
      </c>
      <c r="T99" s="17">
        <v>1826</v>
      </c>
      <c r="U99" s="39">
        <v>1740</v>
      </c>
      <c r="V99" s="18">
        <f t="shared" si="18"/>
        <v>0.9529025191675794</v>
      </c>
      <c r="W99" s="17">
        <v>1750</v>
      </c>
      <c r="X99" s="39">
        <v>1671</v>
      </c>
      <c r="Y99" s="18">
        <f t="shared" si="19"/>
        <v>0.95485714285714285</v>
      </c>
      <c r="Z99" s="17">
        <v>1877</v>
      </c>
      <c r="AA99" s="39">
        <v>1804</v>
      </c>
      <c r="AB99" s="18">
        <f t="shared" si="20"/>
        <v>0.96110815130527438</v>
      </c>
      <c r="AC99" s="17">
        <v>1799</v>
      </c>
      <c r="AD99" s="39">
        <v>1695</v>
      </c>
      <c r="AE99" s="18">
        <f t="shared" si="21"/>
        <v>0.94219010561423011</v>
      </c>
      <c r="AF99" s="17">
        <v>1774</v>
      </c>
      <c r="AG99" s="39">
        <v>1673</v>
      </c>
      <c r="AH99" s="18">
        <f t="shared" si="22"/>
        <v>0.94306651634723793</v>
      </c>
      <c r="AI99" s="17">
        <v>1873</v>
      </c>
      <c r="AJ99" s="39">
        <v>1745</v>
      </c>
      <c r="AK99" s="18">
        <f t="shared" si="23"/>
        <v>0.93166043780032037</v>
      </c>
    </row>
    <row r="100" spans="1:40" x14ac:dyDescent="0.25">
      <c r="A100" s="4" t="s">
        <v>92</v>
      </c>
      <c r="B100" s="17">
        <v>3612</v>
      </c>
      <c r="C100" s="39">
        <v>3213</v>
      </c>
      <c r="D100" s="18">
        <f t="shared" si="12"/>
        <v>0.88953488372093026</v>
      </c>
      <c r="E100" s="17">
        <v>3299</v>
      </c>
      <c r="F100" s="39">
        <v>3064</v>
      </c>
      <c r="G100" s="18">
        <f t="shared" si="13"/>
        <v>0.92876629281600487</v>
      </c>
      <c r="H100" s="17">
        <v>3208</v>
      </c>
      <c r="I100" s="39">
        <v>2990</v>
      </c>
      <c r="J100" s="18">
        <f t="shared" si="14"/>
        <v>0.93204488778054861</v>
      </c>
      <c r="K100" s="17">
        <v>3236</v>
      </c>
      <c r="L100" s="39">
        <v>3022</v>
      </c>
      <c r="M100" s="18">
        <f t="shared" si="15"/>
        <v>0.93386897404202718</v>
      </c>
      <c r="N100" s="17">
        <v>3259</v>
      </c>
      <c r="O100" s="39">
        <v>2983</v>
      </c>
      <c r="P100" s="18">
        <f t="shared" si="16"/>
        <v>0.91531144522859775</v>
      </c>
      <c r="Q100" s="17">
        <v>3284</v>
      </c>
      <c r="R100" s="39">
        <v>3044</v>
      </c>
      <c r="S100" s="18">
        <f t="shared" si="17"/>
        <v>0.92691839220462846</v>
      </c>
      <c r="T100" s="17">
        <v>3306</v>
      </c>
      <c r="U100" s="39">
        <v>3104</v>
      </c>
      <c r="V100" s="18">
        <f t="shared" si="18"/>
        <v>0.93889897156684821</v>
      </c>
      <c r="W100" s="17">
        <v>3285</v>
      </c>
      <c r="X100" s="39">
        <v>3083</v>
      </c>
      <c r="Y100" s="18">
        <f t="shared" si="19"/>
        <v>0.9385083713850837</v>
      </c>
      <c r="Z100" s="17">
        <v>3465</v>
      </c>
      <c r="AA100" s="39">
        <v>3255</v>
      </c>
      <c r="AB100" s="18">
        <f t="shared" si="20"/>
        <v>0.93939393939393945</v>
      </c>
      <c r="AC100" s="17">
        <v>3386</v>
      </c>
      <c r="AD100" s="39">
        <v>3155</v>
      </c>
      <c r="AE100" s="18">
        <f t="shared" si="21"/>
        <v>0.93177790903721203</v>
      </c>
      <c r="AF100" s="17">
        <v>3234</v>
      </c>
      <c r="AG100" s="39">
        <v>2948</v>
      </c>
      <c r="AH100" s="18">
        <f t="shared" si="22"/>
        <v>0.91156462585034015</v>
      </c>
      <c r="AI100" s="17">
        <v>3214</v>
      </c>
      <c r="AJ100" s="39">
        <v>2909</v>
      </c>
      <c r="AK100" s="18">
        <f t="shared" si="23"/>
        <v>0.90510267579340387</v>
      </c>
    </row>
    <row r="101" spans="1:40" x14ac:dyDescent="0.25">
      <c r="A101" s="4" t="s">
        <v>96</v>
      </c>
      <c r="B101" s="17" t="s">
        <v>97</v>
      </c>
      <c r="C101" s="39">
        <v>2726</v>
      </c>
      <c r="D101" s="23" t="s">
        <v>97</v>
      </c>
      <c r="E101" s="21" t="s">
        <v>97</v>
      </c>
      <c r="F101" s="39">
        <v>3075</v>
      </c>
      <c r="G101" s="23" t="s">
        <v>97</v>
      </c>
      <c r="H101" s="21" t="s">
        <v>97</v>
      </c>
      <c r="I101" s="39">
        <v>3121</v>
      </c>
      <c r="J101" s="23" t="s">
        <v>97</v>
      </c>
      <c r="K101" s="21" t="s">
        <v>97</v>
      </c>
      <c r="L101" s="39">
        <v>3078</v>
      </c>
      <c r="M101" s="23" t="s">
        <v>97</v>
      </c>
      <c r="N101" s="21" t="s">
        <v>97</v>
      </c>
      <c r="O101" s="39">
        <v>3012</v>
      </c>
      <c r="P101" s="23" t="s">
        <v>97</v>
      </c>
      <c r="Q101" s="21" t="s">
        <v>97</v>
      </c>
      <c r="R101" s="39">
        <v>3230</v>
      </c>
      <c r="S101" s="23" t="s">
        <v>97</v>
      </c>
      <c r="T101" s="21" t="s">
        <v>97</v>
      </c>
      <c r="U101" s="39">
        <v>4628</v>
      </c>
      <c r="V101" s="23" t="s">
        <v>97</v>
      </c>
      <c r="W101" s="21" t="s">
        <v>97</v>
      </c>
      <c r="X101" s="39">
        <v>4306</v>
      </c>
      <c r="Y101" s="23" t="s">
        <v>97</v>
      </c>
      <c r="Z101" s="43" t="s">
        <v>97</v>
      </c>
      <c r="AA101" s="39">
        <v>3824</v>
      </c>
      <c r="AB101" s="23" t="s">
        <v>97</v>
      </c>
      <c r="AC101" s="43" t="s">
        <v>97</v>
      </c>
      <c r="AD101" s="39">
        <v>2165</v>
      </c>
      <c r="AE101" s="23" t="s">
        <v>97</v>
      </c>
      <c r="AF101" s="43" t="s">
        <v>97</v>
      </c>
      <c r="AG101" s="39">
        <v>2006</v>
      </c>
      <c r="AH101" s="23" t="s">
        <v>97</v>
      </c>
      <c r="AI101" s="43" t="s">
        <v>97</v>
      </c>
      <c r="AJ101" s="39">
        <v>3032</v>
      </c>
      <c r="AK101" s="23" t="s">
        <v>97</v>
      </c>
      <c r="AL101" s="44"/>
      <c r="AM101" s="44"/>
      <c r="AN101" s="57"/>
    </row>
  </sheetData>
  <mergeCells count="50">
    <mergeCell ref="AI7:AK7"/>
    <mergeCell ref="AI9:AI10"/>
    <mergeCell ref="AJ9:AJ10"/>
    <mergeCell ref="AK9:AK10"/>
    <mergeCell ref="AF7:AH7"/>
    <mergeCell ref="AF9:AF10"/>
    <mergeCell ref="AG9:AG10"/>
    <mergeCell ref="AH9:AH10"/>
    <mergeCell ref="A7:A8"/>
    <mergeCell ref="B7:D7"/>
    <mergeCell ref="E7:G7"/>
    <mergeCell ref="H7:J7"/>
    <mergeCell ref="K7:M7"/>
    <mergeCell ref="N7:P7"/>
    <mergeCell ref="Q7:S7"/>
    <mergeCell ref="T7:V7"/>
    <mergeCell ref="W7:Y7"/>
    <mergeCell ref="Z7:AB7"/>
    <mergeCell ref="AC7:AE7"/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X9:X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W9:W10"/>
    <mergeCell ref="AE9:AE10"/>
    <mergeCell ref="Y9:Y10"/>
    <mergeCell ref="Z9:Z10"/>
    <mergeCell ref="AA9:AA10"/>
    <mergeCell ref="AB9:AB10"/>
    <mergeCell ref="AC9:AC10"/>
    <mergeCell ref="AD9:AD10"/>
  </mergeCell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A53C2-E974-4FAC-BAF4-AD79C41D7C62}">
  <sheetPr>
    <tabColor theme="9" tint="0.79998168889431442"/>
  </sheetPr>
  <dimension ref="A1:AH102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34" width="22.7109375" style="14" customWidth="1"/>
  </cols>
  <sheetData>
    <row r="1" spans="1:34" x14ac:dyDescent="0.25">
      <c r="A1" s="9" t="s">
        <v>121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</row>
    <row r="2" spans="1:34" x14ac:dyDescent="0.25">
      <c r="A2" s="8" t="s">
        <v>158</v>
      </c>
    </row>
    <row r="3" spans="1:34" x14ac:dyDescent="0.25">
      <c r="A3" s="8"/>
    </row>
    <row r="4" spans="1:34" x14ac:dyDescent="0.25">
      <c r="A4" s="7" t="s">
        <v>162</v>
      </c>
    </row>
    <row r="5" spans="1:34" x14ac:dyDescent="0.25">
      <c r="A5" s="7" t="s">
        <v>146</v>
      </c>
    </row>
    <row r="6" spans="1:34" x14ac:dyDescent="0.25">
      <c r="A6" s="25"/>
    </row>
    <row r="7" spans="1:34" x14ac:dyDescent="0.25">
      <c r="A7" s="70" t="s">
        <v>0</v>
      </c>
      <c r="B7" s="65" t="s">
        <v>130</v>
      </c>
      <c r="C7" s="66"/>
      <c r="D7" s="67"/>
      <c r="E7" s="65" t="s">
        <v>131</v>
      </c>
      <c r="F7" s="66"/>
      <c r="G7" s="67"/>
      <c r="H7" s="65" t="s">
        <v>132</v>
      </c>
      <c r="I7" s="66"/>
      <c r="J7" s="67"/>
      <c r="K7" s="65" t="s">
        <v>133</v>
      </c>
      <c r="L7" s="66"/>
      <c r="M7" s="67"/>
      <c r="N7" s="65" t="s">
        <v>134</v>
      </c>
      <c r="O7" s="66"/>
      <c r="P7" s="67"/>
      <c r="Q7" s="65" t="s">
        <v>135</v>
      </c>
      <c r="R7" s="66"/>
      <c r="S7" s="67"/>
      <c r="T7" s="65" t="s">
        <v>136</v>
      </c>
      <c r="U7" s="66"/>
      <c r="V7" s="67"/>
      <c r="W7" s="65" t="s">
        <v>137</v>
      </c>
      <c r="X7" s="66"/>
      <c r="Y7" s="67"/>
      <c r="Z7" s="65" t="s">
        <v>138</v>
      </c>
      <c r="AA7" s="66"/>
      <c r="AB7" s="67"/>
      <c r="AC7" s="65" t="s">
        <v>139</v>
      </c>
      <c r="AD7" s="66"/>
      <c r="AE7" s="67"/>
      <c r="AF7" s="65" t="s">
        <v>140</v>
      </c>
      <c r="AG7" s="66"/>
      <c r="AH7" s="67"/>
    </row>
    <row r="8" spans="1:34" ht="38.25" x14ac:dyDescent="0.25">
      <c r="A8" s="71"/>
      <c r="B8" s="12" t="s">
        <v>122</v>
      </c>
      <c r="C8" s="6" t="s">
        <v>94</v>
      </c>
      <c r="D8" s="6" t="s">
        <v>95</v>
      </c>
      <c r="E8" s="12" t="s">
        <v>122</v>
      </c>
      <c r="F8" s="6" t="s">
        <v>94</v>
      </c>
      <c r="G8" s="6" t="s">
        <v>95</v>
      </c>
      <c r="H8" s="12" t="s">
        <v>122</v>
      </c>
      <c r="I8" s="6" t="s">
        <v>94</v>
      </c>
      <c r="J8" s="6" t="s">
        <v>95</v>
      </c>
      <c r="K8" s="12" t="s">
        <v>122</v>
      </c>
      <c r="L8" s="6" t="s">
        <v>94</v>
      </c>
      <c r="M8" s="6" t="s">
        <v>95</v>
      </c>
      <c r="N8" s="12" t="s">
        <v>122</v>
      </c>
      <c r="O8" s="6" t="s">
        <v>94</v>
      </c>
      <c r="P8" s="6" t="s">
        <v>95</v>
      </c>
      <c r="Q8" s="12" t="s">
        <v>122</v>
      </c>
      <c r="R8" s="6" t="s">
        <v>94</v>
      </c>
      <c r="S8" s="6" t="s">
        <v>95</v>
      </c>
      <c r="T8" s="12" t="s">
        <v>122</v>
      </c>
      <c r="U8" s="6" t="s">
        <v>94</v>
      </c>
      <c r="V8" s="6" t="s">
        <v>95</v>
      </c>
      <c r="W8" s="12" t="s">
        <v>122</v>
      </c>
      <c r="X8" s="6" t="s">
        <v>94</v>
      </c>
      <c r="Y8" s="6" t="s">
        <v>95</v>
      </c>
      <c r="Z8" s="12" t="s">
        <v>122</v>
      </c>
      <c r="AA8" s="6" t="s">
        <v>94</v>
      </c>
      <c r="AB8" s="6" t="s">
        <v>95</v>
      </c>
      <c r="AC8" s="12" t="s">
        <v>122</v>
      </c>
      <c r="AD8" s="6" t="s">
        <v>94</v>
      </c>
      <c r="AE8" s="6" t="s">
        <v>95</v>
      </c>
      <c r="AF8" s="12" t="s">
        <v>122</v>
      </c>
      <c r="AG8" s="6" t="s">
        <v>94</v>
      </c>
      <c r="AH8" s="6" t="s">
        <v>95</v>
      </c>
    </row>
    <row r="9" spans="1:34" x14ac:dyDescent="0.25">
      <c r="A9" s="68" t="s">
        <v>2</v>
      </c>
      <c r="B9" s="61">
        <v>43634</v>
      </c>
      <c r="C9" s="61">
        <v>32394</v>
      </c>
      <c r="D9" s="63">
        <f>C9/B9</f>
        <v>0.7424027134803135</v>
      </c>
      <c r="E9" s="61">
        <v>43831</v>
      </c>
      <c r="F9" s="61">
        <v>32297</v>
      </c>
      <c r="G9" s="63">
        <f>F9/E9</f>
        <v>0.73685291232232897</v>
      </c>
      <c r="H9" s="61">
        <v>44594</v>
      </c>
      <c r="I9" s="61">
        <v>31213</v>
      </c>
      <c r="J9" s="63">
        <f>I9/H9</f>
        <v>0.69993721128402919</v>
      </c>
      <c r="K9" s="61">
        <v>45528</v>
      </c>
      <c r="L9" s="61">
        <v>30141</v>
      </c>
      <c r="M9" s="63">
        <f>L9/K9</f>
        <v>0.66203215603584609</v>
      </c>
      <c r="N9" s="61">
        <v>46035</v>
      </c>
      <c r="O9" s="61">
        <v>28763</v>
      </c>
      <c r="P9" s="63">
        <f>O9/N9</f>
        <v>0.62480721190398614</v>
      </c>
      <c r="Q9" s="61">
        <v>47839</v>
      </c>
      <c r="R9" s="61">
        <v>30270</v>
      </c>
      <c r="S9" s="63">
        <f>R9/Q9</f>
        <v>0.63274734003637201</v>
      </c>
      <c r="T9" s="61">
        <v>50438</v>
      </c>
      <c r="U9" s="61">
        <v>31462</v>
      </c>
      <c r="V9" s="63">
        <f>U9/T9</f>
        <v>0.62377572465204811</v>
      </c>
      <c r="W9" s="61">
        <v>53080</v>
      </c>
      <c r="X9" s="61">
        <v>33804</v>
      </c>
      <c r="Y9" s="63">
        <f>X9/W9</f>
        <v>0.63685003767897508</v>
      </c>
      <c r="Z9" s="61">
        <v>58389</v>
      </c>
      <c r="AA9" s="61">
        <v>38241</v>
      </c>
      <c r="AB9" s="63">
        <f>AA9/Z9</f>
        <v>0.65493500488105638</v>
      </c>
      <c r="AC9" s="61">
        <v>58721</v>
      </c>
      <c r="AD9" s="61">
        <v>40940</v>
      </c>
      <c r="AE9" s="63">
        <f>AD9/AC9</f>
        <v>0.69719521125321438</v>
      </c>
      <c r="AF9" s="61">
        <v>60955</v>
      </c>
      <c r="AG9" s="61">
        <v>42588</v>
      </c>
      <c r="AH9" s="63">
        <f>AG9/AF9</f>
        <v>0.69867935362152411</v>
      </c>
    </row>
    <row r="10" spans="1:34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62"/>
      <c r="O10" s="62"/>
      <c r="P10" s="64"/>
      <c r="Q10" s="62"/>
      <c r="R10" s="62"/>
      <c r="S10" s="64"/>
      <c r="T10" s="62"/>
      <c r="U10" s="62"/>
      <c r="V10" s="64"/>
      <c r="W10" s="62"/>
      <c r="X10" s="62"/>
      <c r="Y10" s="64"/>
      <c r="Z10" s="62"/>
      <c r="AA10" s="62"/>
      <c r="AB10" s="64"/>
      <c r="AC10" s="62"/>
      <c r="AD10" s="62"/>
      <c r="AE10" s="64"/>
      <c r="AF10" s="62"/>
      <c r="AG10" s="62"/>
      <c r="AH10" s="64"/>
    </row>
    <row r="11" spans="1:34" x14ac:dyDescent="0.25">
      <c r="A11" s="2" t="s">
        <v>3</v>
      </c>
      <c r="B11" s="11">
        <v>4015</v>
      </c>
      <c r="C11" s="11">
        <v>2950</v>
      </c>
      <c r="D11" s="15">
        <f>(C11/B11)</f>
        <v>0.73474470734744712</v>
      </c>
      <c r="E11" s="11">
        <v>4182</v>
      </c>
      <c r="F11" s="11">
        <v>2937</v>
      </c>
      <c r="G11" s="15">
        <f>(F11/E11)</f>
        <v>0.70229555236728836</v>
      </c>
      <c r="H11" s="11">
        <v>4226</v>
      </c>
      <c r="I11" s="11">
        <v>2851</v>
      </c>
      <c r="J11" s="15">
        <f>(I11/H11)</f>
        <v>0.67463322290582106</v>
      </c>
      <c r="K11" s="11">
        <v>4333</v>
      </c>
      <c r="L11" s="11">
        <v>2586</v>
      </c>
      <c r="M11" s="15">
        <f>(L11/K11)</f>
        <v>0.59681513962612509</v>
      </c>
      <c r="N11" s="11">
        <v>4477</v>
      </c>
      <c r="O11" s="11">
        <v>2560</v>
      </c>
      <c r="P11" s="15">
        <f>(O11/N11)</f>
        <v>0.57181148090238998</v>
      </c>
      <c r="Q11" s="11">
        <v>4959</v>
      </c>
      <c r="R11" s="11">
        <v>2933</v>
      </c>
      <c r="S11" s="15">
        <f>(R11/Q11)</f>
        <v>0.59144988909054241</v>
      </c>
      <c r="T11" s="11">
        <v>5450</v>
      </c>
      <c r="U11" s="11">
        <v>3242</v>
      </c>
      <c r="V11" s="15">
        <f>(U11/T11)</f>
        <v>0.59486238532110092</v>
      </c>
      <c r="W11" s="11">
        <v>5957</v>
      </c>
      <c r="X11" s="11">
        <v>3480</v>
      </c>
      <c r="Y11" s="15">
        <f>(X11/W11)</f>
        <v>0.58418667114319289</v>
      </c>
      <c r="Z11" s="11">
        <v>6377</v>
      </c>
      <c r="AA11" s="11">
        <v>3919</v>
      </c>
      <c r="AB11" s="15">
        <f>(AA11/Z11)</f>
        <v>0.61455229731848837</v>
      </c>
      <c r="AC11" s="11">
        <v>6388</v>
      </c>
      <c r="AD11" s="11">
        <v>4394</v>
      </c>
      <c r="AE11" s="15">
        <f>(AD11/AC11)</f>
        <v>0.68785222291797121</v>
      </c>
      <c r="AF11" s="11">
        <v>7169</v>
      </c>
      <c r="AG11" s="11">
        <v>4862</v>
      </c>
      <c r="AH11" s="15">
        <f>(AG11/AF11)</f>
        <v>0.67819779606639696</v>
      </c>
    </row>
    <row r="12" spans="1:34" x14ac:dyDescent="0.25">
      <c r="A12" s="3" t="s">
        <v>4</v>
      </c>
      <c r="B12" s="16">
        <v>5446</v>
      </c>
      <c r="C12" s="38">
        <v>4154</v>
      </c>
      <c r="D12" s="15">
        <f t="shared" ref="D12:D75" si="0">(C12/B12)</f>
        <v>0.76276165993389644</v>
      </c>
      <c r="E12" s="16">
        <v>5605</v>
      </c>
      <c r="F12" s="38">
        <v>4256</v>
      </c>
      <c r="G12" s="15">
        <f t="shared" ref="G12:G75" si="1">(F12/E12)</f>
        <v>0.7593220338983051</v>
      </c>
      <c r="H12" s="16">
        <v>5762</v>
      </c>
      <c r="I12" s="38">
        <v>4159</v>
      </c>
      <c r="J12" s="15">
        <f t="shared" ref="J12:J75" si="2">(I12/H12)</f>
        <v>0.72179798681013541</v>
      </c>
      <c r="K12" s="16">
        <v>6064</v>
      </c>
      <c r="L12" s="38">
        <v>4205</v>
      </c>
      <c r="M12" s="15">
        <f t="shared" ref="M12:M75" si="3">(L12/K12)</f>
        <v>0.69343667546174137</v>
      </c>
      <c r="N12" s="16">
        <v>6105</v>
      </c>
      <c r="O12" s="38">
        <v>4038</v>
      </c>
      <c r="P12" s="15">
        <f t="shared" ref="P12:P75" si="4">(O12/N12)</f>
        <v>0.66142506142506141</v>
      </c>
      <c r="Q12" s="16">
        <v>6618</v>
      </c>
      <c r="R12" s="38">
        <v>4358</v>
      </c>
      <c r="S12" s="15">
        <f t="shared" ref="S12:S75" si="5">(R12/Q12)</f>
        <v>0.65850710184345729</v>
      </c>
      <c r="T12" s="16">
        <v>7019</v>
      </c>
      <c r="U12" s="38">
        <v>4588</v>
      </c>
      <c r="V12" s="15">
        <f t="shared" ref="V12:V75" si="6">(U12/T12)</f>
        <v>0.65365436671890587</v>
      </c>
      <c r="W12" s="16">
        <v>7386</v>
      </c>
      <c r="X12" s="38">
        <v>5058</v>
      </c>
      <c r="Y12" s="15">
        <f t="shared" ref="Y12:Y75" si="7">(X12/W12)</f>
        <v>0.68480909829406988</v>
      </c>
      <c r="Z12" s="16">
        <v>8230</v>
      </c>
      <c r="AA12" s="38">
        <v>5770</v>
      </c>
      <c r="AB12" s="15">
        <f t="shared" ref="AB12:AB75" si="8">(AA12/Z12)</f>
        <v>0.70109356014580804</v>
      </c>
      <c r="AC12" s="16">
        <v>8636</v>
      </c>
      <c r="AD12" s="38">
        <v>6338</v>
      </c>
      <c r="AE12" s="15">
        <f t="shared" ref="AE12:AE75" si="9">(AD12/AC12)</f>
        <v>0.73390458545622972</v>
      </c>
      <c r="AF12" s="16">
        <v>8958</v>
      </c>
      <c r="AG12" s="38">
        <v>6549</v>
      </c>
      <c r="AH12" s="15">
        <f t="shared" ref="AH12:AH75" si="10">(AG12/AF12)</f>
        <v>0.73107836570663098</v>
      </c>
    </row>
    <row r="13" spans="1:34" x14ac:dyDescent="0.25">
      <c r="A13" s="4" t="s">
        <v>5</v>
      </c>
      <c r="B13" s="17">
        <v>404</v>
      </c>
      <c r="C13" s="39">
        <v>335</v>
      </c>
      <c r="D13" s="18">
        <f t="shared" si="0"/>
        <v>0.82920792079207917</v>
      </c>
      <c r="E13" s="17">
        <v>439</v>
      </c>
      <c r="F13" s="39">
        <v>346</v>
      </c>
      <c r="G13" s="18">
        <f t="shared" si="1"/>
        <v>0.78815489749430523</v>
      </c>
      <c r="H13" s="17">
        <v>431</v>
      </c>
      <c r="I13" s="39">
        <v>300</v>
      </c>
      <c r="J13" s="18">
        <f t="shared" si="2"/>
        <v>0.69605568445475641</v>
      </c>
      <c r="K13" s="17">
        <v>449</v>
      </c>
      <c r="L13" s="39">
        <v>326</v>
      </c>
      <c r="M13" s="18">
        <f t="shared" si="3"/>
        <v>0.72605790645879731</v>
      </c>
      <c r="N13" s="17">
        <v>435</v>
      </c>
      <c r="O13" s="39">
        <v>312</v>
      </c>
      <c r="P13" s="18">
        <f t="shared" si="4"/>
        <v>0.71724137931034482</v>
      </c>
      <c r="Q13" s="17">
        <v>460</v>
      </c>
      <c r="R13" s="39">
        <v>316</v>
      </c>
      <c r="S13" s="18">
        <f t="shared" si="5"/>
        <v>0.68695652173913047</v>
      </c>
      <c r="T13" s="17">
        <v>485</v>
      </c>
      <c r="U13" s="39">
        <v>356</v>
      </c>
      <c r="V13" s="18">
        <f t="shared" si="6"/>
        <v>0.73402061855670098</v>
      </c>
      <c r="W13" s="17">
        <v>522</v>
      </c>
      <c r="X13" s="39">
        <v>386</v>
      </c>
      <c r="Y13" s="18">
        <f t="shared" si="7"/>
        <v>0.73946360153256707</v>
      </c>
      <c r="Z13" s="17">
        <v>550</v>
      </c>
      <c r="AA13" s="39">
        <v>389</v>
      </c>
      <c r="AB13" s="18">
        <f t="shared" si="8"/>
        <v>0.70727272727272728</v>
      </c>
      <c r="AC13" s="17">
        <v>601</v>
      </c>
      <c r="AD13" s="39">
        <v>466</v>
      </c>
      <c r="AE13" s="18">
        <f t="shared" si="9"/>
        <v>0.77537437603993342</v>
      </c>
      <c r="AF13" s="17">
        <v>619</v>
      </c>
      <c r="AG13" s="39">
        <v>442</v>
      </c>
      <c r="AH13" s="18">
        <f t="shared" si="10"/>
        <v>0.71405492730210018</v>
      </c>
    </row>
    <row r="14" spans="1:34" x14ac:dyDescent="0.25">
      <c r="A14" s="4" t="s">
        <v>6</v>
      </c>
      <c r="B14" s="17">
        <v>380</v>
      </c>
      <c r="C14" s="39">
        <v>291</v>
      </c>
      <c r="D14" s="18">
        <f t="shared" si="0"/>
        <v>0.76578947368421058</v>
      </c>
      <c r="E14" s="17">
        <v>424</v>
      </c>
      <c r="F14" s="39">
        <v>338</v>
      </c>
      <c r="G14" s="18">
        <f t="shared" si="1"/>
        <v>0.79716981132075471</v>
      </c>
      <c r="H14" s="17">
        <v>367</v>
      </c>
      <c r="I14" s="39">
        <v>278</v>
      </c>
      <c r="J14" s="18">
        <f t="shared" si="2"/>
        <v>0.75749318801089915</v>
      </c>
      <c r="K14" s="17">
        <v>396</v>
      </c>
      <c r="L14" s="39">
        <v>293</v>
      </c>
      <c r="M14" s="18">
        <f t="shared" si="3"/>
        <v>0.73989898989898994</v>
      </c>
      <c r="N14" s="17">
        <v>372</v>
      </c>
      <c r="O14" s="39">
        <v>260</v>
      </c>
      <c r="P14" s="18">
        <f t="shared" si="4"/>
        <v>0.69892473118279574</v>
      </c>
      <c r="Q14" s="17">
        <v>454</v>
      </c>
      <c r="R14" s="39">
        <v>323</v>
      </c>
      <c r="S14" s="18">
        <f t="shared" si="5"/>
        <v>0.71145374449339205</v>
      </c>
      <c r="T14" s="17">
        <v>499</v>
      </c>
      <c r="U14" s="39">
        <v>328</v>
      </c>
      <c r="V14" s="18">
        <f t="shared" si="6"/>
        <v>0.65731462925851702</v>
      </c>
      <c r="W14" s="17">
        <v>525</v>
      </c>
      <c r="X14" s="39">
        <v>367</v>
      </c>
      <c r="Y14" s="18">
        <f t="shared" si="7"/>
        <v>0.69904761904761903</v>
      </c>
      <c r="Z14" s="17">
        <v>551</v>
      </c>
      <c r="AA14" s="39">
        <v>396</v>
      </c>
      <c r="AB14" s="18">
        <f t="shared" si="8"/>
        <v>0.7186932849364791</v>
      </c>
      <c r="AC14" s="17">
        <v>593</v>
      </c>
      <c r="AD14" s="39">
        <v>455</v>
      </c>
      <c r="AE14" s="18">
        <f t="shared" si="9"/>
        <v>0.76728499156829677</v>
      </c>
      <c r="AF14" s="17">
        <v>595</v>
      </c>
      <c r="AG14" s="39">
        <v>446</v>
      </c>
      <c r="AH14" s="18">
        <f t="shared" si="10"/>
        <v>0.74957983193277311</v>
      </c>
    </row>
    <row r="15" spans="1:34" x14ac:dyDescent="0.25">
      <c r="A15" s="4" t="s">
        <v>7</v>
      </c>
      <c r="B15" s="17">
        <v>646</v>
      </c>
      <c r="C15" s="39">
        <v>502</v>
      </c>
      <c r="D15" s="18">
        <f t="shared" si="0"/>
        <v>0.77708978328173373</v>
      </c>
      <c r="E15" s="17">
        <v>654</v>
      </c>
      <c r="F15" s="39">
        <v>501</v>
      </c>
      <c r="G15" s="18">
        <f t="shared" si="1"/>
        <v>0.76605504587155959</v>
      </c>
      <c r="H15" s="17">
        <v>689</v>
      </c>
      <c r="I15" s="39">
        <v>538</v>
      </c>
      <c r="J15" s="18">
        <f t="shared" si="2"/>
        <v>0.78084179970972423</v>
      </c>
      <c r="K15" s="17">
        <v>734</v>
      </c>
      <c r="L15" s="39">
        <v>539</v>
      </c>
      <c r="M15" s="18">
        <f t="shared" si="3"/>
        <v>0.73433242506811991</v>
      </c>
      <c r="N15" s="17">
        <v>727</v>
      </c>
      <c r="O15" s="39">
        <v>522</v>
      </c>
      <c r="P15" s="18">
        <f t="shared" si="4"/>
        <v>0.7180192572214581</v>
      </c>
      <c r="Q15" s="17">
        <v>744</v>
      </c>
      <c r="R15" s="39">
        <v>496</v>
      </c>
      <c r="S15" s="18">
        <f t="shared" si="5"/>
        <v>0.66666666666666663</v>
      </c>
      <c r="T15" s="17">
        <v>856</v>
      </c>
      <c r="U15" s="39">
        <v>549</v>
      </c>
      <c r="V15" s="18">
        <f t="shared" si="6"/>
        <v>0.64135514018691586</v>
      </c>
      <c r="W15" s="17">
        <v>812</v>
      </c>
      <c r="X15" s="39">
        <v>570</v>
      </c>
      <c r="Y15" s="18">
        <f t="shared" si="7"/>
        <v>0.70197044334975367</v>
      </c>
      <c r="Z15" s="17">
        <v>988</v>
      </c>
      <c r="AA15" s="39">
        <v>695</v>
      </c>
      <c r="AB15" s="18">
        <f t="shared" si="8"/>
        <v>0.70344129554655865</v>
      </c>
      <c r="AC15" s="17">
        <v>982</v>
      </c>
      <c r="AD15" s="39">
        <v>708</v>
      </c>
      <c r="AE15" s="18">
        <f t="shared" si="9"/>
        <v>0.72097759674134421</v>
      </c>
      <c r="AF15" s="17">
        <v>994</v>
      </c>
      <c r="AG15" s="39">
        <v>751</v>
      </c>
      <c r="AH15" s="18">
        <f t="shared" si="10"/>
        <v>0.75553319919517103</v>
      </c>
    </row>
    <row r="16" spans="1:34" x14ac:dyDescent="0.25">
      <c r="A16" s="4" t="s">
        <v>8</v>
      </c>
      <c r="B16" s="17">
        <v>405</v>
      </c>
      <c r="C16" s="39">
        <v>317</v>
      </c>
      <c r="D16" s="18">
        <f t="shared" si="0"/>
        <v>0.78271604938271599</v>
      </c>
      <c r="E16" s="17">
        <v>384</v>
      </c>
      <c r="F16" s="39">
        <v>306</v>
      </c>
      <c r="G16" s="18">
        <f t="shared" si="1"/>
        <v>0.796875</v>
      </c>
      <c r="H16" s="17">
        <v>409</v>
      </c>
      <c r="I16" s="39">
        <v>291</v>
      </c>
      <c r="J16" s="18">
        <f t="shared" si="2"/>
        <v>0.71149144254278729</v>
      </c>
      <c r="K16" s="17">
        <v>431</v>
      </c>
      <c r="L16" s="39">
        <v>317</v>
      </c>
      <c r="M16" s="18">
        <f t="shared" si="3"/>
        <v>0.73549883990719256</v>
      </c>
      <c r="N16" s="17">
        <v>477</v>
      </c>
      <c r="O16" s="39">
        <v>329</v>
      </c>
      <c r="P16" s="18">
        <f t="shared" si="4"/>
        <v>0.689727463312369</v>
      </c>
      <c r="Q16" s="17">
        <v>452</v>
      </c>
      <c r="R16" s="39">
        <v>301</v>
      </c>
      <c r="S16" s="18">
        <f t="shared" si="5"/>
        <v>0.66592920353982299</v>
      </c>
      <c r="T16" s="17">
        <v>492</v>
      </c>
      <c r="U16" s="39">
        <v>322</v>
      </c>
      <c r="V16" s="18">
        <f t="shared" si="6"/>
        <v>0.65447154471544711</v>
      </c>
      <c r="W16" s="17">
        <v>533</v>
      </c>
      <c r="X16" s="39">
        <v>377</v>
      </c>
      <c r="Y16" s="18">
        <f t="shared" si="7"/>
        <v>0.70731707317073167</v>
      </c>
      <c r="Z16" s="17">
        <v>573</v>
      </c>
      <c r="AA16" s="39">
        <v>411</v>
      </c>
      <c r="AB16" s="18">
        <f t="shared" si="8"/>
        <v>0.7172774869109948</v>
      </c>
      <c r="AC16" s="17">
        <v>592</v>
      </c>
      <c r="AD16" s="39">
        <v>412</v>
      </c>
      <c r="AE16" s="18">
        <f t="shared" si="9"/>
        <v>0.69594594594594594</v>
      </c>
      <c r="AF16" s="17">
        <v>601</v>
      </c>
      <c r="AG16" s="39">
        <v>437</v>
      </c>
      <c r="AH16" s="18">
        <f t="shared" si="10"/>
        <v>0.72712146422628954</v>
      </c>
    </row>
    <row r="17" spans="1:34" x14ac:dyDescent="0.25">
      <c r="A17" s="4" t="s">
        <v>9</v>
      </c>
      <c r="B17" s="17">
        <v>316</v>
      </c>
      <c r="C17" s="39">
        <v>256</v>
      </c>
      <c r="D17" s="18">
        <f t="shared" si="0"/>
        <v>0.810126582278481</v>
      </c>
      <c r="E17" s="17">
        <v>308</v>
      </c>
      <c r="F17" s="39">
        <v>273</v>
      </c>
      <c r="G17" s="18">
        <f t="shared" si="1"/>
        <v>0.88636363636363635</v>
      </c>
      <c r="H17" s="17">
        <v>294</v>
      </c>
      <c r="I17" s="39">
        <v>232</v>
      </c>
      <c r="J17" s="18">
        <f t="shared" si="2"/>
        <v>0.78911564625850339</v>
      </c>
      <c r="K17" s="17">
        <v>324</v>
      </c>
      <c r="L17" s="39">
        <v>235</v>
      </c>
      <c r="M17" s="18">
        <f t="shared" si="3"/>
        <v>0.72530864197530864</v>
      </c>
      <c r="N17" s="17">
        <v>284</v>
      </c>
      <c r="O17" s="39">
        <v>225</v>
      </c>
      <c r="P17" s="18">
        <f t="shared" si="4"/>
        <v>0.79225352112676062</v>
      </c>
      <c r="Q17" s="17">
        <v>310</v>
      </c>
      <c r="R17" s="39">
        <v>231</v>
      </c>
      <c r="S17" s="18">
        <f t="shared" si="5"/>
        <v>0.74516129032258061</v>
      </c>
      <c r="T17" s="17">
        <v>341</v>
      </c>
      <c r="U17" s="39">
        <v>263</v>
      </c>
      <c r="V17" s="18">
        <f t="shared" si="6"/>
        <v>0.77126099706744866</v>
      </c>
      <c r="W17" s="17">
        <v>346</v>
      </c>
      <c r="X17" s="39">
        <v>266</v>
      </c>
      <c r="Y17" s="18">
        <f t="shared" si="7"/>
        <v>0.76878612716763006</v>
      </c>
      <c r="Z17" s="17">
        <v>447</v>
      </c>
      <c r="AA17" s="39">
        <v>349</v>
      </c>
      <c r="AB17" s="18">
        <f t="shared" si="8"/>
        <v>0.78076062639821031</v>
      </c>
      <c r="AC17" s="17">
        <v>401</v>
      </c>
      <c r="AD17" s="39">
        <v>320</v>
      </c>
      <c r="AE17" s="18">
        <f t="shared" si="9"/>
        <v>0.79800498753117211</v>
      </c>
      <c r="AF17" s="17">
        <v>426</v>
      </c>
      <c r="AG17" s="39">
        <v>335</v>
      </c>
      <c r="AH17" s="18">
        <f t="shared" si="10"/>
        <v>0.78638497652582162</v>
      </c>
    </row>
    <row r="18" spans="1:34" x14ac:dyDescent="0.25">
      <c r="A18" s="4" t="s">
        <v>10</v>
      </c>
      <c r="B18" s="17">
        <v>444</v>
      </c>
      <c r="C18" s="39">
        <v>354</v>
      </c>
      <c r="D18" s="18">
        <f t="shared" si="0"/>
        <v>0.79729729729729726</v>
      </c>
      <c r="E18" s="17">
        <v>428</v>
      </c>
      <c r="F18" s="39">
        <v>319</v>
      </c>
      <c r="G18" s="18">
        <f t="shared" si="1"/>
        <v>0.74532710280373837</v>
      </c>
      <c r="H18" s="17">
        <v>422</v>
      </c>
      <c r="I18" s="39">
        <v>339</v>
      </c>
      <c r="J18" s="18">
        <f t="shared" si="2"/>
        <v>0.80331753554502372</v>
      </c>
      <c r="K18" s="17">
        <v>523</v>
      </c>
      <c r="L18" s="39">
        <v>393</v>
      </c>
      <c r="M18" s="18">
        <f t="shared" si="3"/>
        <v>0.75143403441682599</v>
      </c>
      <c r="N18" s="17">
        <v>502</v>
      </c>
      <c r="O18" s="39">
        <v>376</v>
      </c>
      <c r="P18" s="18">
        <f t="shared" si="4"/>
        <v>0.74900398406374502</v>
      </c>
      <c r="Q18" s="17">
        <v>552</v>
      </c>
      <c r="R18" s="39">
        <v>405</v>
      </c>
      <c r="S18" s="18">
        <f t="shared" si="5"/>
        <v>0.73369565217391308</v>
      </c>
      <c r="T18" s="17">
        <v>521</v>
      </c>
      <c r="U18" s="39">
        <v>388</v>
      </c>
      <c r="V18" s="18">
        <f t="shared" si="6"/>
        <v>0.74472168905950098</v>
      </c>
      <c r="W18" s="17">
        <v>518</v>
      </c>
      <c r="X18" s="39">
        <v>392</v>
      </c>
      <c r="Y18" s="18">
        <f t="shared" si="7"/>
        <v>0.7567567567567568</v>
      </c>
      <c r="Z18" s="17">
        <v>620</v>
      </c>
      <c r="AA18" s="39">
        <v>466</v>
      </c>
      <c r="AB18" s="18">
        <f t="shared" si="8"/>
        <v>0.75161290322580643</v>
      </c>
      <c r="AC18" s="17">
        <v>661</v>
      </c>
      <c r="AD18" s="39">
        <v>522</v>
      </c>
      <c r="AE18" s="18">
        <f t="shared" si="9"/>
        <v>0.78971255673222396</v>
      </c>
      <c r="AF18" s="17">
        <v>657</v>
      </c>
      <c r="AG18" s="39">
        <v>513</v>
      </c>
      <c r="AH18" s="18">
        <f t="shared" si="10"/>
        <v>0.78082191780821919</v>
      </c>
    </row>
    <row r="19" spans="1:34" x14ac:dyDescent="0.25">
      <c r="A19" s="4" t="s">
        <v>11</v>
      </c>
      <c r="B19" s="17">
        <v>473</v>
      </c>
      <c r="C19" s="39">
        <v>368</v>
      </c>
      <c r="D19" s="18">
        <f t="shared" si="0"/>
        <v>0.77801268498942922</v>
      </c>
      <c r="E19" s="17">
        <v>511</v>
      </c>
      <c r="F19" s="39">
        <v>376</v>
      </c>
      <c r="G19" s="18">
        <f t="shared" si="1"/>
        <v>0.735812133072407</v>
      </c>
      <c r="H19" s="17">
        <v>533</v>
      </c>
      <c r="I19" s="39">
        <v>376</v>
      </c>
      <c r="J19" s="18">
        <f t="shared" si="2"/>
        <v>0.7054409005628518</v>
      </c>
      <c r="K19" s="17">
        <v>544</v>
      </c>
      <c r="L19" s="39">
        <v>353</v>
      </c>
      <c r="M19" s="18">
        <f t="shared" si="3"/>
        <v>0.64889705882352944</v>
      </c>
      <c r="N19" s="17">
        <v>518</v>
      </c>
      <c r="O19" s="39">
        <v>301</v>
      </c>
      <c r="P19" s="18">
        <f t="shared" si="4"/>
        <v>0.58108108108108103</v>
      </c>
      <c r="Q19" s="17">
        <v>576</v>
      </c>
      <c r="R19" s="39">
        <v>345</v>
      </c>
      <c r="S19" s="18">
        <f t="shared" si="5"/>
        <v>0.59895833333333337</v>
      </c>
      <c r="T19" s="17">
        <v>569</v>
      </c>
      <c r="U19" s="39">
        <v>344</v>
      </c>
      <c r="V19" s="18">
        <f t="shared" si="6"/>
        <v>0.60456942003514935</v>
      </c>
      <c r="W19" s="17">
        <v>636</v>
      </c>
      <c r="X19" s="39">
        <v>393</v>
      </c>
      <c r="Y19" s="18">
        <f t="shared" si="7"/>
        <v>0.61792452830188682</v>
      </c>
      <c r="Z19" s="17">
        <v>716</v>
      </c>
      <c r="AA19" s="39">
        <v>470</v>
      </c>
      <c r="AB19" s="18">
        <f t="shared" si="8"/>
        <v>0.65642458100558654</v>
      </c>
      <c r="AC19" s="17">
        <v>754</v>
      </c>
      <c r="AD19" s="39">
        <v>506</v>
      </c>
      <c r="AE19" s="18">
        <f t="shared" si="9"/>
        <v>0.67108753315649872</v>
      </c>
      <c r="AF19" s="17">
        <v>809</v>
      </c>
      <c r="AG19" s="39">
        <v>525</v>
      </c>
      <c r="AH19" s="18">
        <f t="shared" si="10"/>
        <v>0.64894932014833129</v>
      </c>
    </row>
    <row r="20" spans="1:34" x14ac:dyDescent="0.25">
      <c r="A20" s="4" t="s">
        <v>12</v>
      </c>
      <c r="B20" s="17">
        <v>404</v>
      </c>
      <c r="C20" s="39">
        <v>293</v>
      </c>
      <c r="D20" s="18">
        <f t="shared" si="0"/>
        <v>0.72524752475247523</v>
      </c>
      <c r="E20" s="17">
        <v>436</v>
      </c>
      <c r="F20" s="39">
        <v>299</v>
      </c>
      <c r="G20" s="18">
        <f t="shared" si="1"/>
        <v>0.68577981651376152</v>
      </c>
      <c r="H20" s="17">
        <v>408</v>
      </c>
      <c r="I20" s="39">
        <v>272</v>
      </c>
      <c r="J20" s="18">
        <f t="shared" si="2"/>
        <v>0.66666666666666663</v>
      </c>
      <c r="K20" s="17">
        <v>446</v>
      </c>
      <c r="L20" s="39">
        <v>287</v>
      </c>
      <c r="M20" s="18">
        <f t="shared" si="3"/>
        <v>0.6434977578475336</v>
      </c>
      <c r="N20" s="17">
        <v>466</v>
      </c>
      <c r="O20" s="39">
        <v>279</v>
      </c>
      <c r="P20" s="18">
        <f t="shared" si="4"/>
        <v>0.59871244635193133</v>
      </c>
      <c r="Q20" s="17">
        <v>477</v>
      </c>
      <c r="R20" s="39">
        <v>307</v>
      </c>
      <c r="S20" s="18">
        <f t="shared" si="5"/>
        <v>0.64360587002096437</v>
      </c>
      <c r="T20" s="17">
        <v>531</v>
      </c>
      <c r="U20" s="39">
        <v>329</v>
      </c>
      <c r="V20" s="18">
        <f t="shared" si="6"/>
        <v>0.61958568738229758</v>
      </c>
      <c r="W20" s="17">
        <v>549</v>
      </c>
      <c r="X20" s="39">
        <v>348</v>
      </c>
      <c r="Y20" s="18">
        <f t="shared" si="7"/>
        <v>0.63387978142076506</v>
      </c>
      <c r="Z20" s="17">
        <v>638</v>
      </c>
      <c r="AA20" s="39">
        <v>415</v>
      </c>
      <c r="AB20" s="18">
        <f t="shared" si="8"/>
        <v>0.65047021943573669</v>
      </c>
      <c r="AC20" s="17">
        <v>645</v>
      </c>
      <c r="AD20" s="39">
        <v>478</v>
      </c>
      <c r="AE20" s="18">
        <f t="shared" si="9"/>
        <v>0.74108527131782942</v>
      </c>
      <c r="AF20" s="17">
        <v>660</v>
      </c>
      <c r="AG20" s="39">
        <v>487</v>
      </c>
      <c r="AH20" s="18">
        <f t="shared" si="10"/>
        <v>0.73787878787878791</v>
      </c>
    </row>
    <row r="21" spans="1:34" x14ac:dyDescent="0.25">
      <c r="A21" s="4" t="s">
        <v>13</v>
      </c>
      <c r="B21" s="17">
        <v>667</v>
      </c>
      <c r="C21" s="39">
        <v>494</v>
      </c>
      <c r="D21" s="18">
        <f t="shared" si="0"/>
        <v>0.74062968515742134</v>
      </c>
      <c r="E21" s="17">
        <v>690</v>
      </c>
      <c r="F21" s="39">
        <v>521</v>
      </c>
      <c r="G21" s="18">
        <f t="shared" si="1"/>
        <v>0.75507246376811599</v>
      </c>
      <c r="H21" s="17">
        <v>791</v>
      </c>
      <c r="I21" s="39">
        <v>576</v>
      </c>
      <c r="J21" s="18">
        <f t="shared" si="2"/>
        <v>0.72819216182048041</v>
      </c>
      <c r="K21" s="17">
        <v>822</v>
      </c>
      <c r="L21" s="39">
        <v>568</v>
      </c>
      <c r="M21" s="18">
        <f t="shared" si="3"/>
        <v>0.69099756690997571</v>
      </c>
      <c r="N21" s="17">
        <v>833</v>
      </c>
      <c r="O21" s="39">
        <v>524</v>
      </c>
      <c r="P21" s="18">
        <f t="shared" si="4"/>
        <v>0.62905162064825926</v>
      </c>
      <c r="Q21" s="17">
        <v>1001</v>
      </c>
      <c r="R21" s="39">
        <v>635</v>
      </c>
      <c r="S21" s="18">
        <f t="shared" si="5"/>
        <v>0.63436563436563431</v>
      </c>
      <c r="T21" s="17">
        <v>1083</v>
      </c>
      <c r="U21" s="39">
        <v>686</v>
      </c>
      <c r="V21" s="18">
        <f t="shared" si="6"/>
        <v>0.63342566943674972</v>
      </c>
      <c r="W21" s="17">
        <v>1138</v>
      </c>
      <c r="X21" s="39">
        <v>752</v>
      </c>
      <c r="Y21" s="18">
        <f t="shared" si="7"/>
        <v>0.66080843585237259</v>
      </c>
      <c r="Z21" s="17">
        <v>1261</v>
      </c>
      <c r="AA21" s="39">
        <v>903</v>
      </c>
      <c r="AB21" s="18">
        <f t="shared" si="8"/>
        <v>0.7160983346550357</v>
      </c>
      <c r="AC21" s="17">
        <v>1407</v>
      </c>
      <c r="AD21" s="39">
        <v>1024</v>
      </c>
      <c r="AE21" s="18">
        <f t="shared" si="9"/>
        <v>0.72778962331201136</v>
      </c>
      <c r="AF21" s="17">
        <v>1460</v>
      </c>
      <c r="AG21" s="39">
        <v>1030</v>
      </c>
      <c r="AH21" s="18">
        <f t="shared" si="10"/>
        <v>0.70547945205479456</v>
      </c>
    </row>
    <row r="22" spans="1:34" x14ac:dyDescent="0.25">
      <c r="A22" s="4" t="s">
        <v>14</v>
      </c>
      <c r="B22" s="17">
        <v>571</v>
      </c>
      <c r="C22" s="39">
        <v>401</v>
      </c>
      <c r="D22" s="18">
        <f t="shared" si="0"/>
        <v>0.70227670753064797</v>
      </c>
      <c r="E22" s="17">
        <v>654</v>
      </c>
      <c r="F22" s="39">
        <v>453</v>
      </c>
      <c r="G22" s="18">
        <f t="shared" si="1"/>
        <v>0.69266055045871555</v>
      </c>
      <c r="H22" s="17">
        <v>651</v>
      </c>
      <c r="I22" s="39">
        <v>409</v>
      </c>
      <c r="J22" s="18">
        <f t="shared" si="2"/>
        <v>0.62826420890937018</v>
      </c>
      <c r="K22" s="17">
        <v>687</v>
      </c>
      <c r="L22" s="39">
        <v>399</v>
      </c>
      <c r="M22" s="18">
        <f t="shared" si="3"/>
        <v>0.58078602620087338</v>
      </c>
      <c r="N22" s="17">
        <v>711</v>
      </c>
      <c r="O22" s="39">
        <v>413</v>
      </c>
      <c r="P22" s="18">
        <f t="shared" si="4"/>
        <v>0.58087201125175814</v>
      </c>
      <c r="Q22" s="17">
        <v>775</v>
      </c>
      <c r="R22" s="39">
        <v>457</v>
      </c>
      <c r="S22" s="18">
        <f t="shared" si="5"/>
        <v>0.58967741935483875</v>
      </c>
      <c r="T22" s="17">
        <v>863</v>
      </c>
      <c r="U22" s="39">
        <v>534</v>
      </c>
      <c r="V22" s="18">
        <f t="shared" si="6"/>
        <v>0.61877172653534185</v>
      </c>
      <c r="W22" s="17">
        <v>970</v>
      </c>
      <c r="X22" s="39">
        <v>628</v>
      </c>
      <c r="Y22" s="18">
        <f t="shared" si="7"/>
        <v>0.64742268041237117</v>
      </c>
      <c r="Z22" s="17">
        <v>983</v>
      </c>
      <c r="AA22" s="39">
        <v>666</v>
      </c>
      <c r="AB22" s="18">
        <f t="shared" si="8"/>
        <v>0.67751780264496442</v>
      </c>
      <c r="AC22" s="17">
        <v>1102</v>
      </c>
      <c r="AD22" s="39">
        <v>794</v>
      </c>
      <c r="AE22" s="18">
        <f t="shared" si="9"/>
        <v>0.72050816696914699</v>
      </c>
      <c r="AF22" s="17">
        <v>1180</v>
      </c>
      <c r="AG22" s="39">
        <v>857</v>
      </c>
      <c r="AH22" s="18">
        <f t="shared" si="10"/>
        <v>0.72627118644067801</v>
      </c>
    </row>
    <row r="23" spans="1:34" x14ac:dyDescent="0.25">
      <c r="A23" s="4" t="s">
        <v>15</v>
      </c>
      <c r="B23" s="17">
        <v>488</v>
      </c>
      <c r="C23" s="39">
        <v>360</v>
      </c>
      <c r="D23" s="18">
        <f t="shared" si="0"/>
        <v>0.73770491803278693</v>
      </c>
      <c r="E23" s="17">
        <v>463</v>
      </c>
      <c r="F23" s="39">
        <v>359</v>
      </c>
      <c r="G23" s="18">
        <f t="shared" si="1"/>
        <v>0.77537796976241902</v>
      </c>
      <c r="H23" s="17">
        <v>521</v>
      </c>
      <c r="I23" s="39">
        <v>372</v>
      </c>
      <c r="J23" s="18">
        <f t="shared" si="2"/>
        <v>0.71401151631477922</v>
      </c>
      <c r="K23" s="17">
        <v>491</v>
      </c>
      <c r="L23" s="39">
        <v>336</v>
      </c>
      <c r="M23" s="18">
        <f t="shared" si="3"/>
        <v>0.68431771894093685</v>
      </c>
      <c r="N23" s="17">
        <v>532</v>
      </c>
      <c r="O23" s="39">
        <v>337</v>
      </c>
      <c r="P23" s="18">
        <f t="shared" si="4"/>
        <v>0.63345864661654139</v>
      </c>
      <c r="Q23" s="17">
        <v>560</v>
      </c>
      <c r="R23" s="39">
        <v>379</v>
      </c>
      <c r="S23" s="18">
        <f t="shared" si="5"/>
        <v>0.67678571428571432</v>
      </c>
      <c r="T23" s="17">
        <v>530</v>
      </c>
      <c r="U23" s="39">
        <v>334</v>
      </c>
      <c r="V23" s="18">
        <f t="shared" si="6"/>
        <v>0.63018867924528299</v>
      </c>
      <c r="W23" s="17">
        <v>548</v>
      </c>
      <c r="X23" s="39">
        <v>375</v>
      </c>
      <c r="Y23" s="18">
        <f t="shared" si="7"/>
        <v>0.68430656934306566</v>
      </c>
      <c r="Z23" s="17">
        <v>630</v>
      </c>
      <c r="AA23" s="39">
        <v>425</v>
      </c>
      <c r="AB23" s="18">
        <f t="shared" si="8"/>
        <v>0.67460317460317465</v>
      </c>
      <c r="AC23" s="17">
        <v>593</v>
      </c>
      <c r="AD23" s="39">
        <v>430</v>
      </c>
      <c r="AE23" s="18">
        <f t="shared" si="9"/>
        <v>0.72512647554806076</v>
      </c>
      <c r="AF23" s="17">
        <v>671</v>
      </c>
      <c r="AG23" s="39">
        <v>512</v>
      </c>
      <c r="AH23" s="18">
        <f t="shared" si="10"/>
        <v>0.76304023845007451</v>
      </c>
    </row>
    <row r="24" spans="1:34" x14ac:dyDescent="0.25">
      <c r="A24" s="4" t="s">
        <v>16</v>
      </c>
      <c r="B24" s="17">
        <v>248</v>
      </c>
      <c r="C24" s="39">
        <v>183</v>
      </c>
      <c r="D24" s="18">
        <f t="shared" si="0"/>
        <v>0.73790322580645162</v>
      </c>
      <c r="E24" s="17">
        <v>214</v>
      </c>
      <c r="F24" s="39">
        <v>165</v>
      </c>
      <c r="G24" s="18">
        <f t="shared" si="1"/>
        <v>0.7710280373831776</v>
      </c>
      <c r="H24" s="17">
        <v>246</v>
      </c>
      <c r="I24" s="39">
        <v>176</v>
      </c>
      <c r="J24" s="18">
        <f t="shared" si="2"/>
        <v>0.71544715447154472</v>
      </c>
      <c r="K24" s="17">
        <v>217</v>
      </c>
      <c r="L24" s="39">
        <v>159</v>
      </c>
      <c r="M24" s="18">
        <f t="shared" si="3"/>
        <v>0.73271889400921664</v>
      </c>
      <c r="N24" s="17">
        <v>248</v>
      </c>
      <c r="O24" s="39">
        <v>160</v>
      </c>
      <c r="P24" s="18">
        <f t="shared" si="4"/>
        <v>0.64516129032258063</v>
      </c>
      <c r="Q24" s="17">
        <v>257</v>
      </c>
      <c r="R24" s="39">
        <v>163</v>
      </c>
      <c r="S24" s="18">
        <f t="shared" si="5"/>
        <v>0.63424124513618674</v>
      </c>
      <c r="T24" s="17">
        <v>249</v>
      </c>
      <c r="U24" s="39">
        <v>155</v>
      </c>
      <c r="V24" s="18">
        <f t="shared" si="6"/>
        <v>0.6224899598393574</v>
      </c>
      <c r="W24" s="17">
        <v>289</v>
      </c>
      <c r="X24" s="39">
        <v>204</v>
      </c>
      <c r="Y24" s="18">
        <f t="shared" si="7"/>
        <v>0.70588235294117652</v>
      </c>
      <c r="Z24" s="17">
        <v>273</v>
      </c>
      <c r="AA24" s="39">
        <v>185</v>
      </c>
      <c r="AB24" s="18">
        <f t="shared" si="8"/>
        <v>0.67765567765567769</v>
      </c>
      <c r="AC24" s="17">
        <v>305</v>
      </c>
      <c r="AD24" s="39">
        <v>223</v>
      </c>
      <c r="AE24" s="18">
        <f t="shared" si="9"/>
        <v>0.73114754098360657</v>
      </c>
      <c r="AF24" s="17">
        <v>286</v>
      </c>
      <c r="AG24" s="39">
        <v>214</v>
      </c>
      <c r="AH24" s="18">
        <f t="shared" si="10"/>
        <v>0.74825174825174823</v>
      </c>
    </row>
    <row r="25" spans="1:34" x14ac:dyDescent="0.25">
      <c r="A25" s="3" t="s">
        <v>17</v>
      </c>
      <c r="B25" s="16">
        <v>2697</v>
      </c>
      <c r="C25" s="38">
        <v>2054</v>
      </c>
      <c r="D25" s="15">
        <f t="shared" si="0"/>
        <v>0.7615869484612533</v>
      </c>
      <c r="E25" s="16">
        <v>2757</v>
      </c>
      <c r="F25" s="38">
        <v>2100</v>
      </c>
      <c r="G25" s="15">
        <f t="shared" si="1"/>
        <v>0.76169749727965175</v>
      </c>
      <c r="H25" s="16">
        <v>2806</v>
      </c>
      <c r="I25" s="38">
        <v>2054</v>
      </c>
      <c r="J25" s="15">
        <f t="shared" si="2"/>
        <v>0.7320028510334996</v>
      </c>
      <c r="K25" s="16">
        <v>2851</v>
      </c>
      <c r="L25" s="38">
        <v>1955</v>
      </c>
      <c r="M25" s="15">
        <f t="shared" si="3"/>
        <v>0.68572430726061029</v>
      </c>
      <c r="N25" s="16">
        <v>2871</v>
      </c>
      <c r="O25" s="38">
        <v>1856</v>
      </c>
      <c r="P25" s="15">
        <f t="shared" si="4"/>
        <v>0.64646464646464652</v>
      </c>
      <c r="Q25" s="16">
        <v>2964</v>
      </c>
      <c r="R25" s="38">
        <v>1963</v>
      </c>
      <c r="S25" s="15">
        <f t="shared" si="5"/>
        <v>0.66228070175438591</v>
      </c>
      <c r="T25" s="16">
        <v>3047</v>
      </c>
      <c r="U25" s="38">
        <v>1937</v>
      </c>
      <c r="V25" s="15">
        <f t="shared" si="6"/>
        <v>0.63570725303577291</v>
      </c>
      <c r="W25" s="16">
        <v>3202</v>
      </c>
      <c r="X25" s="38">
        <v>2150</v>
      </c>
      <c r="Y25" s="15">
        <f t="shared" si="7"/>
        <v>0.67145534041224231</v>
      </c>
      <c r="Z25" s="16">
        <v>3577</v>
      </c>
      <c r="AA25" s="38">
        <v>2455</v>
      </c>
      <c r="AB25" s="15">
        <f t="shared" si="8"/>
        <v>0.68632932625104837</v>
      </c>
      <c r="AC25" s="16">
        <v>3544</v>
      </c>
      <c r="AD25" s="38">
        <v>2561</v>
      </c>
      <c r="AE25" s="15">
        <f t="shared" si="9"/>
        <v>0.72262979683972917</v>
      </c>
      <c r="AF25" s="16">
        <v>3649</v>
      </c>
      <c r="AG25" s="38">
        <v>2637</v>
      </c>
      <c r="AH25" s="15">
        <f t="shared" si="10"/>
        <v>0.72266374349136753</v>
      </c>
    </row>
    <row r="26" spans="1:34" x14ac:dyDescent="0.25">
      <c r="A26" s="4" t="s">
        <v>18</v>
      </c>
      <c r="B26" s="17">
        <v>762</v>
      </c>
      <c r="C26" s="39">
        <v>585</v>
      </c>
      <c r="D26" s="18">
        <f t="shared" si="0"/>
        <v>0.76771653543307083</v>
      </c>
      <c r="E26" s="17">
        <v>816</v>
      </c>
      <c r="F26" s="39">
        <v>614</v>
      </c>
      <c r="G26" s="18">
        <f t="shared" si="1"/>
        <v>0.75245098039215685</v>
      </c>
      <c r="H26" s="17">
        <v>762</v>
      </c>
      <c r="I26" s="39">
        <v>554</v>
      </c>
      <c r="J26" s="18">
        <f t="shared" si="2"/>
        <v>0.72703412073490814</v>
      </c>
      <c r="K26" s="17">
        <v>787</v>
      </c>
      <c r="L26" s="39">
        <v>536</v>
      </c>
      <c r="M26" s="18">
        <f t="shared" si="3"/>
        <v>0.68106734434561622</v>
      </c>
      <c r="N26" s="17">
        <v>822</v>
      </c>
      <c r="O26" s="39">
        <v>500</v>
      </c>
      <c r="P26" s="18">
        <f t="shared" si="4"/>
        <v>0.6082725060827251</v>
      </c>
      <c r="Q26" s="17">
        <v>892</v>
      </c>
      <c r="R26" s="39">
        <v>552</v>
      </c>
      <c r="S26" s="18">
        <f t="shared" si="5"/>
        <v>0.6188340807174888</v>
      </c>
      <c r="T26" s="17">
        <v>918</v>
      </c>
      <c r="U26" s="39">
        <v>551</v>
      </c>
      <c r="V26" s="18">
        <f t="shared" si="6"/>
        <v>0.60021786492374729</v>
      </c>
      <c r="W26" s="17">
        <v>996</v>
      </c>
      <c r="X26" s="39">
        <v>644</v>
      </c>
      <c r="Y26" s="18">
        <f t="shared" si="7"/>
        <v>0.64658634538152615</v>
      </c>
      <c r="Z26" s="17">
        <v>1085</v>
      </c>
      <c r="AA26" s="39">
        <v>706</v>
      </c>
      <c r="AB26" s="18">
        <f t="shared" si="8"/>
        <v>0.65069124423963132</v>
      </c>
      <c r="AC26" s="17">
        <v>1092</v>
      </c>
      <c r="AD26" s="39">
        <v>742</v>
      </c>
      <c r="AE26" s="18">
        <f t="shared" si="9"/>
        <v>0.67948717948717952</v>
      </c>
      <c r="AF26" s="17">
        <v>1121</v>
      </c>
      <c r="AG26" s="39">
        <v>769</v>
      </c>
      <c r="AH26" s="18">
        <f t="shared" si="10"/>
        <v>0.68599464763603923</v>
      </c>
    </row>
    <row r="27" spans="1:34" x14ac:dyDescent="0.25">
      <c r="A27" s="4" t="s">
        <v>19</v>
      </c>
      <c r="B27" s="17">
        <v>278</v>
      </c>
      <c r="C27" s="39">
        <v>175</v>
      </c>
      <c r="D27" s="18">
        <f t="shared" si="0"/>
        <v>0.62949640287769781</v>
      </c>
      <c r="E27" s="17">
        <v>279</v>
      </c>
      <c r="F27" s="39">
        <v>178</v>
      </c>
      <c r="G27" s="18">
        <f t="shared" si="1"/>
        <v>0.63799283154121866</v>
      </c>
      <c r="H27" s="17">
        <v>292</v>
      </c>
      <c r="I27" s="39">
        <v>175</v>
      </c>
      <c r="J27" s="18">
        <f t="shared" si="2"/>
        <v>0.59931506849315064</v>
      </c>
      <c r="K27" s="17">
        <v>302</v>
      </c>
      <c r="L27" s="39">
        <v>181</v>
      </c>
      <c r="M27" s="18">
        <f t="shared" si="3"/>
        <v>0.59933774834437081</v>
      </c>
      <c r="N27" s="17">
        <v>300</v>
      </c>
      <c r="O27" s="39">
        <v>179</v>
      </c>
      <c r="P27" s="18">
        <f t="shared" si="4"/>
        <v>0.59666666666666668</v>
      </c>
      <c r="Q27" s="17">
        <v>298</v>
      </c>
      <c r="R27" s="39">
        <v>154</v>
      </c>
      <c r="S27" s="18">
        <f t="shared" si="5"/>
        <v>0.51677852348993292</v>
      </c>
      <c r="T27" s="17">
        <v>303</v>
      </c>
      <c r="U27" s="39">
        <v>150</v>
      </c>
      <c r="V27" s="18">
        <f t="shared" si="6"/>
        <v>0.49504950495049505</v>
      </c>
      <c r="W27" s="17">
        <v>333</v>
      </c>
      <c r="X27" s="39">
        <v>180</v>
      </c>
      <c r="Y27" s="18">
        <f t="shared" si="7"/>
        <v>0.54054054054054057</v>
      </c>
      <c r="Z27" s="17">
        <v>377</v>
      </c>
      <c r="AA27" s="39">
        <v>216</v>
      </c>
      <c r="AB27" s="18">
        <f t="shared" si="8"/>
        <v>0.57294429708222816</v>
      </c>
      <c r="AC27" s="17">
        <v>355</v>
      </c>
      <c r="AD27" s="39">
        <v>232</v>
      </c>
      <c r="AE27" s="18">
        <f t="shared" si="9"/>
        <v>0.6535211267605634</v>
      </c>
      <c r="AF27" s="17">
        <v>370</v>
      </c>
      <c r="AG27" s="39">
        <v>229</v>
      </c>
      <c r="AH27" s="18">
        <f t="shared" si="10"/>
        <v>0.61891891891891893</v>
      </c>
    </row>
    <row r="28" spans="1:34" x14ac:dyDescent="0.25">
      <c r="A28" s="4" t="s">
        <v>20</v>
      </c>
      <c r="B28" s="17">
        <v>398</v>
      </c>
      <c r="C28" s="39">
        <v>341</v>
      </c>
      <c r="D28" s="18">
        <f t="shared" si="0"/>
        <v>0.85678391959798994</v>
      </c>
      <c r="E28" s="17">
        <v>394</v>
      </c>
      <c r="F28" s="39">
        <v>340</v>
      </c>
      <c r="G28" s="18">
        <f t="shared" si="1"/>
        <v>0.86294416243654826</v>
      </c>
      <c r="H28" s="17">
        <v>430</v>
      </c>
      <c r="I28" s="39">
        <v>351</v>
      </c>
      <c r="J28" s="18">
        <f t="shared" si="2"/>
        <v>0.81627906976744191</v>
      </c>
      <c r="K28" s="17">
        <v>416</v>
      </c>
      <c r="L28" s="39">
        <v>328</v>
      </c>
      <c r="M28" s="18">
        <f t="shared" si="3"/>
        <v>0.78846153846153844</v>
      </c>
      <c r="N28" s="17">
        <v>409</v>
      </c>
      <c r="O28" s="39">
        <v>314</v>
      </c>
      <c r="P28" s="18">
        <f t="shared" si="4"/>
        <v>0.76772616136919314</v>
      </c>
      <c r="Q28" s="17">
        <v>398</v>
      </c>
      <c r="R28" s="39">
        <v>297</v>
      </c>
      <c r="S28" s="18">
        <f t="shared" si="5"/>
        <v>0.74623115577889443</v>
      </c>
      <c r="T28" s="17">
        <v>450</v>
      </c>
      <c r="U28" s="39">
        <v>333</v>
      </c>
      <c r="V28" s="18">
        <f t="shared" si="6"/>
        <v>0.74</v>
      </c>
      <c r="W28" s="17">
        <v>443</v>
      </c>
      <c r="X28" s="39">
        <v>341</v>
      </c>
      <c r="Y28" s="18">
        <f t="shared" si="7"/>
        <v>0.76975169300225732</v>
      </c>
      <c r="Z28" s="17">
        <v>504</v>
      </c>
      <c r="AA28" s="39">
        <v>421</v>
      </c>
      <c r="AB28" s="18">
        <f t="shared" si="8"/>
        <v>0.83531746031746035</v>
      </c>
      <c r="AC28" s="17">
        <v>504</v>
      </c>
      <c r="AD28" s="39">
        <v>427</v>
      </c>
      <c r="AE28" s="18">
        <f t="shared" si="9"/>
        <v>0.84722222222222221</v>
      </c>
      <c r="AF28" s="17">
        <v>485</v>
      </c>
      <c r="AG28" s="39">
        <v>415</v>
      </c>
      <c r="AH28" s="18">
        <f t="shared" si="10"/>
        <v>0.85567010309278346</v>
      </c>
    </row>
    <row r="29" spans="1:34" x14ac:dyDescent="0.25">
      <c r="A29" s="4" t="s">
        <v>21</v>
      </c>
      <c r="B29" s="17">
        <v>311</v>
      </c>
      <c r="C29" s="39">
        <v>240</v>
      </c>
      <c r="D29" s="18">
        <f t="shared" si="0"/>
        <v>0.77170418006430863</v>
      </c>
      <c r="E29" s="17">
        <v>313</v>
      </c>
      <c r="F29" s="39">
        <v>233</v>
      </c>
      <c r="G29" s="18">
        <f t="shared" si="1"/>
        <v>0.74440894568690097</v>
      </c>
      <c r="H29" s="17">
        <v>302</v>
      </c>
      <c r="I29" s="39">
        <v>212</v>
      </c>
      <c r="J29" s="18">
        <f t="shared" si="2"/>
        <v>0.70198675496688745</v>
      </c>
      <c r="K29" s="17">
        <v>316</v>
      </c>
      <c r="L29" s="39">
        <v>216</v>
      </c>
      <c r="M29" s="18">
        <f t="shared" si="3"/>
        <v>0.68354430379746833</v>
      </c>
      <c r="N29" s="17">
        <v>341</v>
      </c>
      <c r="O29" s="39">
        <v>228</v>
      </c>
      <c r="P29" s="18">
        <f t="shared" si="4"/>
        <v>0.66862170087976536</v>
      </c>
      <c r="Q29" s="17">
        <v>298</v>
      </c>
      <c r="R29" s="39">
        <v>196</v>
      </c>
      <c r="S29" s="18">
        <f t="shared" si="5"/>
        <v>0.65771812080536918</v>
      </c>
      <c r="T29" s="17">
        <v>336</v>
      </c>
      <c r="U29" s="39">
        <v>206</v>
      </c>
      <c r="V29" s="18">
        <f t="shared" si="6"/>
        <v>0.61309523809523814</v>
      </c>
      <c r="W29" s="17">
        <v>331</v>
      </c>
      <c r="X29" s="39">
        <v>222</v>
      </c>
      <c r="Y29" s="18">
        <f t="shared" si="7"/>
        <v>0.67069486404833834</v>
      </c>
      <c r="Z29" s="17">
        <v>395</v>
      </c>
      <c r="AA29" s="39">
        <v>283</v>
      </c>
      <c r="AB29" s="18">
        <f t="shared" si="8"/>
        <v>0.71645569620253169</v>
      </c>
      <c r="AC29" s="17">
        <v>398</v>
      </c>
      <c r="AD29" s="39">
        <v>296</v>
      </c>
      <c r="AE29" s="18">
        <f t="shared" si="9"/>
        <v>0.74371859296482412</v>
      </c>
      <c r="AF29" s="17">
        <v>368</v>
      </c>
      <c r="AG29" s="39">
        <v>260</v>
      </c>
      <c r="AH29" s="18">
        <f t="shared" si="10"/>
        <v>0.70652173913043481</v>
      </c>
    </row>
    <row r="30" spans="1:34" x14ac:dyDescent="0.25">
      <c r="A30" s="4" t="s">
        <v>22</v>
      </c>
      <c r="B30" s="17">
        <v>233</v>
      </c>
      <c r="C30" s="39">
        <v>174</v>
      </c>
      <c r="D30" s="18">
        <f t="shared" si="0"/>
        <v>0.74678111587982832</v>
      </c>
      <c r="E30" s="17">
        <v>236</v>
      </c>
      <c r="F30" s="39">
        <v>183</v>
      </c>
      <c r="G30" s="18">
        <f t="shared" si="1"/>
        <v>0.77542372881355937</v>
      </c>
      <c r="H30" s="17">
        <v>257</v>
      </c>
      <c r="I30" s="39">
        <v>200</v>
      </c>
      <c r="J30" s="18">
        <f t="shared" si="2"/>
        <v>0.77821011673151752</v>
      </c>
      <c r="K30" s="17">
        <v>250</v>
      </c>
      <c r="L30" s="39">
        <v>162</v>
      </c>
      <c r="M30" s="18">
        <f t="shared" si="3"/>
        <v>0.64800000000000002</v>
      </c>
      <c r="N30" s="17">
        <v>200</v>
      </c>
      <c r="O30" s="39">
        <v>127</v>
      </c>
      <c r="P30" s="18">
        <f t="shared" si="4"/>
        <v>0.63500000000000001</v>
      </c>
      <c r="Q30" s="17">
        <v>251</v>
      </c>
      <c r="R30" s="39">
        <v>176</v>
      </c>
      <c r="S30" s="18">
        <f t="shared" si="5"/>
        <v>0.70119521912350602</v>
      </c>
      <c r="T30" s="17">
        <v>245</v>
      </c>
      <c r="U30" s="39">
        <v>165</v>
      </c>
      <c r="V30" s="18">
        <f t="shared" si="6"/>
        <v>0.67346938775510201</v>
      </c>
      <c r="W30" s="17">
        <v>250</v>
      </c>
      <c r="X30" s="39">
        <v>186</v>
      </c>
      <c r="Y30" s="18">
        <f t="shared" si="7"/>
        <v>0.74399999999999999</v>
      </c>
      <c r="Z30" s="17">
        <v>262</v>
      </c>
      <c r="AA30" s="39">
        <v>177</v>
      </c>
      <c r="AB30" s="18">
        <f t="shared" si="8"/>
        <v>0.67557251908396942</v>
      </c>
      <c r="AC30" s="17">
        <v>295</v>
      </c>
      <c r="AD30" s="39">
        <v>204</v>
      </c>
      <c r="AE30" s="18">
        <f t="shared" si="9"/>
        <v>0.69152542372881354</v>
      </c>
      <c r="AF30" s="17">
        <v>272</v>
      </c>
      <c r="AG30" s="39">
        <v>210</v>
      </c>
      <c r="AH30" s="18">
        <f t="shared" si="10"/>
        <v>0.7720588235294118</v>
      </c>
    </row>
    <row r="31" spans="1:34" x14ac:dyDescent="0.25">
      <c r="A31" s="4" t="s">
        <v>23</v>
      </c>
      <c r="B31" s="17">
        <v>296</v>
      </c>
      <c r="C31" s="39">
        <v>225</v>
      </c>
      <c r="D31" s="18">
        <f t="shared" si="0"/>
        <v>0.76013513513513509</v>
      </c>
      <c r="E31" s="17">
        <v>299</v>
      </c>
      <c r="F31" s="39">
        <v>232</v>
      </c>
      <c r="G31" s="18">
        <f t="shared" si="1"/>
        <v>0.77591973244147161</v>
      </c>
      <c r="H31" s="17">
        <v>309</v>
      </c>
      <c r="I31" s="39">
        <v>221</v>
      </c>
      <c r="J31" s="18">
        <f t="shared" si="2"/>
        <v>0.71521035598705507</v>
      </c>
      <c r="K31" s="17">
        <v>325</v>
      </c>
      <c r="L31" s="39">
        <v>238</v>
      </c>
      <c r="M31" s="18">
        <f t="shared" si="3"/>
        <v>0.73230769230769233</v>
      </c>
      <c r="N31" s="17">
        <v>312</v>
      </c>
      <c r="O31" s="39">
        <v>196</v>
      </c>
      <c r="P31" s="18">
        <f t="shared" si="4"/>
        <v>0.62820512820512819</v>
      </c>
      <c r="Q31" s="17">
        <v>352</v>
      </c>
      <c r="R31" s="39">
        <v>252</v>
      </c>
      <c r="S31" s="18">
        <f t="shared" si="5"/>
        <v>0.71590909090909094</v>
      </c>
      <c r="T31" s="17">
        <v>316</v>
      </c>
      <c r="U31" s="39">
        <v>206</v>
      </c>
      <c r="V31" s="18">
        <f t="shared" si="6"/>
        <v>0.65189873417721522</v>
      </c>
      <c r="W31" s="17">
        <v>330</v>
      </c>
      <c r="X31" s="39">
        <v>228</v>
      </c>
      <c r="Y31" s="18">
        <f t="shared" si="7"/>
        <v>0.69090909090909092</v>
      </c>
      <c r="Z31" s="17">
        <v>409</v>
      </c>
      <c r="AA31" s="39">
        <v>278</v>
      </c>
      <c r="AB31" s="18">
        <f t="shared" si="8"/>
        <v>0.67970660146699269</v>
      </c>
      <c r="AC31" s="17">
        <v>357</v>
      </c>
      <c r="AD31" s="39">
        <v>264</v>
      </c>
      <c r="AE31" s="18">
        <f t="shared" si="9"/>
        <v>0.73949579831932777</v>
      </c>
      <c r="AF31" s="17">
        <v>421</v>
      </c>
      <c r="AG31" s="39">
        <v>309</v>
      </c>
      <c r="AH31" s="18">
        <f t="shared" si="10"/>
        <v>0.73396674584323041</v>
      </c>
    </row>
    <row r="32" spans="1:34" x14ac:dyDescent="0.25">
      <c r="A32" s="4" t="s">
        <v>24</v>
      </c>
      <c r="B32" s="17">
        <v>419</v>
      </c>
      <c r="C32" s="39">
        <v>314</v>
      </c>
      <c r="D32" s="18">
        <f t="shared" si="0"/>
        <v>0.74940334128878283</v>
      </c>
      <c r="E32" s="17">
        <v>420</v>
      </c>
      <c r="F32" s="39">
        <v>320</v>
      </c>
      <c r="G32" s="18">
        <f t="shared" si="1"/>
        <v>0.76190476190476186</v>
      </c>
      <c r="H32" s="17">
        <v>454</v>
      </c>
      <c r="I32" s="39">
        <v>341</v>
      </c>
      <c r="J32" s="18">
        <f t="shared" si="2"/>
        <v>0.75110132158590304</v>
      </c>
      <c r="K32" s="17">
        <v>455</v>
      </c>
      <c r="L32" s="39">
        <v>294</v>
      </c>
      <c r="M32" s="18">
        <f t="shared" si="3"/>
        <v>0.64615384615384619</v>
      </c>
      <c r="N32" s="17">
        <v>487</v>
      </c>
      <c r="O32" s="39">
        <v>312</v>
      </c>
      <c r="P32" s="18">
        <f t="shared" si="4"/>
        <v>0.64065708418891165</v>
      </c>
      <c r="Q32" s="17">
        <v>475</v>
      </c>
      <c r="R32" s="39">
        <v>336</v>
      </c>
      <c r="S32" s="18">
        <f t="shared" si="5"/>
        <v>0.70736842105263154</v>
      </c>
      <c r="T32" s="17">
        <v>479</v>
      </c>
      <c r="U32" s="39">
        <v>326</v>
      </c>
      <c r="V32" s="18">
        <f t="shared" si="6"/>
        <v>0.68058455114822547</v>
      </c>
      <c r="W32" s="17">
        <v>519</v>
      </c>
      <c r="X32" s="39">
        <v>349</v>
      </c>
      <c r="Y32" s="18">
        <f t="shared" si="7"/>
        <v>0.67244701348747593</v>
      </c>
      <c r="Z32" s="17">
        <v>545</v>
      </c>
      <c r="AA32" s="39">
        <v>374</v>
      </c>
      <c r="AB32" s="18">
        <f t="shared" si="8"/>
        <v>0.68623853211009178</v>
      </c>
      <c r="AC32" s="17">
        <v>543</v>
      </c>
      <c r="AD32" s="39">
        <v>396</v>
      </c>
      <c r="AE32" s="18">
        <f t="shared" si="9"/>
        <v>0.72928176795580113</v>
      </c>
      <c r="AF32" s="17">
        <v>612</v>
      </c>
      <c r="AG32" s="39">
        <v>445</v>
      </c>
      <c r="AH32" s="18">
        <f t="shared" si="10"/>
        <v>0.72712418300653592</v>
      </c>
    </row>
    <row r="33" spans="1:34" x14ac:dyDescent="0.25">
      <c r="A33" s="3" t="s">
        <v>25</v>
      </c>
      <c r="B33" s="16">
        <v>2285</v>
      </c>
      <c r="C33" s="38">
        <v>1768</v>
      </c>
      <c r="D33" s="15">
        <f t="shared" si="0"/>
        <v>0.7737417943107221</v>
      </c>
      <c r="E33" s="16">
        <v>2431</v>
      </c>
      <c r="F33" s="38">
        <v>1866</v>
      </c>
      <c r="G33" s="15">
        <f t="shared" si="1"/>
        <v>0.76758535582064991</v>
      </c>
      <c r="H33" s="16">
        <v>2486</v>
      </c>
      <c r="I33" s="38">
        <v>1820</v>
      </c>
      <c r="J33" s="15">
        <f t="shared" si="2"/>
        <v>0.73209975864843124</v>
      </c>
      <c r="K33" s="16">
        <v>2472</v>
      </c>
      <c r="L33" s="38">
        <v>1735</v>
      </c>
      <c r="M33" s="15">
        <f t="shared" si="3"/>
        <v>0.70186084142394822</v>
      </c>
      <c r="N33" s="16">
        <v>2485</v>
      </c>
      <c r="O33" s="38">
        <v>1552</v>
      </c>
      <c r="P33" s="15">
        <f t="shared" si="4"/>
        <v>0.62454728370221324</v>
      </c>
      <c r="Q33" s="16">
        <v>2529</v>
      </c>
      <c r="R33" s="38">
        <v>1622</v>
      </c>
      <c r="S33" s="15">
        <f t="shared" si="5"/>
        <v>0.64136022143139582</v>
      </c>
      <c r="T33" s="16">
        <v>2696</v>
      </c>
      <c r="U33" s="38">
        <v>1766</v>
      </c>
      <c r="V33" s="15">
        <f t="shared" si="6"/>
        <v>0.65504451038575673</v>
      </c>
      <c r="W33" s="16">
        <v>2936</v>
      </c>
      <c r="X33" s="38">
        <v>1900</v>
      </c>
      <c r="Y33" s="15">
        <f t="shared" si="7"/>
        <v>0.64713896457765663</v>
      </c>
      <c r="Z33" s="16">
        <v>3224</v>
      </c>
      <c r="AA33" s="38">
        <v>2169</v>
      </c>
      <c r="AB33" s="15">
        <f t="shared" si="8"/>
        <v>0.67276674937965264</v>
      </c>
      <c r="AC33" s="16">
        <v>3209</v>
      </c>
      <c r="AD33" s="38">
        <v>2327</v>
      </c>
      <c r="AE33" s="15">
        <f t="shared" si="9"/>
        <v>0.725148021190402</v>
      </c>
      <c r="AF33" s="16">
        <v>3378</v>
      </c>
      <c r="AG33" s="38">
        <v>2347</v>
      </c>
      <c r="AH33" s="15">
        <f t="shared" si="10"/>
        <v>0.69478981645944349</v>
      </c>
    </row>
    <row r="34" spans="1:34" x14ac:dyDescent="0.25">
      <c r="A34" s="5" t="s">
        <v>26</v>
      </c>
      <c r="B34" s="19">
        <v>262</v>
      </c>
      <c r="C34" s="41">
        <v>162</v>
      </c>
      <c r="D34" s="20">
        <f t="shared" si="0"/>
        <v>0.61832061068702293</v>
      </c>
      <c r="E34" s="19">
        <v>305</v>
      </c>
      <c r="F34" s="41">
        <v>217</v>
      </c>
      <c r="G34" s="20">
        <f t="shared" si="1"/>
        <v>0.71147540983606561</v>
      </c>
      <c r="H34" s="19">
        <v>283</v>
      </c>
      <c r="I34" s="41">
        <v>199</v>
      </c>
      <c r="J34" s="20">
        <f t="shared" si="2"/>
        <v>0.70318021201413428</v>
      </c>
      <c r="K34" s="19">
        <v>295</v>
      </c>
      <c r="L34" s="41">
        <v>188</v>
      </c>
      <c r="M34" s="20">
        <f t="shared" si="3"/>
        <v>0.63728813559322028</v>
      </c>
      <c r="N34" s="19">
        <v>306</v>
      </c>
      <c r="O34" s="41">
        <v>199</v>
      </c>
      <c r="P34" s="20">
        <f t="shared" si="4"/>
        <v>0.65032679738562094</v>
      </c>
      <c r="Q34" s="19">
        <v>280</v>
      </c>
      <c r="R34" s="41">
        <v>181</v>
      </c>
      <c r="S34" s="20">
        <f t="shared" si="5"/>
        <v>0.64642857142857146</v>
      </c>
      <c r="T34" s="19">
        <v>314</v>
      </c>
      <c r="U34" s="41">
        <v>191</v>
      </c>
      <c r="V34" s="20">
        <f t="shared" si="6"/>
        <v>0.60828025477707004</v>
      </c>
      <c r="W34" s="19">
        <v>312</v>
      </c>
      <c r="X34" s="41">
        <v>204</v>
      </c>
      <c r="Y34" s="20">
        <f t="shared" si="7"/>
        <v>0.65384615384615385</v>
      </c>
      <c r="Z34" s="19">
        <v>355</v>
      </c>
      <c r="AA34" s="41">
        <v>252</v>
      </c>
      <c r="AB34" s="20">
        <f t="shared" si="8"/>
        <v>0.70985915492957752</v>
      </c>
      <c r="AC34" s="19">
        <v>336</v>
      </c>
      <c r="AD34" s="41">
        <v>262</v>
      </c>
      <c r="AE34" s="20">
        <f t="shared" si="9"/>
        <v>0.77976190476190477</v>
      </c>
      <c r="AF34" s="24">
        <v>345</v>
      </c>
      <c r="AG34" s="41">
        <v>264</v>
      </c>
      <c r="AH34" s="54">
        <f t="shared" si="10"/>
        <v>0.76521739130434785</v>
      </c>
    </row>
    <row r="35" spans="1:34" x14ac:dyDescent="0.25">
      <c r="A35" s="4" t="s">
        <v>27</v>
      </c>
      <c r="B35" s="19">
        <v>383</v>
      </c>
      <c r="C35" s="41">
        <v>296</v>
      </c>
      <c r="D35" s="18">
        <f t="shared" si="0"/>
        <v>0.77284595300261094</v>
      </c>
      <c r="E35" s="19">
        <v>390</v>
      </c>
      <c r="F35" s="41">
        <v>276</v>
      </c>
      <c r="G35" s="18">
        <f t="shared" si="1"/>
        <v>0.70769230769230773</v>
      </c>
      <c r="H35" s="19">
        <v>388</v>
      </c>
      <c r="I35" s="41">
        <v>282</v>
      </c>
      <c r="J35" s="18">
        <f t="shared" si="2"/>
        <v>0.72680412371134018</v>
      </c>
      <c r="K35" s="19">
        <v>365</v>
      </c>
      <c r="L35" s="41">
        <v>266</v>
      </c>
      <c r="M35" s="18">
        <f t="shared" si="3"/>
        <v>0.72876712328767124</v>
      </c>
      <c r="N35" s="19">
        <v>413</v>
      </c>
      <c r="O35" s="41">
        <v>244</v>
      </c>
      <c r="P35" s="18">
        <f t="shared" si="4"/>
        <v>0.59079903147699753</v>
      </c>
      <c r="Q35" s="19">
        <v>394</v>
      </c>
      <c r="R35" s="41">
        <v>238</v>
      </c>
      <c r="S35" s="18">
        <f t="shared" si="5"/>
        <v>0.60406091370558379</v>
      </c>
      <c r="T35" s="19">
        <v>438</v>
      </c>
      <c r="U35" s="41">
        <v>286</v>
      </c>
      <c r="V35" s="18">
        <f t="shared" si="6"/>
        <v>0.65296803652968038</v>
      </c>
      <c r="W35" s="19">
        <v>431</v>
      </c>
      <c r="X35" s="41">
        <v>292</v>
      </c>
      <c r="Y35" s="18">
        <f t="shared" si="7"/>
        <v>0.6774941995359629</v>
      </c>
      <c r="Z35" s="19">
        <v>458</v>
      </c>
      <c r="AA35" s="41">
        <v>288</v>
      </c>
      <c r="AB35" s="18">
        <f t="shared" si="8"/>
        <v>0.62882096069868998</v>
      </c>
      <c r="AC35" s="19">
        <v>415</v>
      </c>
      <c r="AD35" s="41">
        <v>286</v>
      </c>
      <c r="AE35" s="18">
        <f t="shared" si="9"/>
        <v>0.68915662650602405</v>
      </c>
      <c r="AF35" s="24">
        <v>466</v>
      </c>
      <c r="AG35" s="41">
        <v>302</v>
      </c>
      <c r="AH35" s="18">
        <f t="shared" si="10"/>
        <v>0.64806866952789699</v>
      </c>
    </row>
    <row r="36" spans="1:34" x14ac:dyDescent="0.25">
      <c r="A36" s="4" t="s">
        <v>28</v>
      </c>
      <c r="B36" s="19">
        <v>640</v>
      </c>
      <c r="C36" s="41">
        <v>503</v>
      </c>
      <c r="D36" s="18">
        <f t="shared" si="0"/>
        <v>0.78593749999999996</v>
      </c>
      <c r="E36" s="19">
        <v>679</v>
      </c>
      <c r="F36" s="41">
        <v>518</v>
      </c>
      <c r="G36" s="18">
        <f t="shared" si="1"/>
        <v>0.76288659793814428</v>
      </c>
      <c r="H36" s="19">
        <v>763</v>
      </c>
      <c r="I36" s="41">
        <v>536</v>
      </c>
      <c r="J36" s="18">
        <f t="shared" si="2"/>
        <v>0.70249017038007866</v>
      </c>
      <c r="K36" s="19">
        <v>789</v>
      </c>
      <c r="L36" s="41">
        <v>505</v>
      </c>
      <c r="M36" s="18">
        <f t="shared" si="3"/>
        <v>0.64005069708491757</v>
      </c>
      <c r="N36" s="19">
        <v>699</v>
      </c>
      <c r="O36" s="41">
        <v>404</v>
      </c>
      <c r="P36" s="18">
        <f t="shared" si="4"/>
        <v>0.57796852646638053</v>
      </c>
      <c r="Q36" s="19">
        <v>769</v>
      </c>
      <c r="R36" s="41">
        <v>464</v>
      </c>
      <c r="S36" s="18">
        <f t="shared" si="5"/>
        <v>0.60338101430429125</v>
      </c>
      <c r="T36" s="19">
        <v>778</v>
      </c>
      <c r="U36" s="41">
        <v>480</v>
      </c>
      <c r="V36" s="18">
        <f t="shared" si="6"/>
        <v>0.61696658097686374</v>
      </c>
      <c r="W36" s="19">
        <v>930</v>
      </c>
      <c r="X36" s="41">
        <v>572</v>
      </c>
      <c r="Y36" s="18">
        <f t="shared" si="7"/>
        <v>0.61505376344086027</v>
      </c>
      <c r="Z36" s="19">
        <v>998</v>
      </c>
      <c r="AA36" s="41">
        <v>620</v>
      </c>
      <c r="AB36" s="18">
        <f t="shared" si="8"/>
        <v>0.62124248496993983</v>
      </c>
      <c r="AC36" s="19">
        <v>1024</v>
      </c>
      <c r="AD36" s="41">
        <v>703</v>
      </c>
      <c r="AE36" s="18">
        <f t="shared" si="9"/>
        <v>0.6865234375</v>
      </c>
      <c r="AF36" s="24">
        <v>1094</v>
      </c>
      <c r="AG36" s="41">
        <v>717</v>
      </c>
      <c r="AH36" s="18">
        <f t="shared" si="10"/>
        <v>0.65539305301645334</v>
      </c>
    </row>
    <row r="37" spans="1:34" x14ac:dyDescent="0.25">
      <c r="A37" s="4" t="s">
        <v>29</v>
      </c>
      <c r="B37" s="19">
        <v>271</v>
      </c>
      <c r="C37" s="41">
        <v>265</v>
      </c>
      <c r="D37" s="18">
        <f t="shared" si="0"/>
        <v>0.97785977859778594</v>
      </c>
      <c r="E37" s="19">
        <v>236</v>
      </c>
      <c r="F37" s="41">
        <v>230</v>
      </c>
      <c r="G37" s="18">
        <f t="shared" si="1"/>
        <v>0.97457627118644063</v>
      </c>
      <c r="H37" s="19">
        <v>260</v>
      </c>
      <c r="I37" s="41">
        <v>221</v>
      </c>
      <c r="J37" s="18">
        <f t="shared" si="2"/>
        <v>0.85</v>
      </c>
      <c r="K37" s="19">
        <v>275</v>
      </c>
      <c r="L37" s="41">
        <v>240</v>
      </c>
      <c r="M37" s="18">
        <f t="shared" si="3"/>
        <v>0.87272727272727268</v>
      </c>
      <c r="N37" s="19">
        <v>254</v>
      </c>
      <c r="O37" s="41">
        <v>195</v>
      </c>
      <c r="P37" s="18">
        <f t="shared" si="4"/>
        <v>0.76771653543307083</v>
      </c>
      <c r="Q37" s="19">
        <v>283</v>
      </c>
      <c r="R37" s="41">
        <v>207</v>
      </c>
      <c r="S37" s="18">
        <f t="shared" si="5"/>
        <v>0.73144876325088337</v>
      </c>
      <c r="T37" s="19">
        <v>316</v>
      </c>
      <c r="U37" s="41">
        <v>228</v>
      </c>
      <c r="V37" s="18">
        <f t="shared" si="6"/>
        <v>0.72151898734177211</v>
      </c>
      <c r="W37" s="19">
        <v>318</v>
      </c>
      <c r="X37" s="41">
        <v>223</v>
      </c>
      <c r="Y37" s="18">
        <f t="shared" si="7"/>
        <v>0.70125786163522008</v>
      </c>
      <c r="Z37" s="19">
        <v>334</v>
      </c>
      <c r="AA37" s="41">
        <v>259</v>
      </c>
      <c r="AB37" s="18">
        <f t="shared" si="8"/>
        <v>0.77544910179640714</v>
      </c>
      <c r="AC37" s="19">
        <v>408</v>
      </c>
      <c r="AD37" s="41">
        <v>301</v>
      </c>
      <c r="AE37" s="18">
        <f t="shared" si="9"/>
        <v>0.73774509803921573</v>
      </c>
      <c r="AF37" s="24">
        <v>446</v>
      </c>
      <c r="AG37" s="41">
        <v>311</v>
      </c>
      <c r="AH37" s="18">
        <f t="shared" si="10"/>
        <v>0.69730941704035876</v>
      </c>
    </row>
    <row r="38" spans="1:34" x14ac:dyDescent="0.25">
      <c r="A38" s="4" t="s">
        <v>30</v>
      </c>
      <c r="B38" s="19">
        <v>333</v>
      </c>
      <c r="C38" s="41">
        <v>265</v>
      </c>
      <c r="D38" s="18">
        <f t="shared" si="0"/>
        <v>0.79579579579579585</v>
      </c>
      <c r="E38" s="19">
        <v>353</v>
      </c>
      <c r="F38" s="41">
        <v>285</v>
      </c>
      <c r="G38" s="18">
        <f t="shared" si="1"/>
        <v>0.80736543909348446</v>
      </c>
      <c r="H38" s="19">
        <v>363</v>
      </c>
      <c r="I38" s="41">
        <v>280</v>
      </c>
      <c r="J38" s="18">
        <f t="shared" si="2"/>
        <v>0.77134986225895319</v>
      </c>
      <c r="K38" s="19">
        <v>332</v>
      </c>
      <c r="L38" s="41">
        <v>253</v>
      </c>
      <c r="M38" s="18">
        <f t="shared" si="3"/>
        <v>0.76204819277108438</v>
      </c>
      <c r="N38" s="19">
        <v>366</v>
      </c>
      <c r="O38" s="41">
        <v>240</v>
      </c>
      <c r="P38" s="18">
        <f t="shared" si="4"/>
        <v>0.65573770491803274</v>
      </c>
      <c r="Q38" s="19">
        <v>357</v>
      </c>
      <c r="R38" s="41">
        <v>266</v>
      </c>
      <c r="S38" s="18">
        <f t="shared" si="5"/>
        <v>0.74509803921568629</v>
      </c>
      <c r="T38" s="19">
        <v>383</v>
      </c>
      <c r="U38" s="41">
        <v>278</v>
      </c>
      <c r="V38" s="18">
        <f t="shared" si="6"/>
        <v>0.72584856396866837</v>
      </c>
      <c r="W38" s="19">
        <v>411</v>
      </c>
      <c r="X38" s="41">
        <v>288</v>
      </c>
      <c r="Y38" s="18">
        <f t="shared" si="7"/>
        <v>0.7007299270072993</v>
      </c>
      <c r="Z38" s="19">
        <v>477</v>
      </c>
      <c r="AA38" s="41">
        <v>359</v>
      </c>
      <c r="AB38" s="18">
        <f t="shared" si="8"/>
        <v>0.75262054507337528</v>
      </c>
      <c r="AC38" s="19">
        <v>483</v>
      </c>
      <c r="AD38" s="41">
        <v>387</v>
      </c>
      <c r="AE38" s="18">
        <f t="shared" si="9"/>
        <v>0.80124223602484468</v>
      </c>
      <c r="AF38" s="24">
        <v>455</v>
      </c>
      <c r="AG38" s="41">
        <v>339</v>
      </c>
      <c r="AH38" s="18">
        <f t="shared" si="10"/>
        <v>0.74505494505494507</v>
      </c>
    </row>
    <row r="39" spans="1:34" x14ac:dyDescent="0.25">
      <c r="A39" s="4" t="s">
        <v>31</v>
      </c>
      <c r="B39" s="19">
        <v>183</v>
      </c>
      <c r="C39" s="41">
        <v>134</v>
      </c>
      <c r="D39" s="18">
        <f t="shared" si="0"/>
        <v>0.73224043715846998</v>
      </c>
      <c r="E39" s="19">
        <v>233</v>
      </c>
      <c r="F39" s="41">
        <v>164</v>
      </c>
      <c r="G39" s="18">
        <f t="shared" si="1"/>
        <v>0.70386266094420602</v>
      </c>
      <c r="H39" s="19">
        <v>190</v>
      </c>
      <c r="I39" s="41">
        <v>139</v>
      </c>
      <c r="J39" s="18">
        <f t="shared" si="2"/>
        <v>0.73157894736842111</v>
      </c>
      <c r="K39" s="19">
        <v>192</v>
      </c>
      <c r="L39" s="41">
        <v>123</v>
      </c>
      <c r="M39" s="18">
        <f t="shared" si="3"/>
        <v>0.640625</v>
      </c>
      <c r="N39" s="19">
        <v>210</v>
      </c>
      <c r="O39" s="41">
        <v>119</v>
      </c>
      <c r="P39" s="18">
        <f t="shared" si="4"/>
        <v>0.56666666666666665</v>
      </c>
      <c r="Q39" s="19">
        <v>208</v>
      </c>
      <c r="R39" s="41">
        <v>122</v>
      </c>
      <c r="S39" s="18">
        <f t="shared" si="5"/>
        <v>0.58653846153846156</v>
      </c>
      <c r="T39" s="19">
        <v>225</v>
      </c>
      <c r="U39" s="41">
        <v>149</v>
      </c>
      <c r="V39" s="18">
        <f t="shared" si="6"/>
        <v>0.66222222222222227</v>
      </c>
      <c r="W39" s="19">
        <v>230</v>
      </c>
      <c r="X39" s="41">
        <v>135</v>
      </c>
      <c r="Y39" s="18">
        <f t="shared" si="7"/>
        <v>0.58695652173913049</v>
      </c>
      <c r="Z39" s="19">
        <v>267</v>
      </c>
      <c r="AA39" s="41">
        <v>173</v>
      </c>
      <c r="AB39" s="18">
        <f t="shared" si="8"/>
        <v>0.64794007490636707</v>
      </c>
      <c r="AC39" s="19">
        <v>265</v>
      </c>
      <c r="AD39" s="41">
        <v>180</v>
      </c>
      <c r="AE39" s="18">
        <f t="shared" si="9"/>
        <v>0.67924528301886788</v>
      </c>
      <c r="AF39" s="24">
        <v>260</v>
      </c>
      <c r="AG39" s="41">
        <v>196</v>
      </c>
      <c r="AH39" s="18">
        <f t="shared" si="10"/>
        <v>0.75384615384615383</v>
      </c>
    </row>
    <row r="40" spans="1:34" x14ac:dyDescent="0.25">
      <c r="A40" s="4" t="s">
        <v>32</v>
      </c>
      <c r="B40" s="19">
        <v>213</v>
      </c>
      <c r="C40" s="41">
        <v>143</v>
      </c>
      <c r="D40" s="18">
        <f t="shared" si="0"/>
        <v>0.67136150234741787</v>
      </c>
      <c r="E40" s="19">
        <v>235</v>
      </c>
      <c r="F40" s="41">
        <v>176</v>
      </c>
      <c r="G40" s="18">
        <f t="shared" si="1"/>
        <v>0.74893617021276593</v>
      </c>
      <c r="H40" s="19">
        <v>239</v>
      </c>
      <c r="I40" s="41">
        <v>163</v>
      </c>
      <c r="J40" s="18">
        <f t="shared" si="2"/>
        <v>0.68200836820083677</v>
      </c>
      <c r="K40" s="19">
        <v>224</v>
      </c>
      <c r="L40" s="41">
        <v>160</v>
      </c>
      <c r="M40" s="18">
        <f t="shared" si="3"/>
        <v>0.7142857142857143</v>
      </c>
      <c r="N40" s="19">
        <v>237</v>
      </c>
      <c r="O40" s="41">
        <v>151</v>
      </c>
      <c r="P40" s="18">
        <f t="shared" si="4"/>
        <v>0.6371308016877637</v>
      </c>
      <c r="Q40" s="19">
        <v>238</v>
      </c>
      <c r="R40" s="41">
        <v>144</v>
      </c>
      <c r="S40" s="18">
        <f t="shared" si="5"/>
        <v>0.60504201680672265</v>
      </c>
      <c r="T40" s="19">
        <v>242</v>
      </c>
      <c r="U40" s="41">
        <v>154</v>
      </c>
      <c r="V40" s="18">
        <f t="shared" si="6"/>
        <v>0.63636363636363635</v>
      </c>
      <c r="W40" s="19">
        <v>304</v>
      </c>
      <c r="X40" s="41">
        <v>186</v>
      </c>
      <c r="Y40" s="18">
        <f t="shared" si="7"/>
        <v>0.61184210526315785</v>
      </c>
      <c r="Z40" s="19">
        <v>335</v>
      </c>
      <c r="AA40" s="41">
        <v>218</v>
      </c>
      <c r="AB40" s="18">
        <f t="shared" si="8"/>
        <v>0.65074626865671636</v>
      </c>
      <c r="AC40" s="19">
        <v>278</v>
      </c>
      <c r="AD40" s="41">
        <v>208</v>
      </c>
      <c r="AE40" s="18">
        <f t="shared" si="9"/>
        <v>0.74820143884892087</v>
      </c>
      <c r="AF40" s="24">
        <v>312</v>
      </c>
      <c r="AG40" s="41">
        <v>218</v>
      </c>
      <c r="AH40" s="18">
        <f t="shared" si="10"/>
        <v>0.69871794871794868</v>
      </c>
    </row>
    <row r="41" spans="1:34" x14ac:dyDescent="0.25">
      <c r="A41" s="3" t="s">
        <v>33</v>
      </c>
      <c r="B41" s="16">
        <v>1307</v>
      </c>
      <c r="C41" s="38">
        <v>944</v>
      </c>
      <c r="D41" s="15">
        <f t="shared" si="0"/>
        <v>0.72226472838561595</v>
      </c>
      <c r="E41" s="16">
        <v>1329</v>
      </c>
      <c r="F41" s="38">
        <v>941</v>
      </c>
      <c r="G41" s="15">
        <f t="shared" si="1"/>
        <v>0.70805116629044396</v>
      </c>
      <c r="H41" s="16">
        <v>1349</v>
      </c>
      <c r="I41" s="38">
        <v>929</v>
      </c>
      <c r="J41" s="15">
        <f t="shared" si="2"/>
        <v>0.68865826538176422</v>
      </c>
      <c r="K41" s="16">
        <v>1341</v>
      </c>
      <c r="L41" s="38">
        <v>901</v>
      </c>
      <c r="M41" s="15">
        <f t="shared" si="3"/>
        <v>0.67188665175242357</v>
      </c>
      <c r="N41" s="16">
        <v>1269</v>
      </c>
      <c r="O41" s="38">
        <v>787</v>
      </c>
      <c r="P41" s="15">
        <f t="shared" si="4"/>
        <v>0.62017336485421592</v>
      </c>
      <c r="Q41" s="16">
        <v>1269</v>
      </c>
      <c r="R41" s="38">
        <v>801</v>
      </c>
      <c r="S41" s="15">
        <f t="shared" si="5"/>
        <v>0.63120567375886527</v>
      </c>
      <c r="T41" s="16">
        <v>1385</v>
      </c>
      <c r="U41" s="38">
        <v>837</v>
      </c>
      <c r="V41" s="15">
        <f t="shared" si="6"/>
        <v>0.60433212996389896</v>
      </c>
      <c r="W41" s="16">
        <v>1486</v>
      </c>
      <c r="X41" s="38">
        <v>911</v>
      </c>
      <c r="Y41" s="15">
        <f t="shared" si="7"/>
        <v>0.61305518169582773</v>
      </c>
      <c r="Z41" s="16">
        <v>1706</v>
      </c>
      <c r="AA41" s="38">
        <v>995</v>
      </c>
      <c r="AB41" s="15">
        <f t="shared" si="8"/>
        <v>0.58323563892145369</v>
      </c>
      <c r="AC41" s="16">
        <v>1631</v>
      </c>
      <c r="AD41" s="38">
        <v>1079</v>
      </c>
      <c r="AE41" s="15">
        <f t="shared" si="9"/>
        <v>0.66155732679337831</v>
      </c>
      <c r="AF41" s="16">
        <v>1649</v>
      </c>
      <c r="AG41" s="38">
        <v>1063</v>
      </c>
      <c r="AH41" s="15">
        <f t="shared" si="10"/>
        <v>0.64463311097634934</v>
      </c>
    </row>
    <row r="42" spans="1:34" x14ac:dyDescent="0.25">
      <c r="A42" s="4" t="s">
        <v>34</v>
      </c>
      <c r="B42" s="17">
        <v>404</v>
      </c>
      <c r="C42" s="39">
        <v>310</v>
      </c>
      <c r="D42" s="18">
        <f t="shared" si="0"/>
        <v>0.76732673267326734</v>
      </c>
      <c r="E42" s="17">
        <v>424</v>
      </c>
      <c r="F42" s="39">
        <v>315</v>
      </c>
      <c r="G42" s="18">
        <f t="shared" si="1"/>
        <v>0.74292452830188682</v>
      </c>
      <c r="H42" s="17">
        <v>426</v>
      </c>
      <c r="I42" s="39">
        <v>313</v>
      </c>
      <c r="J42" s="18">
        <f t="shared" si="2"/>
        <v>0.73474178403755863</v>
      </c>
      <c r="K42" s="17">
        <v>431</v>
      </c>
      <c r="L42" s="39">
        <v>297</v>
      </c>
      <c r="M42" s="18">
        <f t="shared" si="3"/>
        <v>0.68909512761020886</v>
      </c>
      <c r="N42" s="17">
        <v>398</v>
      </c>
      <c r="O42" s="39">
        <v>261</v>
      </c>
      <c r="P42" s="18">
        <f t="shared" si="4"/>
        <v>0.65577889447236182</v>
      </c>
      <c r="Q42" s="17">
        <v>411</v>
      </c>
      <c r="R42" s="39">
        <v>275</v>
      </c>
      <c r="S42" s="18">
        <f t="shared" si="5"/>
        <v>0.66909975669099753</v>
      </c>
      <c r="T42" s="17">
        <v>461</v>
      </c>
      <c r="U42" s="39">
        <v>296</v>
      </c>
      <c r="V42" s="18">
        <f t="shared" si="6"/>
        <v>0.64208242950108463</v>
      </c>
      <c r="W42" s="17">
        <v>457</v>
      </c>
      <c r="X42" s="39">
        <v>297</v>
      </c>
      <c r="Y42" s="18">
        <f t="shared" si="7"/>
        <v>0.64989059080962797</v>
      </c>
      <c r="Z42" s="17">
        <v>554</v>
      </c>
      <c r="AA42" s="39">
        <v>330</v>
      </c>
      <c r="AB42" s="18">
        <f t="shared" si="8"/>
        <v>0.59566787003610111</v>
      </c>
      <c r="AC42" s="17">
        <v>490</v>
      </c>
      <c r="AD42" s="39">
        <v>317</v>
      </c>
      <c r="AE42" s="18">
        <f t="shared" si="9"/>
        <v>0.64693877551020407</v>
      </c>
      <c r="AF42" s="17">
        <v>525</v>
      </c>
      <c r="AG42" s="39">
        <v>353</v>
      </c>
      <c r="AH42" s="18">
        <f t="shared" si="10"/>
        <v>0.67238095238095241</v>
      </c>
    </row>
    <row r="43" spans="1:34" x14ac:dyDescent="0.25">
      <c r="A43" s="4" t="s">
        <v>35</v>
      </c>
      <c r="B43" s="17">
        <v>516</v>
      </c>
      <c r="C43" s="39">
        <v>339</v>
      </c>
      <c r="D43" s="18">
        <f t="shared" si="0"/>
        <v>0.65697674418604646</v>
      </c>
      <c r="E43" s="17">
        <v>503</v>
      </c>
      <c r="F43" s="39">
        <v>324</v>
      </c>
      <c r="G43" s="18">
        <f t="shared" si="1"/>
        <v>0.64413518886679921</v>
      </c>
      <c r="H43" s="17">
        <v>492</v>
      </c>
      <c r="I43" s="39">
        <v>315</v>
      </c>
      <c r="J43" s="18">
        <f t="shared" si="2"/>
        <v>0.6402439024390244</v>
      </c>
      <c r="K43" s="17">
        <v>490</v>
      </c>
      <c r="L43" s="39">
        <v>321</v>
      </c>
      <c r="M43" s="18">
        <f t="shared" si="3"/>
        <v>0.6551020408163265</v>
      </c>
      <c r="N43" s="17">
        <v>489</v>
      </c>
      <c r="O43" s="39">
        <v>271</v>
      </c>
      <c r="P43" s="18">
        <f t="shared" si="4"/>
        <v>0.55419222903885479</v>
      </c>
      <c r="Q43" s="17">
        <v>489</v>
      </c>
      <c r="R43" s="39">
        <v>287</v>
      </c>
      <c r="S43" s="18">
        <f t="shared" si="5"/>
        <v>0.58691206543967278</v>
      </c>
      <c r="T43" s="17">
        <v>505</v>
      </c>
      <c r="U43" s="39">
        <v>283</v>
      </c>
      <c r="V43" s="18">
        <f t="shared" si="6"/>
        <v>0.56039603960396045</v>
      </c>
      <c r="W43" s="17">
        <v>567</v>
      </c>
      <c r="X43" s="39">
        <v>338</v>
      </c>
      <c r="Y43" s="18">
        <f t="shared" si="7"/>
        <v>0.59611992945326275</v>
      </c>
      <c r="Z43" s="17">
        <v>660</v>
      </c>
      <c r="AA43" s="39">
        <v>398</v>
      </c>
      <c r="AB43" s="18">
        <f t="shared" si="8"/>
        <v>0.60303030303030303</v>
      </c>
      <c r="AC43" s="17">
        <v>638</v>
      </c>
      <c r="AD43" s="39">
        <v>432</v>
      </c>
      <c r="AE43" s="18">
        <f t="shared" si="9"/>
        <v>0.67711598746081503</v>
      </c>
      <c r="AF43" s="17">
        <v>631</v>
      </c>
      <c r="AG43" s="39">
        <v>403</v>
      </c>
      <c r="AH43" s="18">
        <f t="shared" si="10"/>
        <v>0.63866877971473845</v>
      </c>
    </row>
    <row r="44" spans="1:34" x14ac:dyDescent="0.25">
      <c r="A44" s="4" t="s">
        <v>36</v>
      </c>
      <c r="B44" s="17">
        <v>387</v>
      </c>
      <c r="C44" s="39">
        <v>295</v>
      </c>
      <c r="D44" s="18">
        <f t="shared" si="0"/>
        <v>0.76227390180878551</v>
      </c>
      <c r="E44" s="17">
        <v>402</v>
      </c>
      <c r="F44" s="39">
        <v>302</v>
      </c>
      <c r="G44" s="18">
        <f t="shared" si="1"/>
        <v>0.75124378109452739</v>
      </c>
      <c r="H44" s="17">
        <v>431</v>
      </c>
      <c r="I44" s="39">
        <v>301</v>
      </c>
      <c r="J44" s="18">
        <f t="shared" si="2"/>
        <v>0.69837587006960555</v>
      </c>
      <c r="K44" s="17">
        <v>420</v>
      </c>
      <c r="L44" s="39">
        <v>283</v>
      </c>
      <c r="M44" s="18">
        <f t="shared" si="3"/>
        <v>0.67380952380952386</v>
      </c>
      <c r="N44" s="17">
        <v>382</v>
      </c>
      <c r="O44" s="39">
        <v>255</v>
      </c>
      <c r="P44" s="18">
        <f t="shared" si="4"/>
        <v>0.66753926701570676</v>
      </c>
      <c r="Q44" s="17">
        <v>369</v>
      </c>
      <c r="R44" s="39">
        <v>239</v>
      </c>
      <c r="S44" s="18">
        <f t="shared" si="5"/>
        <v>0.64769647696476962</v>
      </c>
      <c r="T44" s="17">
        <v>419</v>
      </c>
      <c r="U44" s="39">
        <v>258</v>
      </c>
      <c r="V44" s="18">
        <f t="shared" si="6"/>
        <v>0.61575178997613367</v>
      </c>
      <c r="W44" s="17">
        <v>462</v>
      </c>
      <c r="X44" s="39">
        <v>276</v>
      </c>
      <c r="Y44" s="18">
        <f t="shared" si="7"/>
        <v>0.59740259740259738</v>
      </c>
      <c r="Z44" s="17">
        <v>492</v>
      </c>
      <c r="AA44" s="39">
        <v>267</v>
      </c>
      <c r="AB44" s="18">
        <f t="shared" si="8"/>
        <v>0.54268292682926833</v>
      </c>
      <c r="AC44" s="17">
        <v>503</v>
      </c>
      <c r="AD44" s="39">
        <v>330</v>
      </c>
      <c r="AE44" s="18">
        <f t="shared" si="9"/>
        <v>0.6560636182902585</v>
      </c>
      <c r="AF44" s="17">
        <v>493</v>
      </c>
      <c r="AG44" s="39">
        <v>307</v>
      </c>
      <c r="AH44" s="18">
        <f t="shared" si="10"/>
        <v>0.62271805273833669</v>
      </c>
    </row>
    <row r="45" spans="1:34" x14ac:dyDescent="0.25">
      <c r="A45" s="3" t="s">
        <v>37</v>
      </c>
      <c r="B45" s="16">
        <v>3691</v>
      </c>
      <c r="C45" s="38">
        <v>2884</v>
      </c>
      <c r="D45" s="15">
        <f t="shared" si="0"/>
        <v>0.78136006502302902</v>
      </c>
      <c r="E45" s="16">
        <v>3757</v>
      </c>
      <c r="F45" s="38">
        <v>2992</v>
      </c>
      <c r="G45" s="15">
        <f t="shared" si="1"/>
        <v>0.7963800904977375</v>
      </c>
      <c r="H45" s="16">
        <v>3815</v>
      </c>
      <c r="I45" s="38">
        <v>2987</v>
      </c>
      <c r="J45" s="15">
        <f t="shared" si="2"/>
        <v>0.78296199213630402</v>
      </c>
      <c r="K45" s="16">
        <v>3839</v>
      </c>
      <c r="L45" s="38">
        <v>2878</v>
      </c>
      <c r="M45" s="15">
        <f t="shared" si="3"/>
        <v>0.74967439437353478</v>
      </c>
      <c r="N45" s="16">
        <v>3935</v>
      </c>
      <c r="O45" s="38">
        <v>2902</v>
      </c>
      <c r="P45" s="15">
        <f t="shared" si="4"/>
        <v>0.73748411689961879</v>
      </c>
      <c r="Q45" s="16">
        <v>4121</v>
      </c>
      <c r="R45" s="38">
        <v>2983</v>
      </c>
      <c r="S45" s="15">
        <f t="shared" si="5"/>
        <v>0.72385343363261345</v>
      </c>
      <c r="T45" s="16">
        <v>4174</v>
      </c>
      <c r="U45" s="38">
        <v>2967</v>
      </c>
      <c r="V45" s="15">
        <f t="shared" si="6"/>
        <v>0.71082894106372785</v>
      </c>
      <c r="W45" s="16">
        <v>4393</v>
      </c>
      <c r="X45" s="38">
        <v>3048</v>
      </c>
      <c r="Y45" s="15">
        <f t="shared" si="7"/>
        <v>0.69383109492374229</v>
      </c>
      <c r="Z45" s="16">
        <v>4834</v>
      </c>
      <c r="AA45" s="38">
        <v>3415</v>
      </c>
      <c r="AB45" s="15">
        <f t="shared" si="8"/>
        <v>0.70645428216797679</v>
      </c>
      <c r="AC45" s="16">
        <v>4762</v>
      </c>
      <c r="AD45" s="38">
        <v>3532</v>
      </c>
      <c r="AE45" s="15">
        <f t="shared" si="9"/>
        <v>0.74170516589668212</v>
      </c>
      <c r="AF45" s="16">
        <v>4729</v>
      </c>
      <c r="AG45" s="38">
        <v>3529</v>
      </c>
      <c r="AH45" s="15">
        <f t="shared" si="10"/>
        <v>0.74624656375555087</v>
      </c>
    </row>
    <row r="46" spans="1:34" x14ac:dyDescent="0.25">
      <c r="A46" s="4" t="s">
        <v>38</v>
      </c>
      <c r="B46" s="17">
        <v>587</v>
      </c>
      <c r="C46" s="39">
        <v>473</v>
      </c>
      <c r="D46" s="18">
        <f t="shared" si="0"/>
        <v>0.80579216354344119</v>
      </c>
      <c r="E46" s="17">
        <v>629</v>
      </c>
      <c r="F46" s="39">
        <v>498</v>
      </c>
      <c r="G46" s="18">
        <f t="shared" si="1"/>
        <v>0.79173290937996821</v>
      </c>
      <c r="H46" s="17">
        <v>651</v>
      </c>
      <c r="I46" s="39">
        <v>502</v>
      </c>
      <c r="J46" s="18">
        <f t="shared" si="2"/>
        <v>0.77112135176651309</v>
      </c>
      <c r="K46" s="17">
        <v>648</v>
      </c>
      <c r="L46" s="39">
        <v>481</v>
      </c>
      <c r="M46" s="18">
        <f t="shared" si="3"/>
        <v>0.74228395061728392</v>
      </c>
      <c r="N46" s="17">
        <v>665</v>
      </c>
      <c r="O46" s="39">
        <v>488</v>
      </c>
      <c r="P46" s="18">
        <f t="shared" si="4"/>
        <v>0.7338345864661654</v>
      </c>
      <c r="Q46" s="17">
        <v>612</v>
      </c>
      <c r="R46" s="39">
        <v>467</v>
      </c>
      <c r="S46" s="18">
        <f t="shared" si="5"/>
        <v>0.76307189542483655</v>
      </c>
      <c r="T46" s="17">
        <v>740</v>
      </c>
      <c r="U46" s="39">
        <v>516</v>
      </c>
      <c r="V46" s="18">
        <f t="shared" si="6"/>
        <v>0.69729729729729728</v>
      </c>
      <c r="W46" s="17">
        <v>708</v>
      </c>
      <c r="X46" s="39">
        <v>491</v>
      </c>
      <c r="Y46" s="18">
        <f t="shared" si="7"/>
        <v>0.69350282485875703</v>
      </c>
      <c r="Z46" s="17">
        <v>820</v>
      </c>
      <c r="AA46" s="39">
        <v>575</v>
      </c>
      <c r="AB46" s="18">
        <f t="shared" si="8"/>
        <v>0.70121951219512191</v>
      </c>
      <c r="AC46" s="17">
        <v>768</v>
      </c>
      <c r="AD46" s="39">
        <v>549</v>
      </c>
      <c r="AE46" s="18">
        <f t="shared" si="9"/>
        <v>0.71484375</v>
      </c>
      <c r="AF46" s="17">
        <v>770</v>
      </c>
      <c r="AG46" s="39">
        <v>545</v>
      </c>
      <c r="AH46" s="18">
        <f t="shared" si="10"/>
        <v>0.70779220779220775</v>
      </c>
    </row>
    <row r="47" spans="1:34" x14ac:dyDescent="0.25">
      <c r="A47" s="4" t="s">
        <v>39</v>
      </c>
      <c r="B47" s="17">
        <v>582</v>
      </c>
      <c r="C47" s="39">
        <v>468</v>
      </c>
      <c r="D47" s="18">
        <f t="shared" si="0"/>
        <v>0.80412371134020622</v>
      </c>
      <c r="E47" s="17">
        <v>589</v>
      </c>
      <c r="F47" s="39">
        <v>502</v>
      </c>
      <c r="G47" s="18">
        <f t="shared" si="1"/>
        <v>0.85229202037351448</v>
      </c>
      <c r="H47" s="17">
        <v>568</v>
      </c>
      <c r="I47" s="39">
        <v>497</v>
      </c>
      <c r="J47" s="18">
        <f t="shared" si="2"/>
        <v>0.875</v>
      </c>
      <c r="K47" s="17">
        <v>615</v>
      </c>
      <c r="L47" s="39">
        <v>483</v>
      </c>
      <c r="M47" s="18">
        <f t="shared" si="3"/>
        <v>0.78536585365853662</v>
      </c>
      <c r="N47" s="17">
        <v>581</v>
      </c>
      <c r="O47" s="39">
        <v>470</v>
      </c>
      <c r="P47" s="18">
        <f t="shared" si="4"/>
        <v>0.80895008605851981</v>
      </c>
      <c r="Q47" s="17">
        <v>641</v>
      </c>
      <c r="R47" s="39">
        <v>502</v>
      </c>
      <c r="S47" s="18">
        <f t="shared" si="5"/>
        <v>0.78315132605304216</v>
      </c>
      <c r="T47" s="17">
        <v>652</v>
      </c>
      <c r="U47" s="39">
        <v>495</v>
      </c>
      <c r="V47" s="18">
        <f t="shared" si="6"/>
        <v>0.75920245398773001</v>
      </c>
      <c r="W47" s="17">
        <v>625</v>
      </c>
      <c r="X47" s="39">
        <v>452</v>
      </c>
      <c r="Y47" s="18">
        <f t="shared" si="7"/>
        <v>0.72319999999999995</v>
      </c>
      <c r="Z47" s="17">
        <v>708</v>
      </c>
      <c r="AA47" s="39">
        <v>532</v>
      </c>
      <c r="AB47" s="18">
        <f t="shared" si="8"/>
        <v>0.75141242937853103</v>
      </c>
      <c r="AC47" s="17">
        <v>775</v>
      </c>
      <c r="AD47" s="39">
        <v>607</v>
      </c>
      <c r="AE47" s="18">
        <f t="shared" si="9"/>
        <v>0.78322580645161288</v>
      </c>
      <c r="AF47" s="17">
        <v>719</v>
      </c>
      <c r="AG47" s="39">
        <v>568</v>
      </c>
      <c r="AH47" s="18">
        <f t="shared" si="10"/>
        <v>0.78998609179415857</v>
      </c>
    </row>
    <row r="48" spans="1:34" x14ac:dyDescent="0.25">
      <c r="A48" s="4" t="s">
        <v>40</v>
      </c>
      <c r="B48" s="17">
        <v>506</v>
      </c>
      <c r="C48" s="39">
        <v>397</v>
      </c>
      <c r="D48" s="18">
        <f t="shared" si="0"/>
        <v>0.78458498023715417</v>
      </c>
      <c r="E48" s="17">
        <v>542</v>
      </c>
      <c r="F48" s="39">
        <v>407</v>
      </c>
      <c r="G48" s="18">
        <f t="shared" si="1"/>
        <v>0.75092250922509229</v>
      </c>
      <c r="H48" s="17">
        <v>545</v>
      </c>
      <c r="I48" s="39">
        <v>439</v>
      </c>
      <c r="J48" s="18">
        <f t="shared" si="2"/>
        <v>0.80550458715596329</v>
      </c>
      <c r="K48" s="17">
        <v>517</v>
      </c>
      <c r="L48" s="39">
        <v>394</v>
      </c>
      <c r="M48" s="18">
        <f t="shared" si="3"/>
        <v>0.76208897485493232</v>
      </c>
      <c r="N48" s="17">
        <v>530</v>
      </c>
      <c r="O48" s="39">
        <v>410</v>
      </c>
      <c r="P48" s="18">
        <f t="shared" si="4"/>
        <v>0.77358490566037741</v>
      </c>
      <c r="Q48" s="17">
        <v>584</v>
      </c>
      <c r="R48" s="39">
        <v>431</v>
      </c>
      <c r="S48" s="18">
        <f t="shared" si="5"/>
        <v>0.73801369863013699</v>
      </c>
      <c r="T48" s="17">
        <v>616</v>
      </c>
      <c r="U48" s="39">
        <v>461</v>
      </c>
      <c r="V48" s="18">
        <f t="shared" si="6"/>
        <v>0.74837662337662336</v>
      </c>
      <c r="W48" s="17">
        <v>603</v>
      </c>
      <c r="X48" s="39">
        <v>454</v>
      </c>
      <c r="Y48" s="18">
        <f t="shared" si="7"/>
        <v>0.75290215588723053</v>
      </c>
      <c r="Z48" s="17">
        <v>696</v>
      </c>
      <c r="AA48" s="39">
        <v>546</v>
      </c>
      <c r="AB48" s="18">
        <f t="shared" si="8"/>
        <v>0.78448275862068961</v>
      </c>
      <c r="AC48" s="17">
        <v>710</v>
      </c>
      <c r="AD48" s="39">
        <v>571</v>
      </c>
      <c r="AE48" s="18">
        <f t="shared" si="9"/>
        <v>0.8042253521126761</v>
      </c>
      <c r="AF48" s="17">
        <v>694</v>
      </c>
      <c r="AG48" s="39">
        <v>556</v>
      </c>
      <c r="AH48" s="18">
        <f t="shared" si="10"/>
        <v>0.80115273775216134</v>
      </c>
    </row>
    <row r="49" spans="1:34" x14ac:dyDescent="0.25">
      <c r="A49" s="4" t="s">
        <v>41</v>
      </c>
      <c r="B49" s="17">
        <v>379</v>
      </c>
      <c r="C49" s="39">
        <v>283</v>
      </c>
      <c r="D49" s="18">
        <f t="shared" si="0"/>
        <v>0.74670184696569919</v>
      </c>
      <c r="E49" s="17">
        <v>371</v>
      </c>
      <c r="F49" s="39">
        <v>293</v>
      </c>
      <c r="G49" s="18">
        <f t="shared" si="1"/>
        <v>0.78975741239892183</v>
      </c>
      <c r="H49" s="17">
        <v>375</v>
      </c>
      <c r="I49" s="39">
        <v>281</v>
      </c>
      <c r="J49" s="18">
        <f t="shared" si="2"/>
        <v>0.7493333333333333</v>
      </c>
      <c r="K49" s="17">
        <v>405</v>
      </c>
      <c r="L49" s="39">
        <v>320</v>
      </c>
      <c r="M49" s="18">
        <f t="shared" si="3"/>
        <v>0.79012345679012341</v>
      </c>
      <c r="N49" s="17">
        <v>427</v>
      </c>
      <c r="O49" s="39">
        <v>298</v>
      </c>
      <c r="P49" s="18">
        <f t="shared" si="4"/>
        <v>0.69789227166276346</v>
      </c>
      <c r="Q49" s="17">
        <v>449</v>
      </c>
      <c r="R49" s="39">
        <v>335</v>
      </c>
      <c r="S49" s="18">
        <f t="shared" si="5"/>
        <v>0.74610244988864138</v>
      </c>
      <c r="T49" s="17">
        <v>405</v>
      </c>
      <c r="U49" s="39">
        <v>281</v>
      </c>
      <c r="V49" s="18">
        <f t="shared" si="6"/>
        <v>0.6938271604938272</v>
      </c>
      <c r="W49" s="17">
        <v>467</v>
      </c>
      <c r="X49" s="39">
        <v>352</v>
      </c>
      <c r="Y49" s="18">
        <f t="shared" si="7"/>
        <v>0.75374732334047112</v>
      </c>
      <c r="Z49" s="17">
        <v>520</v>
      </c>
      <c r="AA49" s="39">
        <v>359</v>
      </c>
      <c r="AB49" s="18">
        <f t="shared" si="8"/>
        <v>0.69038461538461537</v>
      </c>
      <c r="AC49" s="17">
        <v>479</v>
      </c>
      <c r="AD49" s="39">
        <v>355</v>
      </c>
      <c r="AE49" s="18">
        <f t="shared" si="9"/>
        <v>0.74112734864300622</v>
      </c>
      <c r="AF49" s="17">
        <v>521</v>
      </c>
      <c r="AG49" s="39">
        <v>403</v>
      </c>
      <c r="AH49" s="18">
        <f t="shared" si="10"/>
        <v>0.77351247600767759</v>
      </c>
    </row>
    <row r="50" spans="1:34" x14ac:dyDescent="0.25">
      <c r="A50" s="4" t="s">
        <v>42</v>
      </c>
      <c r="B50" s="17">
        <v>508</v>
      </c>
      <c r="C50" s="39">
        <v>379</v>
      </c>
      <c r="D50" s="18">
        <f t="shared" si="0"/>
        <v>0.74606299212598426</v>
      </c>
      <c r="E50" s="17">
        <v>508</v>
      </c>
      <c r="F50" s="39">
        <v>397</v>
      </c>
      <c r="G50" s="18">
        <f t="shared" si="1"/>
        <v>0.78149606299212604</v>
      </c>
      <c r="H50" s="17">
        <v>516</v>
      </c>
      <c r="I50" s="39">
        <v>391</v>
      </c>
      <c r="J50" s="18">
        <f t="shared" si="2"/>
        <v>0.75775193798449614</v>
      </c>
      <c r="K50" s="17">
        <v>525</v>
      </c>
      <c r="L50" s="39">
        <v>390</v>
      </c>
      <c r="M50" s="18">
        <f t="shared" si="3"/>
        <v>0.74285714285714288</v>
      </c>
      <c r="N50" s="17">
        <v>497</v>
      </c>
      <c r="O50" s="39">
        <v>363</v>
      </c>
      <c r="P50" s="18">
        <f t="shared" si="4"/>
        <v>0.73038229376257546</v>
      </c>
      <c r="Q50" s="17">
        <v>571</v>
      </c>
      <c r="R50" s="39">
        <v>393</v>
      </c>
      <c r="S50" s="18">
        <f t="shared" si="5"/>
        <v>0.68826619964973734</v>
      </c>
      <c r="T50" s="17">
        <v>506</v>
      </c>
      <c r="U50" s="39">
        <v>354</v>
      </c>
      <c r="V50" s="18">
        <f t="shared" si="6"/>
        <v>0.69960474308300391</v>
      </c>
      <c r="W50" s="17">
        <v>634</v>
      </c>
      <c r="X50" s="39">
        <v>424</v>
      </c>
      <c r="Y50" s="18">
        <f t="shared" si="7"/>
        <v>0.66876971608832803</v>
      </c>
      <c r="Z50" s="17">
        <v>644</v>
      </c>
      <c r="AA50" s="39">
        <v>436</v>
      </c>
      <c r="AB50" s="18">
        <f t="shared" si="8"/>
        <v>0.67701863354037262</v>
      </c>
      <c r="AC50" s="17">
        <v>627</v>
      </c>
      <c r="AD50" s="39">
        <v>439</v>
      </c>
      <c r="AE50" s="18">
        <f t="shared" si="9"/>
        <v>0.70015948963317387</v>
      </c>
      <c r="AF50" s="17">
        <v>627</v>
      </c>
      <c r="AG50" s="39">
        <v>446</v>
      </c>
      <c r="AH50" s="18">
        <f t="shared" si="10"/>
        <v>0.71132376395534291</v>
      </c>
    </row>
    <row r="51" spans="1:34" x14ac:dyDescent="0.25">
      <c r="A51" s="4" t="s">
        <v>43</v>
      </c>
      <c r="B51" s="17">
        <v>577</v>
      </c>
      <c r="C51" s="39">
        <v>470</v>
      </c>
      <c r="D51" s="18">
        <f t="shared" si="0"/>
        <v>0.81455805892547661</v>
      </c>
      <c r="E51" s="17">
        <v>562</v>
      </c>
      <c r="F51" s="39">
        <v>454</v>
      </c>
      <c r="G51" s="18">
        <f t="shared" si="1"/>
        <v>0.80782918149466187</v>
      </c>
      <c r="H51" s="17">
        <v>591</v>
      </c>
      <c r="I51" s="39">
        <v>439</v>
      </c>
      <c r="J51" s="18">
        <f t="shared" si="2"/>
        <v>0.74280879864636207</v>
      </c>
      <c r="K51" s="17">
        <v>573</v>
      </c>
      <c r="L51" s="39">
        <v>413</v>
      </c>
      <c r="M51" s="18">
        <f t="shared" si="3"/>
        <v>0.72076788830715532</v>
      </c>
      <c r="N51" s="17">
        <v>592</v>
      </c>
      <c r="O51" s="39">
        <v>415</v>
      </c>
      <c r="P51" s="18">
        <f t="shared" si="4"/>
        <v>0.70101351351351349</v>
      </c>
      <c r="Q51" s="17">
        <v>650</v>
      </c>
      <c r="R51" s="39">
        <v>437</v>
      </c>
      <c r="S51" s="18">
        <f t="shared" si="5"/>
        <v>0.67230769230769227</v>
      </c>
      <c r="T51" s="17">
        <v>643</v>
      </c>
      <c r="U51" s="39">
        <v>427</v>
      </c>
      <c r="V51" s="18">
        <f t="shared" si="6"/>
        <v>0.66407465007776045</v>
      </c>
      <c r="W51" s="17">
        <v>712</v>
      </c>
      <c r="X51" s="39">
        <v>441</v>
      </c>
      <c r="Y51" s="18">
        <f t="shared" si="7"/>
        <v>0.6193820224719101</v>
      </c>
      <c r="Z51" s="17">
        <v>733</v>
      </c>
      <c r="AA51" s="39">
        <v>456</v>
      </c>
      <c r="AB51" s="18">
        <f t="shared" si="8"/>
        <v>0.6221009549795361</v>
      </c>
      <c r="AC51" s="17">
        <v>700</v>
      </c>
      <c r="AD51" s="39">
        <v>493</v>
      </c>
      <c r="AE51" s="18">
        <f t="shared" si="9"/>
        <v>0.70428571428571429</v>
      </c>
      <c r="AF51" s="17">
        <v>699</v>
      </c>
      <c r="AG51" s="39">
        <v>491</v>
      </c>
      <c r="AH51" s="18">
        <f t="shared" si="10"/>
        <v>0.70243204577968521</v>
      </c>
    </row>
    <row r="52" spans="1:34" x14ac:dyDescent="0.25">
      <c r="A52" s="4" t="s">
        <v>44</v>
      </c>
      <c r="B52" s="17">
        <v>552</v>
      </c>
      <c r="C52" s="39">
        <v>414</v>
      </c>
      <c r="D52" s="18">
        <f t="shared" si="0"/>
        <v>0.75</v>
      </c>
      <c r="E52" s="17">
        <v>556</v>
      </c>
      <c r="F52" s="39">
        <v>441</v>
      </c>
      <c r="G52" s="18">
        <f t="shared" si="1"/>
        <v>0.79316546762589923</v>
      </c>
      <c r="H52" s="17">
        <v>569</v>
      </c>
      <c r="I52" s="39">
        <v>438</v>
      </c>
      <c r="J52" s="18">
        <f t="shared" si="2"/>
        <v>0.76977152899824253</v>
      </c>
      <c r="K52" s="17">
        <v>556</v>
      </c>
      <c r="L52" s="39">
        <v>397</v>
      </c>
      <c r="M52" s="18">
        <f t="shared" si="3"/>
        <v>0.71402877697841727</v>
      </c>
      <c r="N52" s="17">
        <v>643</v>
      </c>
      <c r="O52" s="39">
        <v>458</v>
      </c>
      <c r="P52" s="18">
        <f t="shared" si="4"/>
        <v>0.7122861586314152</v>
      </c>
      <c r="Q52" s="17">
        <v>614</v>
      </c>
      <c r="R52" s="39">
        <v>418</v>
      </c>
      <c r="S52" s="18">
        <f t="shared" si="5"/>
        <v>0.68078175895765469</v>
      </c>
      <c r="T52" s="17">
        <v>612</v>
      </c>
      <c r="U52" s="39">
        <v>433</v>
      </c>
      <c r="V52" s="18">
        <f t="shared" si="6"/>
        <v>0.70751633986928109</v>
      </c>
      <c r="W52" s="17">
        <v>644</v>
      </c>
      <c r="X52" s="39">
        <v>434</v>
      </c>
      <c r="Y52" s="18">
        <f t="shared" si="7"/>
        <v>0.67391304347826086</v>
      </c>
      <c r="Z52" s="17">
        <v>713</v>
      </c>
      <c r="AA52" s="39">
        <v>511</v>
      </c>
      <c r="AB52" s="18">
        <f t="shared" si="8"/>
        <v>0.71669004207573628</v>
      </c>
      <c r="AC52" s="17">
        <v>703</v>
      </c>
      <c r="AD52" s="39">
        <v>518</v>
      </c>
      <c r="AE52" s="18">
        <f t="shared" si="9"/>
        <v>0.73684210526315785</v>
      </c>
      <c r="AF52" s="17">
        <v>699</v>
      </c>
      <c r="AG52" s="39">
        <v>520</v>
      </c>
      <c r="AH52" s="18">
        <f t="shared" si="10"/>
        <v>0.74391988555078681</v>
      </c>
    </row>
    <row r="53" spans="1:34" x14ac:dyDescent="0.25">
      <c r="A53" s="3" t="s">
        <v>45</v>
      </c>
      <c r="B53" s="16">
        <v>1951</v>
      </c>
      <c r="C53" s="38">
        <v>1476</v>
      </c>
      <c r="D53" s="15">
        <f t="shared" si="0"/>
        <v>0.7565351101998975</v>
      </c>
      <c r="E53" s="16">
        <v>1957</v>
      </c>
      <c r="F53" s="38">
        <v>1461</v>
      </c>
      <c r="G53" s="15">
        <f t="shared" si="1"/>
        <v>0.74655084312723552</v>
      </c>
      <c r="H53" s="16">
        <v>1927</v>
      </c>
      <c r="I53" s="38">
        <v>1378</v>
      </c>
      <c r="J53" s="15">
        <f t="shared" si="2"/>
        <v>0.71510119356512714</v>
      </c>
      <c r="K53" s="16">
        <v>2013</v>
      </c>
      <c r="L53" s="38">
        <v>1390</v>
      </c>
      <c r="M53" s="15">
        <f t="shared" si="3"/>
        <v>0.69051167411823144</v>
      </c>
      <c r="N53" s="16">
        <v>1985</v>
      </c>
      <c r="O53" s="38">
        <v>1283</v>
      </c>
      <c r="P53" s="15">
        <f t="shared" si="4"/>
        <v>0.64634760705289673</v>
      </c>
      <c r="Q53" s="16">
        <v>2107</v>
      </c>
      <c r="R53" s="38">
        <v>1435</v>
      </c>
      <c r="S53" s="15">
        <f t="shared" si="5"/>
        <v>0.68106312292358806</v>
      </c>
      <c r="T53" s="16">
        <v>2083</v>
      </c>
      <c r="U53" s="38">
        <v>1383</v>
      </c>
      <c r="V53" s="15">
        <f t="shared" si="6"/>
        <v>0.66394623139702358</v>
      </c>
      <c r="W53" s="16">
        <v>2297</v>
      </c>
      <c r="X53" s="38">
        <v>1490</v>
      </c>
      <c r="Y53" s="15">
        <f t="shared" si="7"/>
        <v>0.64867218110579017</v>
      </c>
      <c r="Z53" s="16">
        <v>2523</v>
      </c>
      <c r="AA53" s="38">
        <v>1729</v>
      </c>
      <c r="AB53" s="15">
        <f t="shared" si="8"/>
        <v>0.68529528339278634</v>
      </c>
      <c r="AC53" s="16">
        <v>2619</v>
      </c>
      <c r="AD53" s="38">
        <v>1852</v>
      </c>
      <c r="AE53" s="15">
        <f t="shared" si="9"/>
        <v>0.7071401298205422</v>
      </c>
      <c r="AF53" s="16">
        <v>2687</v>
      </c>
      <c r="AG53" s="38">
        <v>1902</v>
      </c>
      <c r="AH53" s="15">
        <f t="shared" si="10"/>
        <v>0.70785262374395241</v>
      </c>
    </row>
    <row r="54" spans="1:34" x14ac:dyDescent="0.25">
      <c r="A54" s="4" t="s">
        <v>46</v>
      </c>
      <c r="B54" s="17">
        <v>487</v>
      </c>
      <c r="C54" s="39">
        <v>366</v>
      </c>
      <c r="D54" s="18">
        <f t="shared" si="0"/>
        <v>0.75154004106776184</v>
      </c>
      <c r="E54" s="17">
        <v>495</v>
      </c>
      <c r="F54" s="39">
        <v>354</v>
      </c>
      <c r="G54" s="18">
        <f t="shared" si="1"/>
        <v>0.7151515151515152</v>
      </c>
      <c r="H54" s="17">
        <v>445</v>
      </c>
      <c r="I54" s="39">
        <v>312</v>
      </c>
      <c r="J54" s="18">
        <f t="shared" si="2"/>
        <v>0.70112359550561798</v>
      </c>
      <c r="K54" s="17">
        <v>502</v>
      </c>
      <c r="L54" s="39">
        <v>348</v>
      </c>
      <c r="M54" s="18">
        <f t="shared" si="3"/>
        <v>0.69322709163346619</v>
      </c>
      <c r="N54" s="17">
        <v>494</v>
      </c>
      <c r="O54" s="39">
        <v>324</v>
      </c>
      <c r="P54" s="18">
        <f t="shared" si="4"/>
        <v>0.65587044534412953</v>
      </c>
      <c r="Q54" s="17">
        <v>488</v>
      </c>
      <c r="R54" s="39">
        <v>347</v>
      </c>
      <c r="S54" s="18">
        <f t="shared" si="5"/>
        <v>0.71106557377049184</v>
      </c>
      <c r="T54" s="17">
        <v>474</v>
      </c>
      <c r="U54" s="39">
        <v>319</v>
      </c>
      <c r="V54" s="18">
        <f t="shared" si="6"/>
        <v>0.6729957805907173</v>
      </c>
      <c r="W54" s="17">
        <v>532</v>
      </c>
      <c r="X54" s="39">
        <v>353</v>
      </c>
      <c r="Y54" s="18">
        <f t="shared" si="7"/>
        <v>0.6635338345864662</v>
      </c>
      <c r="Z54" s="17">
        <v>645</v>
      </c>
      <c r="AA54" s="39">
        <v>455</v>
      </c>
      <c r="AB54" s="18">
        <f t="shared" si="8"/>
        <v>0.70542635658914732</v>
      </c>
      <c r="AC54" s="17">
        <v>621</v>
      </c>
      <c r="AD54" s="39">
        <v>449</v>
      </c>
      <c r="AE54" s="18">
        <f t="shared" si="9"/>
        <v>0.72302737520128824</v>
      </c>
      <c r="AF54" s="17">
        <v>612</v>
      </c>
      <c r="AG54" s="39">
        <v>430</v>
      </c>
      <c r="AH54" s="18">
        <f t="shared" si="10"/>
        <v>0.70261437908496727</v>
      </c>
    </row>
    <row r="55" spans="1:34" x14ac:dyDescent="0.25">
      <c r="A55" s="4" t="s">
        <v>47</v>
      </c>
      <c r="B55" s="17">
        <v>373</v>
      </c>
      <c r="C55" s="39">
        <v>272</v>
      </c>
      <c r="D55" s="18">
        <f t="shared" si="0"/>
        <v>0.72922252010723865</v>
      </c>
      <c r="E55" s="17">
        <v>389</v>
      </c>
      <c r="F55" s="39">
        <v>300</v>
      </c>
      <c r="G55" s="18">
        <f t="shared" si="1"/>
        <v>0.77120822622107965</v>
      </c>
      <c r="H55" s="17">
        <v>393</v>
      </c>
      <c r="I55" s="39">
        <v>296</v>
      </c>
      <c r="J55" s="18">
        <f t="shared" si="2"/>
        <v>0.7531806615776081</v>
      </c>
      <c r="K55" s="17">
        <v>378</v>
      </c>
      <c r="L55" s="39">
        <v>272</v>
      </c>
      <c r="M55" s="18">
        <f t="shared" si="3"/>
        <v>0.71957671957671954</v>
      </c>
      <c r="N55" s="17">
        <v>407</v>
      </c>
      <c r="O55" s="39">
        <v>258</v>
      </c>
      <c r="P55" s="18">
        <f t="shared" si="4"/>
        <v>0.63390663390663393</v>
      </c>
      <c r="Q55" s="17">
        <v>416</v>
      </c>
      <c r="R55" s="39">
        <v>287</v>
      </c>
      <c r="S55" s="18">
        <f t="shared" si="5"/>
        <v>0.68990384615384615</v>
      </c>
      <c r="T55" s="17">
        <v>391</v>
      </c>
      <c r="U55" s="39">
        <v>264</v>
      </c>
      <c r="V55" s="18">
        <f t="shared" si="6"/>
        <v>0.67519181585677746</v>
      </c>
      <c r="W55" s="17">
        <v>486</v>
      </c>
      <c r="X55" s="39">
        <v>326</v>
      </c>
      <c r="Y55" s="18">
        <f t="shared" si="7"/>
        <v>0.67078189300411528</v>
      </c>
      <c r="Z55" s="17">
        <v>503</v>
      </c>
      <c r="AA55" s="39">
        <v>359</v>
      </c>
      <c r="AB55" s="18">
        <f t="shared" si="8"/>
        <v>0.71371769383697814</v>
      </c>
      <c r="AC55" s="17">
        <v>513</v>
      </c>
      <c r="AD55" s="39">
        <v>363</v>
      </c>
      <c r="AE55" s="18">
        <f t="shared" si="9"/>
        <v>0.70760233918128657</v>
      </c>
      <c r="AF55" s="17">
        <v>570</v>
      </c>
      <c r="AG55" s="39">
        <v>406</v>
      </c>
      <c r="AH55" s="18">
        <f t="shared" si="10"/>
        <v>0.71228070175438596</v>
      </c>
    </row>
    <row r="56" spans="1:34" x14ac:dyDescent="0.25">
      <c r="A56" s="4" t="s">
        <v>48</v>
      </c>
      <c r="B56" s="17">
        <v>755</v>
      </c>
      <c r="C56" s="39">
        <v>612</v>
      </c>
      <c r="D56" s="18">
        <f t="shared" si="0"/>
        <v>0.81059602649006623</v>
      </c>
      <c r="E56" s="17">
        <v>759</v>
      </c>
      <c r="F56" s="39">
        <v>601</v>
      </c>
      <c r="G56" s="18">
        <f t="shared" si="1"/>
        <v>0.79183135704874841</v>
      </c>
      <c r="H56" s="17">
        <v>754</v>
      </c>
      <c r="I56" s="39">
        <v>564</v>
      </c>
      <c r="J56" s="18">
        <f t="shared" si="2"/>
        <v>0.74801061007957559</v>
      </c>
      <c r="K56" s="17">
        <v>802</v>
      </c>
      <c r="L56" s="39">
        <v>579</v>
      </c>
      <c r="M56" s="18">
        <f t="shared" si="3"/>
        <v>0.72194513715710729</v>
      </c>
      <c r="N56" s="17">
        <v>783</v>
      </c>
      <c r="O56" s="39">
        <v>539</v>
      </c>
      <c r="P56" s="18">
        <f t="shared" si="4"/>
        <v>0.68837803320561941</v>
      </c>
      <c r="Q56" s="17">
        <v>876</v>
      </c>
      <c r="R56" s="39">
        <v>627</v>
      </c>
      <c r="S56" s="18">
        <f t="shared" si="5"/>
        <v>0.71575342465753422</v>
      </c>
      <c r="T56" s="17">
        <v>856</v>
      </c>
      <c r="U56" s="39">
        <v>593</v>
      </c>
      <c r="V56" s="18">
        <f t="shared" si="6"/>
        <v>0.69275700934579443</v>
      </c>
      <c r="W56" s="17">
        <v>910</v>
      </c>
      <c r="X56" s="39">
        <v>599</v>
      </c>
      <c r="Y56" s="18">
        <f t="shared" si="7"/>
        <v>0.65824175824175823</v>
      </c>
      <c r="Z56" s="17">
        <v>998</v>
      </c>
      <c r="AA56" s="39">
        <v>699</v>
      </c>
      <c r="AB56" s="18">
        <f t="shared" si="8"/>
        <v>0.70040080160320639</v>
      </c>
      <c r="AC56" s="17">
        <v>1062</v>
      </c>
      <c r="AD56" s="39">
        <v>766</v>
      </c>
      <c r="AE56" s="18">
        <f t="shared" si="9"/>
        <v>0.72128060263653482</v>
      </c>
      <c r="AF56" s="17">
        <v>1080</v>
      </c>
      <c r="AG56" s="39">
        <v>789</v>
      </c>
      <c r="AH56" s="18">
        <f t="shared" si="10"/>
        <v>0.73055555555555551</v>
      </c>
    </row>
    <row r="57" spans="1:34" x14ac:dyDescent="0.25">
      <c r="A57" s="4" t="s">
        <v>49</v>
      </c>
      <c r="B57" s="17">
        <v>336</v>
      </c>
      <c r="C57" s="39">
        <v>226</v>
      </c>
      <c r="D57" s="18">
        <f t="shared" si="0"/>
        <v>0.67261904761904767</v>
      </c>
      <c r="E57" s="17">
        <v>314</v>
      </c>
      <c r="F57" s="39">
        <v>206</v>
      </c>
      <c r="G57" s="18">
        <f t="shared" si="1"/>
        <v>0.6560509554140127</v>
      </c>
      <c r="H57" s="17">
        <v>335</v>
      </c>
      <c r="I57" s="39">
        <v>206</v>
      </c>
      <c r="J57" s="18">
        <f t="shared" si="2"/>
        <v>0.61492537313432838</v>
      </c>
      <c r="K57" s="17">
        <v>331</v>
      </c>
      <c r="L57" s="39">
        <v>191</v>
      </c>
      <c r="M57" s="18">
        <f t="shared" si="3"/>
        <v>0.57703927492447127</v>
      </c>
      <c r="N57" s="17">
        <v>301</v>
      </c>
      <c r="O57" s="39">
        <v>162</v>
      </c>
      <c r="P57" s="18">
        <f t="shared" si="4"/>
        <v>0.53820598006644516</v>
      </c>
      <c r="Q57" s="17">
        <v>327</v>
      </c>
      <c r="R57" s="39">
        <v>174</v>
      </c>
      <c r="S57" s="18">
        <f t="shared" si="5"/>
        <v>0.5321100917431193</v>
      </c>
      <c r="T57" s="17">
        <v>362</v>
      </c>
      <c r="U57" s="39">
        <v>207</v>
      </c>
      <c r="V57" s="18">
        <f t="shared" si="6"/>
        <v>0.57182320441988954</v>
      </c>
      <c r="W57" s="17">
        <v>369</v>
      </c>
      <c r="X57" s="39">
        <v>212</v>
      </c>
      <c r="Y57" s="18">
        <f t="shared" si="7"/>
        <v>0.57452574525745259</v>
      </c>
      <c r="Z57" s="17">
        <v>377</v>
      </c>
      <c r="AA57" s="39">
        <v>216</v>
      </c>
      <c r="AB57" s="18">
        <f t="shared" si="8"/>
        <v>0.57294429708222816</v>
      </c>
      <c r="AC57" s="17">
        <v>423</v>
      </c>
      <c r="AD57" s="39">
        <v>274</v>
      </c>
      <c r="AE57" s="18">
        <f t="shared" si="9"/>
        <v>0.64775413711583929</v>
      </c>
      <c r="AF57" s="17">
        <v>425</v>
      </c>
      <c r="AG57" s="39">
        <v>277</v>
      </c>
      <c r="AH57" s="18">
        <f t="shared" si="10"/>
        <v>0.65176470588235291</v>
      </c>
    </row>
    <row r="58" spans="1:34" x14ac:dyDescent="0.25">
      <c r="A58" s="3" t="s">
        <v>50</v>
      </c>
      <c r="B58" s="16">
        <v>2392</v>
      </c>
      <c r="C58" s="38">
        <v>1836</v>
      </c>
      <c r="D58" s="15">
        <f t="shared" si="0"/>
        <v>0.76755852842809369</v>
      </c>
      <c r="E58" s="16">
        <v>2364</v>
      </c>
      <c r="F58" s="38">
        <v>1844</v>
      </c>
      <c r="G58" s="15">
        <f t="shared" si="1"/>
        <v>0.78003384094754658</v>
      </c>
      <c r="H58" s="16">
        <v>2363</v>
      </c>
      <c r="I58" s="38">
        <v>1741</v>
      </c>
      <c r="J58" s="15">
        <f t="shared" si="2"/>
        <v>0.73677528565382988</v>
      </c>
      <c r="K58" s="16">
        <v>2383</v>
      </c>
      <c r="L58" s="38">
        <v>1695</v>
      </c>
      <c r="M58" s="15">
        <f t="shared" si="3"/>
        <v>0.71128829206882083</v>
      </c>
      <c r="N58" s="16">
        <v>2475</v>
      </c>
      <c r="O58" s="38">
        <v>1654</v>
      </c>
      <c r="P58" s="15">
        <f t="shared" si="4"/>
        <v>0.66828282828282826</v>
      </c>
      <c r="Q58" s="16">
        <v>2500</v>
      </c>
      <c r="R58" s="38">
        <v>1748</v>
      </c>
      <c r="S58" s="15">
        <f t="shared" si="5"/>
        <v>0.69920000000000004</v>
      </c>
      <c r="T58" s="16">
        <v>2602</v>
      </c>
      <c r="U58" s="38">
        <v>1759</v>
      </c>
      <c r="V58" s="15">
        <f t="shared" si="6"/>
        <v>0.67601844734819372</v>
      </c>
      <c r="W58" s="16">
        <v>2798</v>
      </c>
      <c r="X58" s="38">
        <v>1925</v>
      </c>
      <c r="Y58" s="15">
        <f t="shared" si="7"/>
        <v>0.68799142244460332</v>
      </c>
      <c r="Z58" s="16">
        <v>3074</v>
      </c>
      <c r="AA58" s="38">
        <v>2154</v>
      </c>
      <c r="AB58" s="15">
        <f t="shared" si="8"/>
        <v>0.70071567989590111</v>
      </c>
      <c r="AC58" s="16">
        <v>3034</v>
      </c>
      <c r="AD58" s="38">
        <v>2266</v>
      </c>
      <c r="AE58" s="15">
        <f t="shared" si="9"/>
        <v>0.7468688200395518</v>
      </c>
      <c r="AF58" s="16">
        <v>3209</v>
      </c>
      <c r="AG58" s="38">
        <v>2348</v>
      </c>
      <c r="AH58" s="15">
        <f t="shared" si="10"/>
        <v>0.73169211592396388</v>
      </c>
    </row>
    <row r="59" spans="1:34" x14ac:dyDescent="0.25">
      <c r="A59" s="4" t="s">
        <v>51</v>
      </c>
      <c r="B59" s="17">
        <v>671</v>
      </c>
      <c r="C59" s="39">
        <v>541</v>
      </c>
      <c r="D59" s="18">
        <f t="shared" si="0"/>
        <v>0.80625931445603571</v>
      </c>
      <c r="E59" s="17">
        <v>638</v>
      </c>
      <c r="F59" s="39">
        <v>496</v>
      </c>
      <c r="G59" s="18">
        <f t="shared" si="1"/>
        <v>0.77742946708463945</v>
      </c>
      <c r="H59" s="17">
        <v>663</v>
      </c>
      <c r="I59" s="39">
        <v>523</v>
      </c>
      <c r="J59" s="18">
        <f t="shared" si="2"/>
        <v>0.78883861236802411</v>
      </c>
      <c r="K59" s="17">
        <v>661</v>
      </c>
      <c r="L59" s="39">
        <v>492</v>
      </c>
      <c r="M59" s="18">
        <f t="shared" si="3"/>
        <v>0.74432677760968224</v>
      </c>
      <c r="N59" s="17">
        <v>656</v>
      </c>
      <c r="O59" s="39">
        <v>452</v>
      </c>
      <c r="P59" s="18">
        <f t="shared" si="4"/>
        <v>0.68902439024390238</v>
      </c>
      <c r="Q59" s="17">
        <v>679</v>
      </c>
      <c r="R59" s="39">
        <v>528</v>
      </c>
      <c r="S59" s="18">
        <f t="shared" si="5"/>
        <v>0.77761413843888072</v>
      </c>
      <c r="T59" s="17">
        <v>759</v>
      </c>
      <c r="U59" s="39">
        <v>559</v>
      </c>
      <c r="V59" s="18">
        <f t="shared" si="6"/>
        <v>0.73649538866930175</v>
      </c>
      <c r="W59" s="17">
        <v>834</v>
      </c>
      <c r="X59" s="39">
        <v>594</v>
      </c>
      <c r="Y59" s="18">
        <f t="shared" si="7"/>
        <v>0.71223021582733814</v>
      </c>
      <c r="Z59" s="17">
        <v>919</v>
      </c>
      <c r="AA59" s="39">
        <v>660</v>
      </c>
      <c r="AB59" s="18">
        <f t="shared" si="8"/>
        <v>0.71817192600652879</v>
      </c>
      <c r="AC59" s="17">
        <v>907</v>
      </c>
      <c r="AD59" s="39">
        <v>691</v>
      </c>
      <c r="AE59" s="18">
        <f t="shared" si="9"/>
        <v>0.76185226019845642</v>
      </c>
      <c r="AF59" s="17">
        <v>964</v>
      </c>
      <c r="AG59" s="39">
        <v>733</v>
      </c>
      <c r="AH59" s="18">
        <f t="shared" si="10"/>
        <v>0.76037344398340245</v>
      </c>
    </row>
    <row r="60" spans="1:34" x14ac:dyDescent="0.25">
      <c r="A60" s="4" t="s">
        <v>52</v>
      </c>
      <c r="B60" s="17">
        <v>325</v>
      </c>
      <c r="C60" s="39">
        <v>234</v>
      </c>
      <c r="D60" s="18">
        <f t="shared" si="0"/>
        <v>0.72</v>
      </c>
      <c r="E60" s="17">
        <v>332</v>
      </c>
      <c r="F60" s="39">
        <v>247</v>
      </c>
      <c r="G60" s="18">
        <f t="shared" si="1"/>
        <v>0.74397590361445787</v>
      </c>
      <c r="H60" s="17">
        <v>346</v>
      </c>
      <c r="I60" s="39">
        <v>226</v>
      </c>
      <c r="J60" s="18">
        <f t="shared" si="2"/>
        <v>0.65317919075144504</v>
      </c>
      <c r="K60" s="17">
        <v>349</v>
      </c>
      <c r="L60" s="39">
        <v>209</v>
      </c>
      <c r="M60" s="18">
        <f t="shared" si="3"/>
        <v>0.59885386819484243</v>
      </c>
      <c r="N60" s="17">
        <v>357</v>
      </c>
      <c r="O60" s="39">
        <v>205</v>
      </c>
      <c r="P60" s="18">
        <f t="shared" si="4"/>
        <v>0.57422969187675066</v>
      </c>
      <c r="Q60" s="17">
        <v>338</v>
      </c>
      <c r="R60" s="39">
        <v>195</v>
      </c>
      <c r="S60" s="18">
        <f t="shared" si="5"/>
        <v>0.57692307692307687</v>
      </c>
      <c r="T60" s="17">
        <v>405</v>
      </c>
      <c r="U60" s="39">
        <v>219</v>
      </c>
      <c r="V60" s="18">
        <f t="shared" si="6"/>
        <v>0.54074074074074074</v>
      </c>
      <c r="W60" s="17">
        <v>386</v>
      </c>
      <c r="X60" s="39">
        <v>240</v>
      </c>
      <c r="Y60" s="18">
        <f t="shared" si="7"/>
        <v>0.62176165803108807</v>
      </c>
      <c r="Z60" s="17">
        <v>449</v>
      </c>
      <c r="AA60" s="39">
        <v>289</v>
      </c>
      <c r="AB60" s="18">
        <f t="shared" si="8"/>
        <v>0.64365256124721604</v>
      </c>
      <c r="AC60" s="17">
        <v>431</v>
      </c>
      <c r="AD60" s="39">
        <v>284</v>
      </c>
      <c r="AE60" s="18">
        <f t="shared" si="9"/>
        <v>0.6589327146171694</v>
      </c>
      <c r="AF60" s="17">
        <v>463</v>
      </c>
      <c r="AG60" s="39">
        <v>314</v>
      </c>
      <c r="AH60" s="18">
        <f t="shared" si="10"/>
        <v>0.67818574514038876</v>
      </c>
    </row>
    <row r="61" spans="1:34" x14ac:dyDescent="0.25">
      <c r="A61" s="4" t="s">
        <v>53</v>
      </c>
      <c r="B61" s="17">
        <v>526</v>
      </c>
      <c r="C61" s="39">
        <v>381</v>
      </c>
      <c r="D61" s="18">
        <f t="shared" si="0"/>
        <v>0.7243346007604563</v>
      </c>
      <c r="E61" s="17">
        <v>510</v>
      </c>
      <c r="F61" s="39">
        <v>399</v>
      </c>
      <c r="G61" s="18">
        <f t="shared" si="1"/>
        <v>0.78235294117647058</v>
      </c>
      <c r="H61" s="17">
        <v>499</v>
      </c>
      <c r="I61" s="39">
        <v>358</v>
      </c>
      <c r="J61" s="18">
        <f t="shared" si="2"/>
        <v>0.71743486973947901</v>
      </c>
      <c r="K61" s="17">
        <v>506</v>
      </c>
      <c r="L61" s="39">
        <v>378</v>
      </c>
      <c r="M61" s="18">
        <f t="shared" si="3"/>
        <v>0.74703557312252966</v>
      </c>
      <c r="N61" s="17">
        <v>528</v>
      </c>
      <c r="O61" s="39">
        <v>363</v>
      </c>
      <c r="P61" s="18">
        <f t="shared" si="4"/>
        <v>0.6875</v>
      </c>
      <c r="Q61" s="17">
        <v>523</v>
      </c>
      <c r="R61" s="39">
        <v>369</v>
      </c>
      <c r="S61" s="18">
        <f t="shared" si="5"/>
        <v>0.70554493307839383</v>
      </c>
      <c r="T61" s="17">
        <v>523</v>
      </c>
      <c r="U61" s="39">
        <v>365</v>
      </c>
      <c r="V61" s="18">
        <f t="shared" si="6"/>
        <v>0.69789674952198855</v>
      </c>
      <c r="W61" s="17">
        <v>549</v>
      </c>
      <c r="X61" s="39">
        <v>395</v>
      </c>
      <c r="Y61" s="18">
        <f t="shared" si="7"/>
        <v>0.71948998178506374</v>
      </c>
      <c r="Z61" s="17">
        <v>583</v>
      </c>
      <c r="AA61" s="39">
        <v>432</v>
      </c>
      <c r="AB61" s="18">
        <f t="shared" si="8"/>
        <v>0.74099485420240141</v>
      </c>
      <c r="AC61" s="17">
        <v>616</v>
      </c>
      <c r="AD61" s="39">
        <v>481</v>
      </c>
      <c r="AE61" s="18">
        <f t="shared" si="9"/>
        <v>0.7808441558441559</v>
      </c>
      <c r="AF61" s="17">
        <v>646</v>
      </c>
      <c r="AG61" s="39">
        <v>459</v>
      </c>
      <c r="AH61" s="18">
        <f t="shared" si="10"/>
        <v>0.71052631578947367</v>
      </c>
    </row>
    <row r="62" spans="1:34" x14ac:dyDescent="0.25">
      <c r="A62" s="4" t="s">
        <v>54</v>
      </c>
      <c r="B62" s="17">
        <v>346</v>
      </c>
      <c r="C62" s="39">
        <v>287</v>
      </c>
      <c r="D62" s="18">
        <f t="shared" si="0"/>
        <v>0.82947976878612717</v>
      </c>
      <c r="E62" s="17">
        <v>359</v>
      </c>
      <c r="F62" s="39">
        <v>305</v>
      </c>
      <c r="G62" s="18">
        <f t="shared" si="1"/>
        <v>0.84958217270194991</v>
      </c>
      <c r="H62" s="17">
        <v>336</v>
      </c>
      <c r="I62" s="39">
        <v>274</v>
      </c>
      <c r="J62" s="18">
        <f t="shared" si="2"/>
        <v>0.81547619047619047</v>
      </c>
      <c r="K62" s="17">
        <v>353</v>
      </c>
      <c r="L62" s="39">
        <v>255</v>
      </c>
      <c r="M62" s="18">
        <f t="shared" si="3"/>
        <v>0.72237960339943341</v>
      </c>
      <c r="N62" s="17">
        <v>406</v>
      </c>
      <c r="O62" s="39">
        <v>292</v>
      </c>
      <c r="P62" s="18">
        <f t="shared" si="4"/>
        <v>0.71921182266009853</v>
      </c>
      <c r="Q62" s="17">
        <v>410</v>
      </c>
      <c r="R62" s="39">
        <v>312</v>
      </c>
      <c r="S62" s="18">
        <f t="shared" si="5"/>
        <v>0.76097560975609757</v>
      </c>
      <c r="T62" s="17">
        <v>343</v>
      </c>
      <c r="U62" s="39">
        <v>250</v>
      </c>
      <c r="V62" s="18">
        <f t="shared" si="6"/>
        <v>0.7288629737609329</v>
      </c>
      <c r="W62" s="17">
        <v>425</v>
      </c>
      <c r="X62" s="39">
        <v>316</v>
      </c>
      <c r="Y62" s="18">
        <f t="shared" si="7"/>
        <v>0.74352941176470588</v>
      </c>
      <c r="Z62" s="17">
        <v>437</v>
      </c>
      <c r="AA62" s="39">
        <v>323</v>
      </c>
      <c r="AB62" s="18">
        <f t="shared" si="8"/>
        <v>0.73913043478260865</v>
      </c>
      <c r="AC62" s="17">
        <v>414</v>
      </c>
      <c r="AD62" s="39">
        <v>322</v>
      </c>
      <c r="AE62" s="18">
        <f t="shared" si="9"/>
        <v>0.77777777777777779</v>
      </c>
      <c r="AF62" s="17">
        <v>468</v>
      </c>
      <c r="AG62" s="39">
        <v>356</v>
      </c>
      <c r="AH62" s="18">
        <f t="shared" si="10"/>
        <v>0.76068376068376065</v>
      </c>
    </row>
    <row r="63" spans="1:34" x14ac:dyDescent="0.25">
      <c r="A63" s="4" t="s">
        <v>55</v>
      </c>
      <c r="B63" s="17">
        <v>524</v>
      </c>
      <c r="C63" s="39">
        <v>393</v>
      </c>
      <c r="D63" s="18">
        <f t="shared" si="0"/>
        <v>0.75</v>
      </c>
      <c r="E63" s="17">
        <v>525</v>
      </c>
      <c r="F63" s="39">
        <v>397</v>
      </c>
      <c r="G63" s="18">
        <f t="shared" si="1"/>
        <v>0.75619047619047619</v>
      </c>
      <c r="H63" s="17">
        <v>519</v>
      </c>
      <c r="I63" s="39">
        <v>360</v>
      </c>
      <c r="J63" s="18">
        <f t="shared" si="2"/>
        <v>0.69364161849710981</v>
      </c>
      <c r="K63" s="17">
        <v>514</v>
      </c>
      <c r="L63" s="39">
        <v>361</v>
      </c>
      <c r="M63" s="18">
        <f t="shared" si="3"/>
        <v>0.7023346303501945</v>
      </c>
      <c r="N63" s="17">
        <v>528</v>
      </c>
      <c r="O63" s="39">
        <v>342</v>
      </c>
      <c r="P63" s="18">
        <f t="shared" si="4"/>
        <v>0.64772727272727271</v>
      </c>
      <c r="Q63" s="17">
        <v>550</v>
      </c>
      <c r="R63" s="39">
        <v>344</v>
      </c>
      <c r="S63" s="18">
        <f t="shared" si="5"/>
        <v>0.62545454545454549</v>
      </c>
      <c r="T63" s="17">
        <v>572</v>
      </c>
      <c r="U63" s="39">
        <v>366</v>
      </c>
      <c r="V63" s="18">
        <f t="shared" si="6"/>
        <v>0.6398601398601399</v>
      </c>
      <c r="W63" s="17">
        <v>604</v>
      </c>
      <c r="X63" s="39">
        <v>380</v>
      </c>
      <c r="Y63" s="18">
        <f t="shared" si="7"/>
        <v>0.62913907284768211</v>
      </c>
      <c r="Z63" s="17">
        <v>686</v>
      </c>
      <c r="AA63" s="39">
        <v>450</v>
      </c>
      <c r="AB63" s="18">
        <f t="shared" si="8"/>
        <v>0.6559766763848397</v>
      </c>
      <c r="AC63" s="17">
        <v>666</v>
      </c>
      <c r="AD63" s="39">
        <v>488</v>
      </c>
      <c r="AE63" s="18">
        <f t="shared" si="9"/>
        <v>0.73273273273273276</v>
      </c>
      <c r="AF63" s="17">
        <v>668</v>
      </c>
      <c r="AG63" s="39">
        <v>486</v>
      </c>
      <c r="AH63" s="18">
        <f t="shared" si="10"/>
        <v>0.72754491017964074</v>
      </c>
    </row>
    <row r="64" spans="1:34" x14ac:dyDescent="0.25">
      <c r="A64" s="3" t="s">
        <v>56</v>
      </c>
      <c r="B64" s="16">
        <v>2339</v>
      </c>
      <c r="C64" s="38">
        <v>1741</v>
      </c>
      <c r="D64" s="15">
        <f t="shared" si="0"/>
        <v>0.74433518597691317</v>
      </c>
      <c r="E64" s="16">
        <v>2247</v>
      </c>
      <c r="F64" s="38">
        <v>1683</v>
      </c>
      <c r="G64" s="15">
        <f t="shared" si="1"/>
        <v>0.74899866488651534</v>
      </c>
      <c r="H64" s="16">
        <v>2261</v>
      </c>
      <c r="I64" s="38">
        <v>1642</v>
      </c>
      <c r="J64" s="15">
        <f t="shared" si="2"/>
        <v>0.72622733303847853</v>
      </c>
      <c r="K64" s="16">
        <v>2224</v>
      </c>
      <c r="L64" s="38">
        <v>1518</v>
      </c>
      <c r="M64" s="15">
        <f t="shared" si="3"/>
        <v>0.68255395683453235</v>
      </c>
      <c r="N64" s="16">
        <v>2275</v>
      </c>
      <c r="O64" s="38">
        <v>1546</v>
      </c>
      <c r="P64" s="15">
        <f t="shared" si="4"/>
        <v>0.67956043956043954</v>
      </c>
      <c r="Q64" s="16">
        <v>2399</v>
      </c>
      <c r="R64" s="38">
        <v>1588</v>
      </c>
      <c r="S64" s="15">
        <f t="shared" si="5"/>
        <v>0.66194247603167988</v>
      </c>
      <c r="T64" s="16">
        <v>2444</v>
      </c>
      <c r="U64" s="38">
        <v>1590</v>
      </c>
      <c r="V64" s="15">
        <f t="shared" si="6"/>
        <v>0.65057283142389521</v>
      </c>
      <c r="W64" s="16">
        <v>2607</v>
      </c>
      <c r="X64" s="38">
        <v>1737</v>
      </c>
      <c r="Y64" s="15">
        <f t="shared" si="7"/>
        <v>0.66628308400460301</v>
      </c>
      <c r="Z64" s="16">
        <v>2862</v>
      </c>
      <c r="AA64" s="38">
        <v>1924</v>
      </c>
      <c r="AB64" s="15">
        <f t="shared" si="8"/>
        <v>0.67225716282320058</v>
      </c>
      <c r="AC64" s="16">
        <v>2855</v>
      </c>
      <c r="AD64" s="38">
        <v>2046</v>
      </c>
      <c r="AE64" s="15">
        <f t="shared" si="9"/>
        <v>0.71663747810858147</v>
      </c>
      <c r="AF64" s="16">
        <v>3005</v>
      </c>
      <c r="AG64" s="38">
        <v>2147</v>
      </c>
      <c r="AH64" s="15">
        <f t="shared" si="10"/>
        <v>0.71447587354409314</v>
      </c>
    </row>
    <row r="65" spans="1:34" x14ac:dyDescent="0.25">
      <c r="A65" s="4" t="s">
        <v>57</v>
      </c>
      <c r="B65" s="17">
        <v>500</v>
      </c>
      <c r="C65" s="39">
        <v>348</v>
      </c>
      <c r="D65" s="18">
        <f t="shared" si="0"/>
        <v>0.69599999999999995</v>
      </c>
      <c r="E65" s="17">
        <v>459</v>
      </c>
      <c r="F65" s="39">
        <v>357</v>
      </c>
      <c r="G65" s="18">
        <f t="shared" si="1"/>
        <v>0.77777777777777779</v>
      </c>
      <c r="H65" s="17">
        <v>476</v>
      </c>
      <c r="I65" s="39">
        <v>353</v>
      </c>
      <c r="J65" s="18">
        <f t="shared" si="2"/>
        <v>0.74159663865546221</v>
      </c>
      <c r="K65" s="17">
        <v>429</v>
      </c>
      <c r="L65" s="39">
        <v>311</v>
      </c>
      <c r="M65" s="18">
        <f t="shared" si="3"/>
        <v>0.72494172494172493</v>
      </c>
      <c r="N65" s="17">
        <v>464</v>
      </c>
      <c r="O65" s="39">
        <v>320</v>
      </c>
      <c r="P65" s="18">
        <f t="shared" si="4"/>
        <v>0.68965517241379315</v>
      </c>
      <c r="Q65" s="17">
        <v>460</v>
      </c>
      <c r="R65" s="39">
        <v>334</v>
      </c>
      <c r="S65" s="18">
        <f t="shared" si="5"/>
        <v>0.72608695652173916</v>
      </c>
      <c r="T65" s="17">
        <v>513</v>
      </c>
      <c r="U65" s="39">
        <v>343</v>
      </c>
      <c r="V65" s="18">
        <f t="shared" si="6"/>
        <v>0.66861598440545811</v>
      </c>
      <c r="W65" s="17">
        <v>519</v>
      </c>
      <c r="X65" s="39">
        <v>397</v>
      </c>
      <c r="Y65" s="18">
        <f t="shared" si="7"/>
        <v>0.76493256262042386</v>
      </c>
      <c r="Z65" s="17">
        <v>519</v>
      </c>
      <c r="AA65" s="39">
        <v>363</v>
      </c>
      <c r="AB65" s="18">
        <f t="shared" si="8"/>
        <v>0.69942196531791911</v>
      </c>
      <c r="AC65" s="17">
        <v>553</v>
      </c>
      <c r="AD65" s="39">
        <v>419</v>
      </c>
      <c r="AE65" s="18">
        <f t="shared" si="9"/>
        <v>0.75768535262206149</v>
      </c>
      <c r="AF65" s="17">
        <v>582</v>
      </c>
      <c r="AG65" s="39">
        <v>434</v>
      </c>
      <c r="AH65" s="18">
        <f t="shared" si="10"/>
        <v>0.74570446735395191</v>
      </c>
    </row>
    <row r="66" spans="1:34" x14ac:dyDescent="0.25">
      <c r="A66" s="4" t="s">
        <v>58</v>
      </c>
      <c r="B66" s="17">
        <v>681</v>
      </c>
      <c r="C66" s="39">
        <v>543</v>
      </c>
      <c r="D66" s="18">
        <f t="shared" si="0"/>
        <v>0.79735682819383258</v>
      </c>
      <c r="E66" s="17">
        <v>709</v>
      </c>
      <c r="F66" s="39">
        <v>560</v>
      </c>
      <c r="G66" s="18">
        <f t="shared" si="1"/>
        <v>0.78984485190409026</v>
      </c>
      <c r="H66" s="17">
        <v>647</v>
      </c>
      <c r="I66" s="39">
        <v>480</v>
      </c>
      <c r="J66" s="18">
        <f t="shared" si="2"/>
        <v>0.74188562596599694</v>
      </c>
      <c r="K66" s="17">
        <v>660</v>
      </c>
      <c r="L66" s="39">
        <v>446</v>
      </c>
      <c r="M66" s="18">
        <f t="shared" si="3"/>
        <v>0.67575757575757578</v>
      </c>
      <c r="N66" s="17">
        <v>697</v>
      </c>
      <c r="O66" s="39">
        <v>489</v>
      </c>
      <c r="P66" s="18">
        <f t="shared" si="4"/>
        <v>0.70157819225251072</v>
      </c>
      <c r="Q66" s="17">
        <v>734</v>
      </c>
      <c r="R66" s="39">
        <v>486</v>
      </c>
      <c r="S66" s="18">
        <f t="shared" si="5"/>
        <v>0.66212534059945505</v>
      </c>
      <c r="T66" s="17">
        <v>721</v>
      </c>
      <c r="U66" s="39">
        <v>460</v>
      </c>
      <c r="V66" s="18">
        <f t="shared" si="6"/>
        <v>0.63800277392510407</v>
      </c>
      <c r="W66" s="17">
        <v>845</v>
      </c>
      <c r="X66" s="39">
        <v>558</v>
      </c>
      <c r="Y66" s="18">
        <f t="shared" si="7"/>
        <v>0.66035502958579884</v>
      </c>
      <c r="Z66" s="17">
        <v>977</v>
      </c>
      <c r="AA66" s="39">
        <v>679</v>
      </c>
      <c r="AB66" s="18">
        <f t="shared" si="8"/>
        <v>0.69498464687819861</v>
      </c>
      <c r="AC66" s="17">
        <v>945</v>
      </c>
      <c r="AD66" s="39">
        <v>668</v>
      </c>
      <c r="AE66" s="18">
        <f t="shared" si="9"/>
        <v>0.70687830687830688</v>
      </c>
      <c r="AF66" s="17">
        <v>1044</v>
      </c>
      <c r="AG66" s="39">
        <v>734</v>
      </c>
      <c r="AH66" s="18">
        <f t="shared" si="10"/>
        <v>0.70306513409961691</v>
      </c>
    </row>
    <row r="67" spans="1:34" x14ac:dyDescent="0.25">
      <c r="A67" s="4" t="s">
        <v>59</v>
      </c>
      <c r="B67" s="17">
        <v>500</v>
      </c>
      <c r="C67" s="39">
        <v>363</v>
      </c>
      <c r="D67" s="18">
        <f t="shared" si="0"/>
        <v>0.72599999999999998</v>
      </c>
      <c r="E67" s="17">
        <v>497</v>
      </c>
      <c r="F67" s="39">
        <v>356</v>
      </c>
      <c r="G67" s="18">
        <f t="shared" si="1"/>
        <v>0.71629778672032196</v>
      </c>
      <c r="H67" s="17">
        <v>489</v>
      </c>
      <c r="I67" s="39">
        <v>351</v>
      </c>
      <c r="J67" s="18">
        <f t="shared" si="2"/>
        <v>0.71779141104294475</v>
      </c>
      <c r="K67" s="17">
        <v>490</v>
      </c>
      <c r="L67" s="39">
        <v>325</v>
      </c>
      <c r="M67" s="18">
        <f t="shared" si="3"/>
        <v>0.66326530612244894</v>
      </c>
      <c r="N67" s="17">
        <v>500</v>
      </c>
      <c r="O67" s="39">
        <v>331</v>
      </c>
      <c r="P67" s="18">
        <f t="shared" si="4"/>
        <v>0.66200000000000003</v>
      </c>
      <c r="Q67" s="17">
        <v>508</v>
      </c>
      <c r="R67" s="39">
        <v>321</v>
      </c>
      <c r="S67" s="18">
        <f t="shared" si="5"/>
        <v>0.63188976377952755</v>
      </c>
      <c r="T67" s="17">
        <v>539</v>
      </c>
      <c r="U67" s="39">
        <v>364</v>
      </c>
      <c r="V67" s="18">
        <f t="shared" si="6"/>
        <v>0.67532467532467533</v>
      </c>
      <c r="W67" s="17">
        <v>503</v>
      </c>
      <c r="X67" s="39">
        <v>333</v>
      </c>
      <c r="Y67" s="18">
        <f t="shared" si="7"/>
        <v>0.66202783300198809</v>
      </c>
      <c r="Z67" s="17">
        <v>600</v>
      </c>
      <c r="AA67" s="39">
        <v>380</v>
      </c>
      <c r="AB67" s="18">
        <f t="shared" si="8"/>
        <v>0.6333333333333333</v>
      </c>
      <c r="AC67" s="17">
        <v>592</v>
      </c>
      <c r="AD67" s="39">
        <v>407</v>
      </c>
      <c r="AE67" s="18">
        <f t="shared" si="9"/>
        <v>0.6875</v>
      </c>
      <c r="AF67" s="17">
        <v>584</v>
      </c>
      <c r="AG67" s="39">
        <v>421</v>
      </c>
      <c r="AH67" s="18">
        <f t="shared" si="10"/>
        <v>0.72089041095890416</v>
      </c>
    </row>
    <row r="68" spans="1:34" x14ac:dyDescent="0.25">
      <c r="A68" s="4" t="s">
        <v>60</v>
      </c>
      <c r="B68" s="17">
        <v>658</v>
      </c>
      <c r="C68" s="39">
        <v>487</v>
      </c>
      <c r="D68" s="18">
        <f t="shared" si="0"/>
        <v>0.74012158054711241</v>
      </c>
      <c r="E68" s="17">
        <v>582</v>
      </c>
      <c r="F68" s="39">
        <v>410</v>
      </c>
      <c r="G68" s="18">
        <f t="shared" si="1"/>
        <v>0.70446735395189009</v>
      </c>
      <c r="H68" s="17">
        <v>649</v>
      </c>
      <c r="I68" s="39">
        <v>458</v>
      </c>
      <c r="J68" s="18">
        <f t="shared" si="2"/>
        <v>0.70570107858243447</v>
      </c>
      <c r="K68" s="17">
        <v>645</v>
      </c>
      <c r="L68" s="39">
        <v>436</v>
      </c>
      <c r="M68" s="18">
        <f t="shared" si="3"/>
        <v>0.67596899224806206</v>
      </c>
      <c r="N68" s="17">
        <v>614</v>
      </c>
      <c r="O68" s="39">
        <v>406</v>
      </c>
      <c r="P68" s="18">
        <f t="shared" si="4"/>
        <v>0.66123778501628661</v>
      </c>
      <c r="Q68" s="17">
        <v>697</v>
      </c>
      <c r="R68" s="39">
        <v>447</v>
      </c>
      <c r="S68" s="18">
        <f t="shared" si="5"/>
        <v>0.64131994261119085</v>
      </c>
      <c r="T68" s="17">
        <v>671</v>
      </c>
      <c r="U68" s="39">
        <v>423</v>
      </c>
      <c r="V68" s="18">
        <f t="shared" si="6"/>
        <v>0.63040238450074515</v>
      </c>
      <c r="W68" s="17">
        <v>740</v>
      </c>
      <c r="X68" s="39">
        <v>449</v>
      </c>
      <c r="Y68" s="18">
        <f t="shared" si="7"/>
        <v>0.60675675675675678</v>
      </c>
      <c r="Z68" s="17">
        <v>766</v>
      </c>
      <c r="AA68" s="39">
        <v>502</v>
      </c>
      <c r="AB68" s="18">
        <f t="shared" si="8"/>
        <v>0.65535248041775462</v>
      </c>
      <c r="AC68" s="17">
        <v>765</v>
      </c>
      <c r="AD68" s="39">
        <v>552</v>
      </c>
      <c r="AE68" s="18">
        <f t="shared" si="9"/>
        <v>0.72156862745098038</v>
      </c>
      <c r="AF68" s="17">
        <v>795</v>
      </c>
      <c r="AG68" s="39">
        <v>558</v>
      </c>
      <c r="AH68" s="18">
        <f t="shared" si="10"/>
        <v>0.70188679245283014</v>
      </c>
    </row>
    <row r="69" spans="1:34" x14ac:dyDescent="0.25">
      <c r="A69" s="3" t="s">
        <v>61</v>
      </c>
      <c r="B69" s="16">
        <v>2222</v>
      </c>
      <c r="C69" s="38">
        <v>1571</v>
      </c>
      <c r="D69" s="15">
        <f t="shared" si="0"/>
        <v>0.70702070207020706</v>
      </c>
      <c r="E69" s="16">
        <v>2255</v>
      </c>
      <c r="F69" s="38">
        <v>1578</v>
      </c>
      <c r="G69" s="15">
        <f t="shared" si="1"/>
        <v>0.69977827050997787</v>
      </c>
      <c r="H69" s="16">
        <v>2175</v>
      </c>
      <c r="I69" s="38">
        <v>1444</v>
      </c>
      <c r="J69" s="15">
        <f t="shared" si="2"/>
        <v>0.66390804597701147</v>
      </c>
      <c r="K69" s="16">
        <v>2313</v>
      </c>
      <c r="L69" s="38">
        <v>1527</v>
      </c>
      <c r="M69" s="15">
        <f t="shared" si="3"/>
        <v>0.66018158236057067</v>
      </c>
      <c r="N69" s="16">
        <v>2402</v>
      </c>
      <c r="O69" s="38">
        <v>1498</v>
      </c>
      <c r="P69" s="15">
        <f t="shared" si="4"/>
        <v>0.62364696086594507</v>
      </c>
      <c r="Q69" s="16">
        <v>2314</v>
      </c>
      <c r="R69" s="38">
        <v>1451</v>
      </c>
      <c r="S69" s="15">
        <f t="shared" si="5"/>
        <v>0.62705272255834055</v>
      </c>
      <c r="T69" s="16">
        <v>2479</v>
      </c>
      <c r="U69" s="38">
        <v>1551</v>
      </c>
      <c r="V69" s="15">
        <f t="shared" si="6"/>
        <v>0.6256555062525212</v>
      </c>
      <c r="W69" s="16">
        <v>2462</v>
      </c>
      <c r="X69" s="38">
        <v>1582</v>
      </c>
      <c r="Y69" s="15">
        <f t="shared" si="7"/>
        <v>0.64256701868399679</v>
      </c>
      <c r="Z69" s="16">
        <v>2742</v>
      </c>
      <c r="AA69" s="38">
        <v>1891</v>
      </c>
      <c r="AB69" s="15">
        <f t="shared" si="8"/>
        <v>0.68964259664478478</v>
      </c>
      <c r="AC69" s="16">
        <v>2723</v>
      </c>
      <c r="AD69" s="38">
        <v>1933</v>
      </c>
      <c r="AE69" s="15">
        <f t="shared" si="9"/>
        <v>0.7098788101358795</v>
      </c>
      <c r="AF69" s="16">
        <v>2713</v>
      </c>
      <c r="AG69" s="38">
        <v>1889</v>
      </c>
      <c r="AH69" s="15">
        <f t="shared" si="10"/>
        <v>0.69627718392922966</v>
      </c>
    </row>
    <row r="70" spans="1:34" x14ac:dyDescent="0.25">
      <c r="A70" s="4" t="s">
        <v>62</v>
      </c>
      <c r="B70" s="17">
        <v>403</v>
      </c>
      <c r="C70" s="39">
        <v>300</v>
      </c>
      <c r="D70" s="18">
        <f t="shared" si="0"/>
        <v>0.74441687344913154</v>
      </c>
      <c r="E70" s="17">
        <v>407</v>
      </c>
      <c r="F70" s="39">
        <v>295</v>
      </c>
      <c r="G70" s="18">
        <f t="shared" si="1"/>
        <v>0.72481572481572487</v>
      </c>
      <c r="H70" s="17">
        <v>367</v>
      </c>
      <c r="I70" s="39">
        <v>258</v>
      </c>
      <c r="J70" s="18">
        <f t="shared" si="2"/>
        <v>0.70299727520435973</v>
      </c>
      <c r="K70" s="17">
        <v>450</v>
      </c>
      <c r="L70" s="39">
        <v>325</v>
      </c>
      <c r="M70" s="18">
        <f t="shared" si="3"/>
        <v>0.72222222222222221</v>
      </c>
      <c r="N70" s="17">
        <v>451</v>
      </c>
      <c r="O70" s="39">
        <v>298</v>
      </c>
      <c r="P70" s="18">
        <f t="shared" si="4"/>
        <v>0.6607538802660754</v>
      </c>
      <c r="Q70" s="17">
        <v>412</v>
      </c>
      <c r="R70" s="39">
        <v>278</v>
      </c>
      <c r="S70" s="18">
        <f t="shared" si="5"/>
        <v>0.67475728155339809</v>
      </c>
      <c r="T70" s="17">
        <v>472</v>
      </c>
      <c r="U70" s="39">
        <v>306</v>
      </c>
      <c r="V70" s="18">
        <f t="shared" si="6"/>
        <v>0.64830508474576276</v>
      </c>
      <c r="W70" s="17">
        <v>459</v>
      </c>
      <c r="X70" s="39">
        <v>294</v>
      </c>
      <c r="Y70" s="18">
        <f t="shared" si="7"/>
        <v>0.64052287581699341</v>
      </c>
      <c r="Z70" s="17">
        <v>519</v>
      </c>
      <c r="AA70" s="39">
        <v>366</v>
      </c>
      <c r="AB70" s="18">
        <f t="shared" si="8"/>
        <v>0.7052023121387283</v>
      </c>
      <c r="AC70" s="17">
        <v>493</v>
      </c>
      <c r="AD70" s="39">
        <v>374</v>
      </c>
      <c r="AE70" s="18">
        <f t="shared" si="9"/>
        <v>0.75862068965517238</v>
      </c>
      <c r="AF70" s="17">
        <v>488</v>
      </c>
      <c r="AG70" s="39">
        <v>344</v>
      </c>
      <c r="AH70" s="18">
        <f t="shared" si="10"/>
        <v>0.70491803278688525</v>
      </c>
    </row>
    <row r="71" spans="1:34" x14ac:dyDescent="0.25">
      <c r="A71" s="4" t="s">
        <v>63</v>
      </c>
      <c r="B71" s="17">
        <v>473</v>
      </c>
      <c r="C71" s="39">
        <v>300</v>
      </c>
      <c r="D71" s="18">
        <f t="shared" si="0"/>
        <v>0.63424947145877375</v>
      </c>
      <c r="E71" s="17">
        <v>485</v>
      </c>
      <c r="F71" s="39">
        <v>333</v>
      </c>
      <c r="G71" s="18">
        <f t="shared" si="1"/>
        <v>0.6865979381443299</v>
      </c>
      <c r="H71" s="17">
        <v>461</v>
      </c>
      <c r="I71" s="39">
        <v>296</v>
      </c>
      <c r="J71" s="18">
        <f t="shared" si="2"/>
        <v>0.64208242950108463</v>
      </c>
      <c r="K71" s="17">
        <v>490</v>
      </c>
      <c r="L71" s="39">
        <v>262</v>
      </c>
      <c r="M71" s="18">
        <f t="shared" si="3"/>
        <v>0.53469387755102038</v>
      </c>
      <c r="N71" s="17">
        <v>497</v>
      </c>
      <c r="O71" s="39">
        <v>271</v>
      </c>
      <c r="P71" s="18">
        <f t="shared" si="4"/>
        <v>0.54527162977867205</v>
      </c>
      <c r="Q71" s="17">
        <v>490</v>
      </c>
      <c r="R71" s="39">
        <v>267</v>
      </c>
      <c r="S71" s="18">
        <f t="shared" si="5"/>
        <v>0.54489795918367345</v>
      </c>
      <c r="T71" s="17">
        <v>533</v>
      </c>
      <c r="U71" s="39">
        <v>301</v>
      </c>
      <c r="V71" s="18">
        <f t="shared" si="6"/>
        <v>0.56472795497185746</v>
      </c>
      <c r="W71" s="17">
        <v>568</v>
      </c>
      <c r="X71" s="39">
        <v>329</v>
      </c>
      <c r="Y71" s="18">
        <f t="shared" si="7"/>
        <v>0.57922535211267601</v>
      </c>
      <c r="Z71" s="17">
        <v>641</v>
      </c>
      <c r="AA71" s="39">
        <v>404</v>
      </c>
      <c r="AB71" s="18">
        <f t="shared" si="8"/>
        <v>0.63026521060842433</v>
      </c>
      <c r="AC71" s="17">
        <v>662</v>
      </c>
      <c r="AD71" s="39">
        <v>431</v>
      </c>
      <c r="AE71" s="18">
        <f t="shared" si="9"/>
        <v>0.65105740181268879</v>
      </c>
      <c r="AF71" s="17">
        <v>664</v>
      </c>
      <c r="AG71" s="39">
        <v>451</v>
      </c>
      <c r="AH71" s="18">
        <f t="shared" si="10"/>
        <v>0.67921686746987953</v>
      </c>
    </row>
    <row r="72" spans="1:34" x14ac:dyDescent="0.25">
      <c r="A72" s="4" t="s">
        <v>64</v>
      </c>
      <c r="B72" s="17">
        <v>320</v>
      </c>
      <c r="C72" s="39">
        <v>231</v>
      </c>
      <c r="D72" s="18">
        <f t="shared" si="0"/>
        <v>0.72187500000000004</v>
      </c>
      <c r="E72" s="17">
        <v>338</v>
      </c>
      <c r="F72" s="39">
        <v>227</v>
      </c>
      <c r="G72" s="18">
        <f t="shared" si="1"/>
        <v>0.67159763313609466</v>
      </c>
      <c r="H72" s="17">
        <v>320</v>
      </c>
      <c r="I72" s="39">
        <v>203</v>
      </c>
      <c r="J72" s="18">
        <f t="shared" si="2"/>
        <v>0.63437500000000002</v>
      </c>
      <c r="K72" s="17">
        <v>327</v>
      </c>
      <c r="L72" s="39">
        <v>209</v>
      </c>
      <c r="M72" s="18">
        <f t="shared" si="3"/>
        <v>0.63914373088685017</v>
      </c>
      <c r="N72" s="17">
        <v>325</v>
      </c>
      <c r="O72" s="39">
        <v>190</v>
      </c>
      <c r="P72" s="18">
        <f t="shared" si="4"/>
        <v>0.58461538461538465</v>
      </c>
      <c r="Q72" s="17">
        <v>325</v>
      </c>
      <c r="R72" s="39">
        <v>201</v>
      </c>
      <c r="S72" s="18">
        <f t="shared" si="5"/>
        <v>0.61846153846153851</v>
      </c>
      <c r="T72" s="17">
        <v>340</v>
      </c>
      <c r="U72" s="39">
        <v>202</v>
      </c>
      <c r="V72" s="18">
        <f t="shared" si="6"/>
        <v>0.59411764705882353</v>
      </c>
      <c r="W72" s="17">
        <v>348</v>
      </c>
      <c r="X72" s="39">
        <v>237</v>
      </c>
      <c r="Y72" s="18">
        <f t="shared" si="7"/>
        <v>0.68103448275862066</v>
      </c>
      <c r="Z72" s="17">
        <v>353</v>
      </c>
      <c r="AA72" s="39">
        <v>244</v>
      </c>
      <c r="AB72" s="18">
        <f t="shared" si="8"/>
        <v>0.69121813031161472</v>
      </c>
      <c r="AC72" s="17">
        <v>382</v>
      </c>
      <c r="AD72" s="39">
        <v>283</v>
      </c>
      <c r="AE72" s="18">
        <f t="shared" si="9"/>
        <v>0.74083769633507857</v>
      </c>
      <c r="AF72" s="17">
        <v>354</v>
      </c>
      <c r="AG72" s="39">
        <v>257</v>
      </c>
      <c r="AH72" s="18">
        <f t="shared" si="10"/>
        <v>0.72598870056497178</v>
      </c>
    </row>
    <row r="73" spans="1:34" x14ac:dyDescent="0.25">
      <c r="A73" s="4" t="s">
        <v>65</v>
      </c>
      <c r="B73" s="17">
        <v>502</v>
      </c>
      <c r="C73" s="39">
        <v>396</v>
      </c>
      <c r="D73" s="18">
        <f t="shared" si="0"/>
        <v>0.78884462151394419</v>
      </c>
      <c r="E73" s="17">
        <v>498</v>
      </c>
      <c r="F73" s="39">
        <v>385</v>
      </c>
      <c r="G73" s="18">
        <f t="shared" si="1"/>
        <v>0.7730923694779116</v>
      </c>
      <c r="H73" s="17">
        <v>505</v>
      </c>
      <c r="I73" s="39">
        <v>368</v>
      </c>
      <c r="J73" s="18">
        <f t="shared" si="2"/>
        <v>0.72871287128712869</v>
      </c>
      <c r="K73" s="17">
        <v>478</v>
      </c>
      <c r="L73" s="39">
        <v>360</v>
      </c>
      <c r="M73" s="18">
        <f t="shared" si="3"/>
        <v>0.7531380753138075</v>
      </c>
      <c r="N73" s="17">
        <v>550</v>
      </c>
      <c r="O73" s="39">
        <v>393</v>
      </c>
      <c r="P73" s="18">
        <f t="shared" si="4"/>
        <v>0.71454545454545459</v>
      </c>
      <c r="Q73" s="17">
        <v>498</v>
      </c>
      <c r="R73" s="39">
        <v>348</v>
      </c>
      <c r="S73" s="18">
        <f t="shared" si="5"/>
        <v>0.6987951807228916</v>
      </c>
      <c r="T73" s="17">
        <v>537</v>
      </c>
      <c r="U73" s="39">
        <v>383</v>
      </c>
      <c r="V73" s="18">
        <f t="shared" si="6"/>
        <v>0.71322160148975788</v>
      </c>
      <c r="W73" s="17">
        <v>509</v>
      </c>
      <c r="X73" s="39">
        <v>353</v>
      </c>
      <c r="Y73" s="18">
        <f t="shared" si="7"/>
        <v>0.69351669941060901</v>
      </c>
      <c r="Z73" s="17">
        <v>607</v>
      </c>
      <c r="AA73" s="39">
        <v>444</v>
      </c>
      <c r="AB73" s="18">
        <f t="shared" si="8"/>
        <v>0.73146622734761124</v>
      </c>
      <c r="AC73" s="17">
        <v>566</v>
      </c>
      <c r="AD73" s="39">
        <v>401</v>
      </c>
      <c r="AE73" s="18">
        <f t="shared" si="9"/>
        <v>0.70848056537102477</v>
      </c>
      <c r="AF73" s="17">
        <v>558</v>
      </c>
      <c r="AG73" s="39">
        <v>381</v>
      </c>
      <c r="AH73" s="18">
        <f t="shared" si="10"/>
        <v>0.68279569892473113</v>
      </c>
    </row>
    <row r="74" spans="1:34" x14ac:dyDescent="0.25">
      <c r="A74" s="4" t="s">
        <v>66</v>
      </c>
      <c r="B74" s="17">
        <v>524</v>
      </c>
      <c r="C74" s="39">
        <v>344</v>
      </c>
      <c r="D74" s="18">
        <f t="shared" si="0"/>
        <v>0.65648854961832059</v>
      </c>
      <c r="E74" s="17">
        <v>527</v>
      </c>
      <c r="F74" s="39">
        <v>338</v>
      </c>
      <c r="G74" s="18">
        <f t="shared" si="1"/>
        <v>0.6413662239089184</v>
      </c>
      <c r="H74" s="17">
        <v>522</v>
      </c>
      <c r="I74" s="39">
        <v>319</v>
      </c>
      <c r="J74" s="18">
        <f t="shared" si="2"/>
        <v>0.61111111111111116</v>
      </c>
      <c r="K74" s="17">
        <v>568</v>
      </c>
      <c r="L74" s="39">
        <v>371</v>
      </c>
      <c r="M74" s="18">
        <f t="shared" si="3"/>
        <v>0.653169014084507</v>
      </c>
      <c r="N74" s="17">
        <v>579</v>
      </c>
      <c r="O74" s="39">
        <v>346</v>
      </c>
      <c r="P74" s="18">
        <f t="shared" si="4"/>
        <v>0.59758203799654575</v>
      </c>
      <c r="Q74" s="17">
        <v>589</v>
      </c>
      <c r="R74" s="39">
        <v>357</v>
      </c>
      <c r="S74" s="18">
        <f t="shared" si="5"/>
        <v>0.60611205432937176</v>
      </c>
      <c r="T74" s="17">
        <v>597</v>
      </c>
      <c r="U74" s="39">
        <v>359</v>
      </c>
      <c r="V74" s="18">
        <f t="shared" si="6"/>
        <v>0.60134003350083753</v>
      </c>
      <c r="W74" s="17">
        <v>578</v>
      </c>
      <c r="X74" s="39">
        <v>369</v>
      </c>
      <c r="Y74" s="18">
        <f t="shared" si="7"/>
        <v>0.63840830449826991</v>
      </c>
      <c r="Z74" s="17">
        <v>622</v>
      </c>
      <c r="AA74" s="39">
        <v>433</v>
      </c>
      <c r="AB74" s="18">
        <f t="shared" si="8"/>
        <v>0.6961414790996785</v>
      </c>
      <c r="AC74" s="17">
        <v>620</v>
      </c>
      <c r="AD74" s="39">
        <v>444</v>
      </c>
      <c r="AE74" s="18">
        <f t="shared" si="9"/>
        <v>0.71612903225806457</v>
      </c>
      <c r="AF74" s="17">
        <v>649</v>
      </c>
      <c r="AG74" s="39">
        <v>456</v>
      </c>
      <c r="AH74" s="18">
        <f t="shared" si="10"/>
        <v>0.70261941448382126</v>
      </c>
    </row>
    <row r="75" spans="1:34" x14ac:dyDescent="0.25">
      <c r="A75" s="3" t="s">
        <v>67</v>
      </c>
      <c r="B75" s="16">
        <v>4622</v>
      </c>
      <c r="C75" s="38">
        <v>3388</v>
      </c>
      <c r="D75" s="15">
        <f t="shared" si="0"/>
        <v>0.73301601038511466</v>
      </c>
      <c r="E75" s="16">
        <v>4630</v>
      </c>
      <c r="F75" s="38">
        <v>3390</v>
      </c>
      <c r="G75" s="15">
        <f t="shared" si="1"/>
        <v>0.7321814254859611</v>
      </c>
      <c r="H75" s="16">
        <v>4780</v>
      </c>
      <c r="I75" s="38">
        <v>3180</v>
      </c>
      <c r="J75" s="15">
        <f t="shared" si="2"/>
        <v>0.66527196652719667</v>
      </c>
      <c r="K75" s="16">
        <v>4970</v>
      </c>
      <c r="L75" s="38">
        <v>3116</v>
      </c>
      <c r="M75" s="15">
        <f t="shared" si="3"/>
        <v>0.62696177062374248</v>
      </c>
      <c r="N75" s="16">
        <v>4911</v>
      </c>
      <c r="O75" s="38">
        <v>2734</v>
      </c>
      <c r="P75" s="15">
        <f t="shared" si="4"/>
        <v>0.5567094278151089</v>
      </c>
      <c r="Q75" s="16">
        <v>5152</v>
      </c>
      <c r="R75" s="38">
        <v>3010</v>
      </c>
      <c r="S75" s="15">
        <f t="shared" si="5"/>
        <v>0.58423913043478259</v>
      </c>
      <c r="T75" s="16">
        <v>5490</v>
      </c>
      <c r="U75" s="38">
        <v>3176</v>
      </c>
      <c r="V75" s="15">
        <f t="shared" si="6"/>
        <v>0.57850637522768666</v>
      </c>
      <c r="W75" s="16">
        <v>5604</v>
      </c>
      <c r="X75" s="38">
        <v>3269</v>
      </c>
      <c r="Y75" s="15">
        <f t="shared" si="7"/>
        <v>0.58333333333333337</v>
      </c>
      <c r="Z75" s="16">
        <v>6141</v>
      </c>
      <c r="AA75" s="38">
        <v>3748</v>
      </c>
      <c r="AB75" s="15">
        <f t="shared" si="8"/>
        <v>0.6103240514574173</v>
      </c>
      <c r="AC75" s="16">
        <v>6444</v>
      </c>
      <c r="AD75" s="38">
        <v>4160</v>
      </c>
      <c r="AE75" s="15">
        <f t="shared" si="9"/>
        <v>0.64556176288019862</v>
      </c>
      <c r="AF75" s="16">
        <v>6747</v>
      </c>
      <c r="AG75" s="38">
        <v>4416</v>
      </c>
      <c r="AH75" s="15">
        <f t="shared" si="10"/>
        <v>0.65451311694086256</v>
      </c>
    </row>
    <row r="76" spans="1:34" x14ac:dyDescent="0.25">
      <c r="A76" s="4" t="s">
        <v>68</v>
      </c>
      <c r="B76" s="17">
        <v>443</v>
      </c>
      <c r="C76" s="39">
        <v>321</v>
      </c>
      <c r="D76" s="18">
        <f t="shared" ref="D76:D100" si="11">(C76/B76)</f>
        <v>0.72460496613995484</v>
      </c>
      <c r="E76" s="17">
        <v>431</v>
      </c>
      <c r="F76" s="39">
        <v>289</v>
      </c>
      <c r="G76" s="18">
        <f t="shared" ref="G76:G100" si="12">(F76/E76)</f>
        <v>0.67053364269141535</v>
      </c>
      <c r="H76" s="17">
        <v>476</v>
      </c>
      <c r="I76" s="39">
        <v>302</v>
      </c>
      <c r="J76" s="18">
        <f t="shared" ref="J76:J100" si="13">(I76/H76)</f>
        <v>0.63445378151260501</v>
      </c>
      <c r="K76" s="17">
        <v>433</v>
      </c>
      <c r="L76" s="39">
        <v>273</v>
      </c>
      <c r="M76" s="18">
        <f t="shared" ref="M76:M100" si="14">(L76/K76)</f>
        <v>0.63048498845265588</v>
      </c>
      <c r="N76" s="17">
        <v>459</v>
      </c>
      <c r="O76" s="39">
        <v>272</v>
      </c>
      <c r="P76" s="18">
        <f t="shared" ref="P76:P100" si="15">(O76/N76)</f>
        <v>0.59259259259259256</v>
      </c>
      <c r="Q76" s="17">
        <v>512</v>
      </c>
      <c r="R76" s="39">
        <v>320</v>
      </c>
      <c r="S76" s="18">
        <f t="shared" ref="S76:S100" si="16">(R76/Q76)</f>
        <v>0.625</v>
      </c>
      <c r="T76" s="17">
        <v>515</v>
      </c>
      <c r="U76" s="39">
        <v>300</v>
      </c>
      <c r="V76" s="18">
        <f t="shared" ref="V76:V100" si="17">(U76/T76)</f>
        <v>0.58252427184466016</v>
      </c>
      <c r="W76" s="17">
        <v>526</v>
      </c>
      <c r="X76" s="39">
        <v>334</v>
      </c>
      <c r="Y76" s="18">
        <f t="shared" ref="Y76:Y100" si="18">(X76/W76)</f>
        <v>0.63498098859315588</v>
      </c>
      <c r="Z76" s="17">
        <v>583</v>
      </c>
      <c r="AA76" s="39">
        <v>398</v>
      </c>
      <c r="AB76" s="18">
        <f t="shared" ref="AB76:AB100" si="19">(AA76/Z76)</f>
        <v>0.68267581475128647</v>
      </c>
      <c r="AC76" s="17">
        <v>634</v>
      </c>
      <c r="AD76" s="39">
        <v>438</v>
      </c>
      <c r="AE76" s="18">
        <f t="shared" ref="AE76:AE100" si="20">(AD76/AC76)</f>
        <v>0.69085173501577291</v>
      </c>
      <c r="AF76" s="17">
        <v>637</v>
      </c>
      <c r="AG76" s="39">
        <v>441</v>
      </c>
      <c r="AH76" s="18">
        <f t="shared" ref="AH76:AH100" si="21">(AG76/AF76)</f>
        <v>0.69230769230769229</v>
      </c>
    </row>
    <row r="77" spans="1:34" x14ac:dyDescent="0.25">
      <c r="A77" s="4" t="s">
        <v>69</v>
      </c>
      <c r="B77" s="17">
        <v>1283</v>
      </c>
      <c r="C77" s="39">
        <v>985</v>
      </c>
      <c r="D77" s="18">
        <f t="shared" si="11"/>
        <v>0.76773187840997659</v>
      </c>
      <c r="E77" s="17">
        <v>1297</v>
      </c>
      <c r="F77" s="39">
        <v>993</v>
      </c>
      <c r="G77" s="18">
        <f t="shared" si="12"/>
        <v>0.7656129529683886</v>
      </c>
      <c r="H77" s="17">
        <v>1383</v>
      </c>
      <c r="I77" s="39">
        <v>934</v>
      </c>
      <c r="J77" s="18">
        <f t="shared" si="13"/>
        <v>0.67534345625451919</v>
      </c>
      <c r="K77" s="17">
        <v>1472</v>
      </c>
      <c r="L77" s="39">
        <v>916</v>
      </c>
      <c r="M77" s="18">
        <f t="shared" si="14"/>
        <v>0.62228260869565222</v>
      </c>
      <c r="N77" s="17">
        <v>1382</v>
      </c>
      <c r="O77" s="39">
        <v>760</v>
      </c>
      <c r="P77" s="18">
        <f t="shared" si="15"/>
        <v>0.54992764109985526</v>
      </c>
      <c r="Q77" s="17">
        <v>1445</v>
      </c>
      <c r="R77" s="39">
        <v>826</v>
      </c>
      <c r="S77" s="18">
        <f t="shared" si="16"/>
        <v>0.57162629757785466</v>
      </c>
      <c r="T77" s="17">
        <v>1602</v>
      </c>
      <c r="U77" s="39">
        <v>933</v>
      </c>
      <c r="V77" s="18">
        <f t="shared" si="17"/>
        <v>0.58239700374531833</v>
      </c>
      <c r="W77" s="17">
        <v>1668</v>
      </c>
      <c r="X77" s="39">
        <v>992</v>
      </c>
      <c r="Y77" s="18">
        <f t="shared" si="18"/>
        <v>0.59472422062350117</v>
      </c>
      <c r="Z77" s="17">
        <v>1817</v>
      </c>
      <c r="AA77" s="39">
        <v>1097</v>
      </c>
      <c r="AB77" s="18">
        <f t="shared" si="19"/>
        <v>0.60374243258117777</v>
      </c>
      <c r="AC77" s="17">
        <v>1879</v>
      </c>
      <c r="AD77" s="39">
        <v>1208</v>
      </c>
      <c r="AE77" s="18">
        <f t="shared" si="20"/>
        <v>0.64289515699840338</v>
      </c>
      <c r="AF77" s="17">
        <v>2062</v>
      </c>
      <c r="AG77" s="39">
        <v>1305</v>
      </c>
      <c r="AH77" s="18">
        <f t="shared" si="21"/>
        <v>0.63288069835111538</v>
      </c>
    </row>
    <row r="78" spans="1:34" x14ac:dyDescent="0.25">
      <c r="A78" s="4" t="s">
        <v>70</v>
      </c>
      <c r="B78" s="17">
        <v>880</v>
      </c>
      <c r="C78" s="39">
        <v>626</v>
      </c>
      <c r="D78" s="18">
        <f t="shared" si="11"/>
        <v>0.71136363636363631</v>
      </c>
      <c r="E78" s="17">
        <v>907</v>
      </c>
      <c r="F78" s="39">
        <v>637</v>
      </c>
      <c r="G78" s="18">
        <f t="shared" si="12"/>
        <v>0.70231532524807061</v>
      </c>
      <c r="H78" s="17">
        <v>953</v>
      </c>
      <c r="I78" s="39">
        <v>624</v>
      </c>
      <c r="J78" s="18">
        <f t="shared" si="13"/>
        <v>0.65477439664218262</v>
      </c>
      <c r="K78" s="17">
        <v>984</v>
      </c>
      <c r="L78" s="39">
        <v>582</v>
      </c>
      <c r="M78" s="18">
        <f t="shared" si="14"/>
        <v>0.59146341463414631</v>
      </c>
      <c r="N78" s="17">
        <v>1000</v>
      </c>
      <c r="O78" s="39">
        <v>555</v>
      </c>
      <c r="P78" s="18">
        <f t="shared" si="15"/>
        <v>0.55500000000000005</v>
      </c>
      <c r="Q78" s="17">
        <v>1076</v>
      </c>
      <c r="R78" s="39">
        <v>595</v>
      </c>
      <c r="S78" s="18">
        <f t="shared" si="16"/>
        <v>0.55297397769516732</v>
      </c>
      <c r="T78" s="17">
        <v>1105</v>
      </c>
      <c r="U78" s="39">
        <v>622</v>
      </c>
      <c r="V78" s="18">
        <f t="shared" si="17"/>
        <v>0.56289592760180995</v>
      </c>
      <c r="W78" s="17">
        <v>1181</v>
      </c>
      <c r="X78" s="39">
        <v>672</v>
      </c>
      <c r="Y78" s="18">
        <f t="shared" si="18"/>
        <v>0.56900931414055889</v>
      </c>
      <c r="Z78" s="17">
        <v>1244</v>
      </c>
      <c r="AA78" s="39">
        <v>756</v>
      </c>
      <c r="AB78" s="18">
        <f t="shared" si="19"/>
        <v>0.60771704180064312</v>
      </c>
      <c r="AC78" s="17">
        <v>1417</v>
      </c>
      <c r="AD78" s="39">
        <v>868</v>
      </c>
      <c r="AE78" s="18">
        <f t="shared" si="20"/>
        <v>0.61256175017642911</v>
      </c>
      <c r="AF78" s="17">
        <v>1451</v>
      </c>
      <c r="AG78" s="39">
        <v>949</v>
      </c>
      <c r="AH78" s="18">
        <f t="shared" si="21"/>
        <v>0.65403170227429364</v>
      </c>
    </row>
    <row r="79" spans="1:34" x14ac:dyDescent="0.25">
      <c r="A79" s="4" t="s">
        <v>71</v>
      </c>
      <c r="B79" s="17">
        <v>475</v>
      </c>
      <c r="C79" s="39">
        <v>308</v>
      </c>
      <c r="D79" s="18">
        <f t="shared" si="11"/>
        <v>0.6484210526315789</v>
      </c>
      <c r="E79" s="17">
        <v>485</v>
      </c>
      <c r="F79" s="39">
        <v>326</v>
      </c>
      <c r="G79" s="18">
        <f t="shared" si="12"/>
        <v>0.6721649484536083</v>
      </c>
      <c r="H79" s="17">
        <v>461</v>
      </c>
      <c r="I79" s="39">
        <v>296</v>
      </c>
      <c r="J79" s="18">
        <f t="shared" si="13"/>
        <v>0.64208242950108463</v>
      </c>
      <c r="K79" s="17">
        <v>457</v>
      </c>
      <c r="L79" s="39">
        <v>275</v>
      </c>
      <c r="M79" s="18">
        <f t="shared" si="14"/>
        <v>0.60175054704595188</v>
      </c>
      <c r="N79" s="17">
        <v>481</v>
      </c>
      <c r="O79" s="39">
        <v>250</v>
      </c>
      <c r="P79" s="18">
        <f t="shared" si="15"/>
        <v>0.51975051975051978</v>
      </c>
      <c r="Q79" s="17">
        <v>541</v>
      </c>
      <c r="R79" s="39">
        <v>308</v>
      </c>
      <c r="S79" s="18">
        <f t="shared" si="16"/>
        <v>0.56931608133086875</v>
      </c>
      <c r="T79" s="17">
        <v>575</v>
      </c>
      <c r="U79" s="39">
        <v>290</v>
      </c>
      <c r="V79" s="18">
        <f t="shared" si="17"/>
        <v>0.5043478260869565</v>
      </c>
      <c r="W79" s="17">
        <v>553</v>
      </c>
      <c r="X79" s="39">
        <v>291</v>
      </c>
      <c r="Y79" s="18">
        <f t="shared" si="18"/>
        <v>0.52622061482820981</v>
      </c>
      <c r="Z79" s="17">
        <v>590</v>
      </c>
      <c r="AA79" s="39">
        <v>336</v>
      </c>
      <c r="AB79" s="18">
        <f t="shared" si="19"/>
        <v>0.56949152542372883</v>
      </c>
      <c r="AC79" s="17">
        <v>621</v>
      </c>
      <c r="AD79" s="39">
        <v>372</v>
      </c>
      <c r="AE79" s="18">
        <f t="shared" si="20"/>
        <v>0.59903381642512077</v>
      </c>
      <c r="AF79" s="17">
        <v>625</v>
      </c>
      <c r="AG79" s="39">
        <v>393</v>
      </c>
      <c r="AH79" s="18">
        <f t="shared" si="21"/>
        <v>0.62880000000000003</v>
      </c>
    </row>
    <row r="80" spans="1:34" x14ac:dyDescent="0.25">
      <c r="A80" s="4" t="s">
        <v>72</v>
      </c>
      <c r="B80" s="17">
        <v>663</v>
      </c>
      <c r="C80" s="39">
        <v>507</v>
      </c>
      <c r="D80" s="18">
        <f t="shared" si="11"/>
        <v>0.76470588235294112</v>
      </c>
      <c r="E80" s="17">
        <v>640</v>
      </c>
      <c r="F80" s="39">
        <v>476</v>
      </c>
      <c r="G80" s="18">
        <f t="shared" si="12"/>
        <v>0.74375000000000002</v>
      </c>
      <c r="H80" s="17">
        <v>621</v>
      </c>
      <c r="I80" s="39">
        <v>438</v>
      </c>
      <c r="J80" s="18">
        <f t="shared" si="13"/>
        <v>0.70531400966183577</v>
      </c>
      <c r="K80" s="17">
        <v>710</v>
      </c>
      <c r="L80" s="39">
        <v>466</v>
      </c>
      <c r="M80" s="18">
        <f t="shared" si="14"/>
        <v>0.6563380281690141</v>
      </c>
      <c r="N80" s="17">
        <v>635</v>
      </c>
      <c r="O80" s="39">
        <v>363</v>
      </c>
      <c r="P80" s="18">
        <f t="shared" si="15"/>
        <v>0.57165354330708662</v>
      </c>
      <c r="Q80" s="17">
        <v>651</v>
      </c>
      <c r="R80" s="39">
        <v>419</v>
      </c>
      <c r="S80" s="18">
        <f t="shared" si="16"/>
        <v>0.64362519201228874</v>
      </c>
      <c r="T80" s="17">
        <v>708</v>
      </c>
      <c r="U80" s="39">
        <v>447</v>
      </c>
      <c r="V80" s="18">
        <f t="shared" si="17"/>
        <v>0.63135593220338981</v>
      </c>
      <c r="W80" s="17">
        <v>735</v>
      </c>
      <c r="X80" s="39">
        <v>442</v>
      </c>
      <c r="Y80" s="18">
        <f t="shared" si="18"/>
        <v>0.60136054421768703</v>
      </c>
      <c r="Z80" s="17">
        <v>786</v>
      </c>
      <c r="AA80" s="39">
        <v>500</v>
      </c>
      <c r="AB80" s="18">
        <f t="shared" si="19"/>
        <v>0.63613231552162852</v>
      </c>
      <c r="AC80" s="17">
        <v>740</v>
      </c>
      <c r="AD80" s="39">
        <v>525</v>
      </c>
      <c r="AE80" s="18">
        <f t="shared" si="20"/>
        <v>0.70945945945945943</v>
      </c>
      <c r="AF80" s="17">
        <v>737</v>
      </c>
      <c r="AG80" s="39">
        <v>519</v>
      </c>
      <c r="AH80" s="18">
        <f t="shared" si="21"/>
        <v>0.70420624151967437</v>
      </c>
    </row>
    <row r="81" spans="1:34" x14ac:dyDescent="0.25">
      <c r="A81" s="4" t="s">
        <v>73</v>
      </c>
      <c r="B81" s="17">
        <v>400</v>
      </c>
      <c r="C81" s="39">
        <v>270</v>
      </c>
      <c r="D81" s="18">
        <f t="shared" si="11"/>
        <v>0.67500000000000004</v>
      </c>
      <c r="E81" s="17">
        <v>386</v>
      </c>
      <c r="F81" s="39">
        <v>293</v>
      </c>
      <c r="G81" s="18">
        <f t="shared" si="12"/>
        <v>0.7590673575129534</v>
      </c>
      <c r="H81" s="17">
        <v>364</v>
      </c>
      <c r="I81" s="39">
        <v>233</v>
      </c>
      <c r="J81" s="18">
        <f t="shared" si="13"/>
        <v>0.64010989010989006</v>
      </c>
      <c r="K81" s="17">
        <v>412</v>
      </c>
      <c r="L81" s="39">
        <v>274</v>
      </c>
      <c r="M81" s="18">
        <f t="shared" si="14"/>
        <v>0.66504854368932043</v>
      </c>
      <c r="N81" s="17">
        <v>409</v>
      </c>
      <c r="O81" s="39">
        <v>240</v>
      </c>
      <c r="P81" s="18">
        <f t="shared" si="15"/>
        <v>0.58679706601466997</v>
      </c>
      <c r="Q81" s="17">
        <v>451</v>
      </c>
      <c r="R81" s="39">
        <v>243</v>
      </c>
      <c r="S81" s="18">
        <f t="shared" si="16"/>
        <v>0.53880266075388028</v>
      </c>
      <c r="T81" s="17">
        <v>420</v>
      </c>
      <c r="U81" s="39">
        <v>257</v>
      </c>
      <c r="V81" s="18">
        <f t="shared" si="17"/>
        <v>0.61190476190476195</v>
      </c>
      <c r="W81" s="17">
        <v>434</v>
      </c>
      <c r="X81" s="39">
        <v>260</v>
      </c>
      <c r="Y81" s="18">
        <f t="shared" si="18"/>
        <v>0.59907834101382484</v>
      </c>
      <c r="Z81" s="17">
        <v>463</v>
      </c>
      <c r="AA81" s="39">
        <v>286</v>
      </c>
      <c r="AB81" s="18">
        <f t="shared" si="19"/>
        <v>0.6177105831533477</v>
      </c>
      <c r="AC81" s="17">
        <v>529</v>
      </c>
      <c r="AD81" s="39">
        <v>361</v>
      </c>
      <c r="AE81" s="18">
        <f t="shared" si="20"/>
        <v>0.68241965973534968</v>
      </c>
      <c r="AF81" s="17">
        <v>562</v>
      </c>
      <c r="AG81" s="39">
        <v>371</v>
      </c>
      <c r="AH81" s="18">
        <f t="shared" si="21"/>
        <v>0.66014234875444844</v>
      </c>
    </row>
    <row r="82" spans="1:34" x14ac:dyDescent="0.25">
      <c r="A82" s="4" t="s">
        <v>74</v>
      </c>
      <c r="B82" s="17">
        <v>478</v>
      </c>
      <c r="C82" s="39">
        <v>371</v>
      </c>
      <c r="D82" s="18">
        <f t="shared" si="11"/>
        <v>0.77615062761506282</v>
      </c>
      <c r="E82" s="17">
        <v>484</v>
      </c>
      <c r="F82" s="39">
        <v>376</v>
      </c>
      <c r="G82" s="18">
        <f t="shared" si="12"/>
        <v>0.77685950413223137</v>
      </c>
      <c r="H82" s="17">
        <v>522</v>
      </c>
      <c r="I82" s="39">
        <v>353</v>
      </c>
      <c r="J82" s="18">
        <f t="shared" si="13"/>
        <v>0.67624521072796939</v>
      </c>
      <c r="K82" s="17">
        <v>502</v>
      </c>
      <c r="L82" s="39">
        <v>330</v>
      </c>
      <c r="M82" s="18">
        <f t="shared" si="14"/>
        <v>0.65737051792828682</v>
      </c>
      <c r="N82" s="17">
        <v>545</v>
      </c>
      <c r="O82" s="39">
        <v>294</v>
      </c>
      <c r="P82" s="18">
        <f t="shared" si="15"/>
        <v>0.5394495412844037</v>
      </c>
      <c r="Q82" s="17">
        <v>476</v>
      </c>
      <c r="R82" s="39">
        <v>299</v>
      </c>
      <c r="S82" s="18">
        <f t="shared" si="16"/>
        <v>0.62815126050420167</v>
      </c>
      <c r="T82" s="17">
        <v>565</v>
      </c>
      <c r="U82" s="39">
        <v>327</v>
      </c>
      <c r="V82" s="18">
        <f t="shared" si="17"/>
        <v>0.57876106194690269</v>
      </c>
      <c r="W82" s="17">
        <v>507</v>
      </c>
      <c r="X82" s="39">
        <v>278</v>
      </c>
      <c r="Y82" s="18">
        <f t="shared" si="18"/>
        <v>0.5483234714003945</v>
      </c>
      <c r="Z82" s="17">
        <v>658</v>
      </c>
      <c r="AA82" s="39">
        <v>375</v>
      </c>
      <c r="AB82" s="18">
        <f t="shared" si="19"/>
        <v>0.56990881458966569</v>
      </c>
      <c r="AC82" s="17">
        <v>624</v>
      </c>
      <c r="AD82" s="39">
        <v>388</v>
      </c>
      <c r="AE82" s="18">
        <f t="shared" si="20"/>
        <v>0.62179487179487181</v>
      </c>
      <c r="AF82" s="17">
        <v>673</v>
      </c>
      <c r="AG82" s="39">
        <v>438</v>
      </c>
      <c r="AH82" s="18">
        <f t="shared" si="21"/>
        <v>0.65081723625557208</v>
      </c>
    </row>
    <row r="83" spans="1:34" x14ac:dyDescent="0.25">
      <c r="A83" s="3" t="s">
        <v>75</v>
      </c>
      <c r="B83" s="16">
        <v>2729</v>
      </c>
      <c r="C83" s="38">
        <v>2064</v>
      </c>
      <c r="D83" s="15">
        <f t="shared" si="11"/>
        <v>0.75632099670208863</v>
      </c>
      <c r="E83" s="16">
        <v>2615</v>
      </c>
      <c r="F83" s="38">
        <v>2006</v>
      </c>
      <c r="G83" s="15">
        <f t="shared" si="12"/>
        <v>0.76711281070745696</v>
      </c>
      <c r="H83" s="16">
        <v>2783</v>
      </c>
      <c r="I83" s="38">
        <v>2031</v>
      </c>
      <c r="J83" s="15">
        <f t="shared" si="13"/>
        <v>0.72978799856270216</v>
      </c>
      <c r="K83" s="16">
        <v>2738</v>
      </c>
      <c r="L83" s="38">
        <v>1905</v>
      </c>
      <c r="M83" s="15">
        <f t="shared" si="14"/>
        <v>0.69576333089846598</v>
      </c>
      <c r="N83" s="16">
        <v>2838</v>
      </c>
      <c r="O83" s="38">
        <v>1916</v>
      </c>
      <c r="P83" s="15">
        <f t="shared" si="15"/>
        <v>0.67512332628611693</v>
      </c>
      <c r="Q83" s="16">
        <v>2942</v>
      </c>
      <c r="R83" s="38">
        <v>1888</v>
      </c>
      <c r="S83" s="15">
        <f t="shared" si="16"/>
        <v>0.64174031271244047</v>
      </c>
      <c r="T83" s="16">
        <v>3007</v>
      </c>
      <c r="U83" s="38">
        <v>2018</v>
      </c>
      <c r="V83" s="15">
        <f t="shared" si="17"/>
        <v>0.67110076488194215</v>
      </c>
      <c r="W83" s="16">
        <v>3172</v>
      </c>
      <c r="X83" s="38">
        <v>2191</v>
      </c>
      <c r="Y83" s="15">
        <f t="shared" si="18"/>
        <v>0.69073139974779318</v>
      </c>
      <c r="Z83" s="16">
        <v>3458</v>
      </c>
      <c r="AA83" s="38">
        <v>2401</v>
      </c>
      <c r="AB83" s="15">
        <f t="shared" si="19"/>
        <v>0.69433198380566796</v>
      </c>
      <c r="AC83" s="16">
        <v>3456</v>
      </c>
      <c r="AD83" s="38">
        <v>2519</v>
      </c>
      <c r="AE83" s="15">
        <f t="shared" si="20"/>
        <v>0.72887731481481477</v>
      </c>
      <c r="AF83" s="16">
        <v>3592</v>
      </c>
      <c r="AG83" s="38">
        <v>2558</v>
      </c>
      <c r="AH83" s="15">
        <f t="shared" si="21"/>
        <v>0.71213808463251671</v>
      </c>
    </row>
    <row r="84" spans="1:34" x14ac:dyDescent="0.25">
      <c r="A84" s="4" t="s">
        <v>76</v>
      </c>
      <c r="B84" s="17">
        <v>175</v>
      </c>
      <c r="C84" s="39">
        <v>114</v>
      </c>
      <c r="D84" s="18">
        <f t="shared" si="11"/>
        <v>0.65142857142857147</v>
      </c>
      <c r="E84" s="17">
        <v>174</v>
      </c>
      <c r="F84" s="39">
        <v>123</v>
      </c>
      <c r="G84" s="18">
        <f t="shared" si="12"/>
        <v>0.7068965517241379</v>
      </c>
      <c r="H84" s="17">
        <v>168</v>
      </c>
      <c r="I84" s="39">
        <v>118</v>
      </c>
      <c r="J84" s="18">
        <f t="shared" si="13"/>
        <v>0.70238095238095233</v>
      </c>
      <c r="K84" s="17">
        <v>171</v>
      </c>
      <c r="L84" s="39">
        <v>118</v>
      </c>
      <c r="M84" s="18">
        <f t="shared" si="14"/>
        <v>0.6900584795321637</v>
      </c>
      <c r="N84" s="17">
        <v>176</v>
      </c>
      <c r="O84" s="39">
        <v>98</v>
      </c>
      <c r="P84" s="18">
        <f t="shared" si="15"/>
        <v>0.55681818181818177</v>
      </c>
      <c r="Q84" s="17">
        <v>208</v>
      </c>
      <c r="R84" s="39">
        <v>131</v>
      </c>
      <c r="S84" s="18">
        <f t="shared" si="16"/>
        <v>0.62980769230769229</v>
      </c>
      <c r="T84" s="17">
        <v>201</v>
      </c>
      <c r="U84" s="39">
        <v>127</v>
      </c>
      <c r="V84" s="18">
        <f t="shared" si="17"/>
        <v>0.63184079601990051</v>
      </c>
      <c r="W84" s="17">
        <v>199</v>
      </c>
      <c r="X84" s="39">
        <v>119</v>
      </c>
      <c r="Y84" s="18">
        <f t="shared" si="18"/>
        <v>0.59798994974874375</v>
      </c>
      <c r="Z84" s="17">
        <v>191</v>
      </c>
      <c r="AA84" s="39">
        <v>131</v>
      </c>
      <c r="AB84" s="18">
        <f t="shared" si="19"/>
        <v>0.68586387434554974</v>
      </c>
      <c r="AC84" s="17">
        <v>202</v>
      </c>
      <c r="AD84" s="39">
        <v>129</v>
      </c>
      <c r="AE84" s="18">
        <f t="shared" si="20"/>
        <v>0.63861386138613863</v>
      </c>
      <c r="AF84" s="17">
        <v>183</v>
      </c>
      <c r="AG84" s="39">
        <v>116</v>
      </c>
      <c r="AH84" s="18">
        <f t="shared" si="21"/>
        <v>0.63387978142076506</v>
      </c>
    </row>
    <row r="85" spans="1:34" x14ac:dyDescent="0.25">
      <c r="A85" s="4" t="s">
        <v>77</v>
      </c>
      <c r="B85" s="17">
        <v>987</v>
      </c>
      <c r="C85" s="39">
        <v>779</v>
      </c>
      <c r="D85" s="18">
        <f t="shared" si="11"/>
        <v>0.7892603850050659</v>
      </c>
      <c r="E85" s="17">
        <v>925</v>
      </c>
      <c r="F85" s="39">
        <v>755</v>
      </c>
      <c r="G85" s="18">
        <f t="shared" si="12"/>
        <v>0.81621621621621621</v>
      </c>
      <c r="H85" s="17">
        <v>1035</v>
      </c>
      <c r="I85" s="39">
        <v>771</v>
      </c>
      <c r="J85" s="18">
        <f t="shared" si="13"/>
        <v>0.74492753623188401</v>
      </c>
      <c r="K85" s="17">
        <v>984</v>
      </c>
      <c r="L85" s="39">
        <v>734</v>
      </c>
      <c r="M85" s="18">
        <f t="shared" si="14"/>
        <v>0.74593495934959353</v>
      </c>
      <c r="N85" s="17">
        <v>1018</v>
      </c>
      <c r="O85" s="39">
        <v>732</v>
      </c>
      <c r="P85" s="18">
        <f t="shared" si="15"/>
        <v>0.71905697445972494</v>
      </c>
      <c r="Q85" s="17">
        <v>1072</v>
      </c>
      <c r="R85" s="39">
        <v>684</v>
      </c>
      <c r="S85" s="18">
        <f t="shared" si="16"/>
        <v>0.63805970149253732</v>
      </c>
      <c r="T85" s="17">
        <v>1095</v>
      </c>
      <c r="U85" s="39">
        <v>775</v>
      </c>
      <c r="V85" s="18">
        <f t="shared" si="17"/>
        <v>0.70776255707762559</v>
      </c>
      <c r="W85" s="17">
        <v>1130</v>
      </c>
      <c r="X85" s="39">
        <v>791</v>
      </c>
      <c r="Y85" s="18">
        <f t="shared" si="18"/>
        <v>0.7</v>
      </c>
      <c r="Z85" s="17">
        <v>1284</v>
      </c>
      <c r="AA85" s="39">
        <v>912</v>
      </c>
      <c r="AB85" s="18">
        <f t="shared" si="19"/>
        <v>0.71028037383177567</v>
      </c>
      <c r="AC85" s="17">
        <v>1307</v>
      </c>
      <c r="AD85" s="39">
        <v>993</v>
      </c>
      <c r="AE85" s="18">
        <f t="shared" si="20"/>
        <v>0.75975516449885239</v>
      </c>
      <c r="AF85" s="17">
        <v>1389</v>
      </c>
      <c r="AG85" s="39">
        <v>1044</v>
      </c>
      <c r="AH85" s="18">
        <f t="shared" si="21"/>
        <v>0.75161987041036715</v>
      </c>
    </row>
    <row r="86" spans="1:34" x14ac:dyDescent="0.25">
      <c r="A86" s="4" t="s">
        <v>78</v>
      </c>
      <c r="B86" s="17">
        <v>480</v>
      </c>
      <c r="C86" s="39">
        <v>397</v>
      </c>
      <c r="D86" s="18">
        <f t="shared" si="11"/>
        <v>0.82708333333333328</v>
      </c>
      <c r="E86" s="17">
        <v>469</v>
      </c>
      <c r="F86" s="39">
        <v>364</v>
      </c>
      <c r="G86" s="18">
        <f t="shared" si="12"/>
        <v>0.77611940298507465</v>
      </c>
      <c r="H86" s="17">
        <v>470</v>
      </c>
      <c r="I86" s="39">
        <v>374</v>
      </c>
      <c r="J86" s="18">
        <f t="shared" si="13"/>
        <v>0.79574468085106387</v>
      </c>
      <c r="K86" s="17">
        <v>502</v>
      </c>
      <c r="L86" s="39">
        <v>339</v>
      </c>
      <c r="M86" s="18">
        <f t="shared" si="14"/>
        <v>0.67529880478087645</v>
      </c>
      <c r="N86" s="17">
        <v>519</v>
      </c>
      <c r="O86" s="39">
        <v>346</v>
      </c>
      <c r="P86" s="18">
        <f t="shared" si="15"/>
        <v>0.66666666666666663</v>
      </c>
      <c r="Q86" s="17">
        <v>523</v>
      </c>
      <c r="R86" s="39">
        <v>343</v>
      </c>
      <c r="S86" s="18">
        <f t="shared" si="16"/>
        <v>0.65583173996175903</v>
      </c>
      <c r="T86" s="17">
        <v>538</v>
      </c>
      <c r="U86" s="39">
        <v>360</v>
      </c>
      <c r="V86" s="18">
        <f t="shared" si="17"/>
        <v>0.66914498141263945</v>
      </c>
      <c r="W86" s="17">
        <v>555</v>
      </c>
      <c r="X86" s="39">
        <v>390</v>
      </c>
      <c r="Y86" s="18">
        <f t="shared" si="18"/>
        <v>0.70270270270270274</v>
      </c>
      <c r="Z86" s="17">
        <v>601</v>
      </c>
      <c r="AA86" s="39">
        <v>419</v>
      </c>
      <c r="AB86" s="18">
        <f t="shared" si="19"/>
        <v>0.69717138103161402</v>
      </c>
      <c r="AC86" s="17">
        <v>588</v>
      </c>
      <c r="AD86" s="39">
        <v>428</v>
      </c>
      <c r="AE86" s="18">
        <f t="shared" si="20"/>
        <v>0.72789115646258506</v>
      </c>
      <c r="AF86" s="17">
        <v>663</v>
      </c>
      <c r="AG86" s="39">
        <v>475</v>
      </c>
      <c r="AH86" s="18">
        <f t="shared" si="21"/>
        <v>0.71644042232277527</v>
      </c>
    </row>
    <row r="87" spans="1:34" x14ac:dyDescent="0.25">
      <c r="A87" s="4" t="s">
        <v>79</v>
      </c>
      <c r="B87" s="17">
        <v>598</v>
      </c>
      <c r="C87" s="39">
        <v>439</v>
      </c>
      <c r="D87" s="18">
        <f t="shared" si="11"/>
        <v>0.73411371237458189</v>
      </c>
      <c r="E87" s="17">
        <v>535</v>
      </c>
      <c r="F87" s="39">
        <v>406</v>
      </c>
      <c r="G87" s="18">
        <f t="shared" si="12"/>
        <v>0.75887850467289719</v>
      </c>
      <c r="H87" s="17">
        <v>570</v>
      </c>
      <c r="I87" s="39">
        <v>407</v>
      </c>
      <c r="J87" s="18">
        <f t="shared" si="13"/>
        <v>0.71403508771929824</v>
      </c>
      <c r="K87" s="17">
        <v>545</v>
      </c>
      <c r="L87" s="39">
        <v>388</v>
      </c>
      <c r="M87" s="18">
        <f t="shared" si="14"/>
        <v>0.7119266055045872</v>
      </c>
      <c r="N87" s="17">
        <v>571</v>
      </c>
      <c r="O87" s="39">
        <v>400</v>
      </c>
      <c r="P87" s="18">
        <f t="shared" si="15"/>
        <v>0.70052539404553416</v>
      </c>
      <c r="Q87" s="17">
        <v>573</v>
      </c>
      <c r="R87" s="39">
        <v>387</v>
      </c>
      <c r="S87" s="18">
        <f t="shared" si="16"/>
        <v>0.67539267015706805</v>
      </c>
      <c r="T87" s="17">
        <v>621</v>
      </c>
      <c r="U87" s="39">
        <v>430</v>
      </c>
      <c r="V87" s="18">
        <f t="shared" si="17"/>
        <v>0.69243156199677935</v>
      </c>
      <c r="W87" s="17">
        <v>686</v>
      </c>
      <c r="X87" s="39">
        <v>531</v>
      </c>
      <c r="Y87" s="18">
        <f t="shared" si="18"/>
        <v>0.77405247813411082</v>
      </c>
      <c r="Z87" s="17">
        <v>705</v>
      </c>
      <c r="AA87" s="39">
        <v>520</v>
      </c>
      <c r="AB87" s="18">
        <f t="shared" si="19"/>
        <v>0.73758865248226946</v>
      </c>
      <c r="AC87" s="17">
        <v>665</v>
      </c>
      <c r="AD87" s="39">
        <v>514</v>
      </c>
      <c r="AE87" s="18">
        <f t="shared" si="20"/>
        <v>0.77293233082706769</v>
      </c>
      <c r="AF87" s="17">
        <v>671</v>
      </c>
      <c r="AG87" s="39">
        <v>494</v>
      </c>
      <c r="AH87" s="18">
        <f t="shared" si="21"/>
        <v>0.73621460506706404</v>
      </c>
    </row>
    <row r="88" spans="1:34" x14ac:dyDescent="0.25">
      <c r="A88" s="4" t="s">
        <v>80</v>
      </c>
      <c r="B88" s="17">
        <v>489</v>
      </c>
      <c r="C88" s="39">
        <v>335</v>
      </c>
      <c r="D88" s="18">
        <f t="shared" si="11"/>
        <v>0.68507157464212676</v>
      </c>
      <c r="E88" s="17">
        <v>512</v>
      </c>
      <c r="F88" s="39">
        <v>358</v>
      </c>
      <c r="G88" s="18">
        <f t="shared" si="12"/>
        <v>0.69921875</v>
      </c>
      <c r="H88" s="17">
        <v>540</v>
      </c>
      <c r="I88" s="39">
        <v>361</v>
      </c>
      <c r="J88" s="18">
        <f t="shared" si="13"/>
        <v>0.66851851851851851</v>
      </c>
      <c r="K88" s="17">
        <v>536</v>
      </c>
      <c r="L88" s="39">
        <v>326</v>
      </c>
      <c r="M88" s="18">
        <f t="shared" si="14"/>
        <v>0.60820895522388063</v>
      </c>
      <c r="N88" s="17">
        <v>554</v>
      </c>
      <c r="O88" s="39">
        <v>340</v>
      </c>
      <c r="P88" s="18">
        <f t="shared" si="15"/>
        <v>0.61371841155234652</v>
      </c>
      <c r="Q88" s="17">
        <v>566</v>
      </c>
      <c r="R88" s="39">
        <v>343</v>
      </c>
      <c r="S88" s="18">
        <f t="shared" si="16"/>
        <v>0.60600706713780916</v>
      </c>
      <c r="T88" s="17">
        <v>552</v>
      </c>
      <c r="U88" s="39">
        <v>326</v>
      </c>
      <c r="V88" s="18">
        <f t="shared" si="17"/>
        <v>0.59057971014492749</v>
      </c>
      <c r="W88" s="17">
        <v>602</v>
      </c>
      <c r="X88" s="39">
        <v>360</v>
      </c>
      <c r="Y88" s="18">
        <f t="shared" si="18"/>
        <v>0.59800664451827246</v>
      </c>
      <c r="Z88" s="17">
        <v>677</v>
      </c>
      <c r="AA88" s="39">
        <v>419</v>
      </c>
      <c r="AB88" s="18">
        <f t="shared" si="19"/>
        <v>0.61890694239290989</v>
      </c>
      <c r="AC88" s="17">
        <v>694</v>
      </c>
      <c r="AD88" s="39">
        <v>455</v>
      </c>
      <c r="AE88" s="18">
        <f t="shared" si="20"/>
        <v>0.6556195965417867</v>
      </c>
      <c r="AF88" s="17">
        <v>686</v>
      </c>
      <c r="AG88" s="39">
        <v>429</v>
      </c>
      <c r="AH88" s="18">
        <f t="shared" si="21"/>
        <v>0.62536443148688048</v>
      </c>
    </row>
    <row r="89" spans="1:34" x14ac:dyDescent="0.25">
      <c r="A89" s="3" t="s">
        <v>81</v>
      </c>
      <c r="B89" s="16">
        <v>2543</v>
      </c>
      <c r="C89" s="38">
        <v>1665</v>
      </c>
      <c r="D89" s="15">
        <f t="shared" si="11"/>
        <v>0.65473849783720017</v>
      </c>
      <c r="E89" s="16">
        <v>2472</v>
      </c>
      <c r="F89" s="38">
        <v>1538</v>
      </c>
      <c r="G89" s="15">
        <f t="shared" si="12"/>
        <v>0.62216828478964403</v>
      </c>
      <c r="H89" s="16">
        <v>2570</v>
      </c>
      <c r="I89" s="38">
        <v>1510</v>
      </c>
      <c r="J89" s="15">
        <f t="shared" si="13"/>
        <v>0.58754863813229574</v>
      </c>
      <c r="K89" s="16">
        <v>2555</v>
      </c>
      <c r="L89" s="38">
        <v>1348</v>
      </c>
      <c r="M89" s="15">
        <f t="shared" si="14"/>
        <v>0.5275929549902153</v>
      </c>
      <c r="N89" s="16">
        <v>2537</v>
      </c>
      <c r="O89" s="38">
        <v>1241</v>
      </c>
      <c r="P89" s="15">
        <f t="shared" si="15"/>
        <v>0.48916042569964524</v>
      </c>
      <c r="Q89" s="16">
        <v>2555</v>
      </c>
      <c r="R89" s="38">
        <v>1304</v>
      </c>
      <c r="S89" s="15">
        <f t="shared" si="16"/>
        <v>0.51037181996086101</v>
      </c>
      <c r="T89" s="16">
        <v>2814</v>
      </c>
      <c r="U89" s="38">
        <v>1401</v>
      </c>
      <c r="V89" s="15">
        <f t="shared" si="17"/>
        <v>0.49786780383795309</v>
      </c>
      <c r="W89" s="16">
        <v>2812</v>
      </c>
      <c r="X89" s="38">
        <v>1529</v>
      </c>
      <c r="Y89" s="15">
        <f t="shared" si="18"/>
        <v>0.54374110953058319</v>
      </c>
      <c r="Z89" s="16">
        <v>2989</v>
      </c>
      <c r="AA89" s="38">
        <v>1657</v>
      </c>
      <c r="AB89" s="15">
        <f t="shared" si="19"/>
        <v>0.55436600869856134</v>
      </c>
      <c r="AC89" s="16">
        <v>3065</v>
      </c>
      <c r="AD89" s="38">
        <v>1845</v>
      </c>
      <c r="AE89" s="15">
        <f t="shared" si="20"/>
        <v>0.60195758564437196</v>
      </c>
      <c r="AF89" s="16">
        <v>3037</v>
      </c>
      <c r="AG89" s="38">
        <v>1915</v>
      </c>
      <c r="AH89" s="15">
        <f t="shared" si="21"/>
        <v>0.63055647020085615</v>
      </c>
    </row>
    <row r="90" spans="1:34" x14ac:dyDescent="0.25">
      <c r="A90" s="4" t="s">
        <v>82</v>
      </c>
      <c r="B90" s="17">
        <v>460</v>
      </c>
      <c r="C90" s="39">
        <v>283</v>
      </c>
      <c r="D90" s="18">
        <f t="shared" si="11"/>
        <v>0.61521739130434783</v>
      </c>
      <c r="E90" s="17">
        <v>408</v>
      </c>
      <c r="F90" s="39">
        <v>224</v>
      </c>
      <c r="G90" s="18">
        <f t="shared" si="12"/>
        <v>0.5490196078431373</v>
      </c>
      <c r="H90" s="17">
        <v>508</v>
      </c>
      <c r="I90" s="39">
        <v>291</v>
      </c>
      <c r="J90" s="18">
        <f t="shared" si="13"/>
        <v>0.57283464566929132</v>
      </c>
      <c r="K90" s="17">
        <v>464</v>
      </c>
      <c r="L90" s="39">
        <v>251</v>
      </c>
      <c r="M90" s="18">
        <f t="shared" si="14"/>
        <v>0.54094827586206895</v>
      </c>
      <c r="N90" s="17">
        <v>425</v>
      </c>
      <c r="O90" s="39">
        <v>188</v>
      </c>
      <c r="P90" s="18">
        <f t="shared" si="15"/>
        <v>0.44235294117647062</v>
      </c>
      <c r="Q90" s="17">
        <v>499</v>
      </c>
      <c r="R90" s="39">
        <v>256</v>
      </c>
      <c r="S90" s="18">
        <f t="shared" si="16"/>
        <v>0.51302605210420837</v>
      </c>
      <c r="T90" s="17">
        <v>498</v>
      </c>
      <c r="U90" s="39">
        <v>264</v>
      </c>
      <c r="V90" s="18">
        <f t="shared" si="17"/>
        <v>0.53012048192771088</v>
      </c>
      <c r="W90" s="17">
        <v>494</v>
      </c>
      <c r="X90" s="39">
        <v>285</v>
      </c>
      <c r="Y90" s="18">
        <f t="shared" si="18"/>
        <v>0.57692307692307687</v>
      </c>
      <c r="Z90" s="17">
        <v>567</v>
      </c>
      <c r="AA90" s="39">
        <v>321</v>
      </c>
      <c r="AB90" s="18">
        <f t="shared" si="19"/>
        <v>0.56613756613756616</v>
      </c>
      <c r="AC90" s="17">
        <v>546</v>
      </c>
      <c r="AD90" s="39">
        <v>346</v>
      </c>
      <c r="AE90" s="18">
        <f t="shared" si="20"/>
        <v>0.63369963369963367</v>
      </c>
      <c r="AF90" s="17">
        <v>576</v>
      </c>
      <c r="AG90" s="39">
        <v>376</v>
      </c>
      <c r="AH90" s="18">
        <f t="shared" si="21"/>
        <v>0.65277777777777779</v>
      </c>
    </row>
    <row r="91" spans="1:34" x14ac:dyDescent="0.25">
      <c r="A91" s="4" t="s">
        <v>83</v>
      </c>
      <c r="B91" s="17">
        <v>620</v>
      </c>
      <c r="C91" s="39">
        <v>438</v>
      </c>
      <c r="D91" s="18">
        <f t="shared" si="11"/>
        <v>0.70645161290322578</v>
      </c>
      <c r="E91" s="17">
        <v>576</v>
      </c>
      <c r="F91" s="39">
        <v>393</v>
      </c>
      <c r="G91" s="18">
        <f t="shared" si="12"/>
        <v>0.68229166666666663</v>
      </c>
      <c r="H91" s="17">
        <v>611</v>
      </c>
      <c r="I91" s="39">
        <v>418</v>
      </c>
      <c r="J91" s="18">
        <f t="shared" si="13"/>
        <v>0.68412438625204586</v>
      </c>
      <c r="K91" s="17">
        <v>620</v>
      </c>
      <c r="L91" s="39">
        <v>359</v>
      </c>
      <c r="M91" s="18">
        <f t="shared" si="14"/>
        <v>0.57903225806451608</v>
      </c>
      <c r="N91" s="17">
        <v>638</v>
      </c>
      <c r="O91" s="39">
        <v>344</v>
      </c>
      <c r="P91" s="18">
        <f t="shared" si="15"/>
        <v>0.53918495297805646</v>
      </c>
      <c r="Q91" s="17">
        <v>632</v>
      </c>
      <c r="R91" s="39">
        <v>355</v>
      </c>
      <c r="S91" s="18">
        <f t="shared" si="16"/>
        <v>0.56170886075949367</v>
      </c>
      <c r="T91" s="17">
        <v>703</v>
      </c>
      <c r="U91" s="39">
        <v>401</v>
      </c>
      <c r="V91" s="18">
        <f t="shared" si="17"/>
        <v>0.57041251778093882</v>
      </c>
      <c r="W91" s="17">
        <v>667</v>
      </c>
      <c r="X91" s="39">
        <v>393</v>
      </c>
      <c r="Y91" s="18">
        <f t="shared" si="18"/>
        <v>0.58920539730134935</v>
      </c>
      <c r="Z91" s="17">
        <v>687</v>
      </c>
      <c r="AA91" s="39">
        <v>411</v>
      </c>
      <c r="AB91" s="18">
        <f t="shared" si="19"/>
        <v>0.59825327510917026</v>
      </c>
      <c r="AC91" s="17">
        <v>703</v>
      </c>
      <c r="AD91" s="39">
        <v>459</v>
      </c>
      <c r="AE91" s="18">
        <f t="shared" si="20"/>
        <v>0.65291607396870555</v>
      </c>
      <c r="AF91" s="17">
        <v>754</v>
      </c>
      <c r="AG91" s="39">
        <v>507</v>
      </c>
      <c r="AH91" s="18">
        <f t="shared" si="21"/>
        <v>0.67241379310344829</v>
      </c>
    </row>
    <row r="92" spans="1:34" x14ac:dyDescent="0.25">
      <c r="A92" s="4" t="s">
        <v>84</v>
      </c>
      <c r="B92" s="17">
        <v>640</v>
      </c>
      <c r="C92" s="39">
        <v>324</v>
      </c>
      <c r="D92" s="18">
        <f t="shared" si="11"/>
        <v>0.50624999999999998</v>
      </c>
      <c r="E92" s="17">
        <v>615</v>
      </c>
      <c r="F92" s="39">
        <v>318</v>
      </c>
      <c r="G92" s="18">
        <f t="shared" si="12"/>
        <v>0.51707317073170733</v>
      </c>
      <c r="H92" s="17">
        <v>621</v>
      </c>
      <c r="I92" s="39">
        <v>254</v>
      </c>
      <c r="J92" s="18">
        <f t="shared" si="13"/>
        <v>0.40901771336553944</v>
      </c>
      <c r="K92" s="17">
        <v>656</v>
      </c>
      <c r="L92" s="39">
        <v>245</v>
      </c>
      <c r="M92" s="18">
        <f t="shared" si="14"/>
        <v>0.37347560975609756</v>
      </c>
      <c r="N92" s="17">
        <v>638</v>
      </c>
      <c r="O92" s="39">
        <v>213</v>
      </c>
      <c r="P92" s="18">
        <f t="shared" si="15"/>
        <v>0.33385579937304077</v>
      </c>
      <c r="Q92" s="17">
        <v>601</v>
      </c>
      <c r="R92" s="39">
        <v>216</v>
      </c>
      <c r="S92" s="18">
        <f t="shared" si="16"/>
        <v>0.3594009983361065</v>
      </c>
      <c r="T92" s="17">
        <v>710</v>
      </c>
      <c r="U92" s="39">
        <v>231</v>
      </c>
      <c r="V92" s="18">
        <f t="shared" si="17"/>
        <v>0.32535211267605635</v>
      </c>
      <c r="W92" s="17">
        <v>696</v>
      </c>
      <c r="X92" s="39">
        <v>274</v>
      </c>
      <c r="Y92" s="18">
        <f t="shared" si="18"/>
        <v>0.39367816091954022</v>
      </c>
      <c r="Z92" s="17">
        <v>749</v>
      </c>
      <c r="AA92" s="39">
        <v>330</v>
      </c>
      <c r="AB92" s="18">
        <f t="shared" si="19"/>
        <v>0.44058744993324434</v>
      </c>
      <c r="AC92" s="17">
        <v>760</v>
      </c>
      <c r="AD92" s="39">
        <v>359</v>
      </c>
      <c r="AE92" s="18">
        <f t="shared" si="20"/>
        <v>0.4723684210526316</v>
      </c>
      <c r="AF92" s="17">
        <v>753</v>
      </c>
      <c r="AG92" s="39">
        <v>372</v>
      </c>
      <c r="AH92" s="18">
        <f t="shared" si="21"/>
        <v>0.49402390438247012</v>
      </c>
    </row>
    <row r="93" spans="1:34" x14ac:dyDescent="0.25">
      <c r="A93" s="4" t="s">
        <v>85</v>
      </c>
      <c r="B93" s="17">
        <v>823</v>
      </c>
      <c r="C93" s="39">
        <v>620</v>
      </c>
      <c r="D93" s="18">
        <f t="shared" si="11"/>
        <v>0.75334143377885787</v>
      </c>
      <c r="E93" s="17">
        <v>873</v>
      </c>
      <c r="F93" s="39">
        <v>603</v>
      </c>
      <c r="G93" s="18">
        <f t="shared" si="12"/>
        <v>0.69072164948453607</v>
      </c>
      <c r="H93" s="17">
        <v>830</v>
      </c>
      <c r="I93" s="39">
        <v>547</v>
      </c>
      <c r="J93" s="18">
        <f t="shared" si="13"/>
        <v>0.65903614457831328</v>
      </c>
      <c r="K93" s="17">
        <v>815</v>
      </c>
      <c r="L93" s="39">
        <v>493</v>
      </c>
      <c r="M93" s="18">
        <f t="shared" si="14"/>
        <v>0.60490797546012265</v>
      </c>
      <c r="N93" s="17">
        <v>836</v>
      </c>
      <c r="O93" s="39">
        <v>496</v>
      </c>
      <c r="P93" s="18">
        <f t="shared" si="15"/>
        <v>0.59330143540669855</v>
      </c>
      <c r="Q93" s="17">
        <v>823</v>
      </c>
      <c r="R93" s="39">
        <v>477</v>
      </c>
      <c r="S93" s="18">
        <f t="shared" si="16"/>
        <v>0.57958687727825031</v>
      </c>
      <c r="T93" s="17">
        <v>903</v>
      </c>
      <c r="U93" s="39">
        <v>505</v>
      </c>
      <c r="V93" s="18">
        <f t="shared" si="17"/>
        <v>0.55924695459579177</v>
      </c>
      <c r="W93" s="17">
        <v>955</v>
      </c>
      <c r="X93" s="39">
        <v>577</v>
      </c>
      <c r="Y93" s="18">
        <f t="shared" si="18"/>
        <v>0.60418848167539263</v>
      </c>
      <c r="Z93" s="17">
        <v>986</v>
      </c>
      <c r="AA93" s="39">
        <v>595</v>
      </c>
      <c r="AB93" s="18">
        <f t="shared" si="19"/>
        <v>0.60344827586206895</v>
      </c>
      <c r="AC93" s="17">
        <v>1056</v>
      </c>
      <c r="AD93" s="39">
        <v>681</v>
      </c>
      <c r="AE93" s="18">
        <f t="shared" si="20"/>
        <v>0.64488636363636365</v>
      </c>
      <c r="AF93" s="17">
        <v>954</v>
      </c>
      <c r="AG93" s="39">
        <v>660</v>
      </c>
      <c r="AH93" s="18">
        <f t="shared" si="21"/>
        <v>0.69182389937106914</v>
      </c>
    </row>
    <row r="94" spans="1:34" x14ac:dyDescent="0.25">
      <c r="A94" s="3" t="s">
        <v>86</v>
      </c>
      <c r="B94" s="16">
        <v>5395</v>
      </c>
      <c r="C94" s="38">
        <v>3774</v>
      </c>
      <c r="D94" s="15">
        <f t="shared" si="11"/>
        <v>0.69953660797034289</v>
      </c>
      <c r="E94" s="16">
        <v>5230</v>
      </c>
      <c r="F94" s="38">
        <v>3571</v>
      </c>
      <c r="G94" s="15">
        <f t="shared" si="12"/>
        <v>0.68279158699808795</v>
      </c>
      <c r="H94" s="16">
        <v>5291</v>
      </c>
      <c r="I94" s="38">
        <v>3387</v>
      </c>
      <c r="J94" s="15">
        <f t="shared" si="13"/>
        <v>0.64014364014364011</v>
      </c>
      <c r="K94" s="16">
        <v>5432</v>
      </c>
      <c r="L94" s="38">
        <v>3279</v>
      </c>
      <c r="M94" s="15">
        <f t="shared" si="14"/>
        <v>0.60364506627393222</v>
      </c>
      <c r="N94" s="16">
        <v>5470</v>
      </c>
      <c r="O94" s="38">
        <v>3132</v>
      </c>
      <c r="P94" s="15">
        <f t="shared" si="15"/>
        <v>0.57257769652650825</v>
      </c>
      <c r="Q94" s="16">
        <v>5410</v>
      </c>
      <c r="R94" s="38">
        <v>3127</v>
      </c>
      <c r="S94" s="15">
        <f t="shared" si="16"/>
        <v>0.57800369685767095</v>
      </c>
      <c r="T94" s="16">
        <v>5748</v>
      </c>
      <c r="U94" s="38">
        <v>3181</v>
      </c>
      <c r="V94" s="15">
        <f t="shared" si="17"/>
        <v>0.55340988169798189</v>
      </c>
      <c r="W94" s="16">
        <v>5968</v>
      </c>
      <c r="X94" s="38">
        <v>3471</v>
      </c>
      <c r="Y94" s="15">
        <f t="shared" si="18"/>
        <v>0.58160187667560326</v>
      </c>
      <c r="Z94" s="16">
        <v>6652</v>
      </c>
      <c r="AA94" s="38">
        <v>3959</v>
      </c>
      <c r="AB94" s="15">
        <f t="shared" si="19"/>
        <v>0.5951593505712568</v>
      </c>
      <c r="AC94" s="16">
        <v>6355</v>
      </c>
      <c r="AD94" s="38">
        <v>3986</v>
      </c>
      <c r="AE94" s="15">
        <f t="shared" si="20"/>
        <v>0.6272226593233674</v>
      </c>
      <c r="AF94" s="16">
        <v>6433</v>
      </c>
      <c r="AG94" s="38">
        <v>4214</v>
      </c>
      <c r="AH94" s="15">
        <f t="shared" si="21"/>
        <v>0.65505984766050052</v>
      </c>
    </row>
    <row r="95" spans="1:34" x14ac:dyDescent="0.25">
      <c r="A95" s="4" t="s">
        <v>87</v>
      </c>
      <c r="B95" s="17">
        <v>435</v>
      </c>
      <c r="C95" s="39">
        <v>312</v>
      </c>
      <c r="D95" s="18">
        <f t="shared" si="11"/>
        <v>0.71724137931034482</v>
      </c>
      <c r="E95" s="17">
        <v>435</v>
      </c>
      <c r="F95" s="39">
        <v>315</v>
      </c>
      <c r="G95" s="18">
        <f t="shared" si="12"/>
        <v>0.72413793103448276</v>
      </c>
      <c r="H95" s="17">
        <v>419</v>
      </c>
      <c r="I95" s="39">
        <v>291</v>
      </c>
      <c r="J95" s="18">
        <f t="shared" si="13"/>
        <v>0.6945107398568019</v>
      </c>
      <c r="K95" s="17">
        <v>441</v>
      </c>
      <c r="L95" s="39">
        <v>323</v>
      </c>
      <c r="M95" s="18">
        <f t="shared" si="14"/>
        <v>0.73242630385487528</v>
      </c>
      <c r="N95" s="17">
        <v>436</v>
      </c>
      <c r="O95" s="39">
        <v>290</v>
      </c>
      <c r="P95" s="18">
        <f t="shared" si="15"/>
        <v>0.66513761467889909</v>
      </c>
      <c r="Q95" s="17">
        <v>436</v>
      </c>
      <c r="R95" s="39">
        <v>306</v>
      </c>
      <c r="S95" s="18">
        <f t="shared" si="16"/>
        <v>0.70183486238532111</v>
      </c>
      <c r="T95" s="17">
        <v>418</v>
      </c>
      <c r="U95" s="39">
        <v>299</v>
      </c>
      <c r="V95" s="18">
        <f t="shared" si="17"/>
        <v>0.71531100478468901</v>
      </c>
      <c r="W95" s="17">
        <v>425</v>
      </c>
      <c r="X95" s="39">
        <v>324</v>
      </c>
      <c r="Y95" s="18">
        <f t="shared" si="18"/>
        <v>0.76235294117647057</v>
      </c>
      <c r="Z95" s="17">
        <v>491</v>
      </c>
      <c r="AA95" s="39">
        <v>354</v>
      </c>
      <c r="AB95" s="18">
        <f t="shared" si="19"/>
        <v>0.72097759674134421</v>
      </c>
      <c r="AC95" s="17">
        <v>496</v>
      </c>
      <c r="AD95" s="39">
        <v>387</v>
      </c>
      <c r="AE95" s="18">
        <f t="shared" si="20"/>
        <v>0.780241935483871</v>
      </c>
      <c r="AF95" s="17">
        <v>479</v>
      </c>
      <c r="AG95" s="39">
        <v>378</v>
      </c>
      <c r="AH95" s="18">
        <f t="shared" si="21"/>
        <v>0.78914405010438415</v>
      </c>
    </row>
    <row r="96" spans="1:34" x14ac:dyDescent="0.25">
      <c r="A96" s="4" t="s">
        <v>88</v>
      </c>
      <c r="B96" s="17">
        <v>911</v>
      </c>
      <c r="C96" s="39">
        <v>672</v>
      </c>
      <c r="D96" s="18">
        <f t="shared" si="11"/>
        <v>0.73765093304061469</v>
      </c>
      <c r="E96" s="17">
        <v>939</v>
      </c>
      <c r="F96" s="39">
        <v>643</v>
      </c>
      <c r="G96" s="18">
        <f t="shared" si="12"/>
        <v>0.68477103301384457</v>
      </c>
      <c r="H96" s="17">
        <v>922</v>
      </c>
      <c r="I96" s="39">
        <v>529</v>
      </c>
      <c r="J96" s="18">
        <f t="shared" si="13"/>
        <v>0.57375271149674623</v>
      </c>
      <c r="K96" s="17">
        <v>966</v>
      </c>
      <c r="L96" s="39">
        <v>517</v>
      </c>
      <c r="M96" s="18">
        <f t="shared" si="14"/>
        <v>0.53519668737060044</v>
      </c>
      <c r="N96" s="17">
        <v>1007</v>
      </c>
      <c r="O96" s="39">
        <v>535</v>
      </c>
      <c r="P96" s="18">
        <f t="shared" si="15"/>
        <v>0.53128103277060579</v>
      </c>
      <c r="Q96" s="17">
        <v>1034</v>
      </c>
      <c r="R96" s="39">
        <v>532</v>
      </c>
      <c r="S96" s="18">
        <f t="shared" si="16"/>
        <v>0.51450676982591881</v>
      </c>
      <c r="T96" s="17">
        <v>1068</v>
      </c>
      <c r="U96" s="39">
        <v>527</v>
      </c>
      <c r="V96" s="18">
        <f t="shared" si="17"/>
        <v>0.49344569288389512</v>
      </c>
      <c r="W96" s="17">
        <v>1057</v>
      </c>
      <c r="X96" s="39">
        <v>578</v>
      </c>
      <c r="Y96" s="18">
        <f t="shared" si="18"/>
        <v>0.54683065279091769</v>
      </c>
      <c r="Z96" s="17">
        <v>1220</v>
      </c>
      <c r="AA96" s="39">
        <v>701</v>
      </c>
      <c r="AB96" s="18">
        <f t="shared" si="19"/>
        <v>0.57459016393442619</v>
      </c>
      <c r="AC96" s="17">
        <v>1158</v>
      </c>
      <c r="AD96" s="39">
        <v>651</v>
      </c>
      <c r="AE96" s="18">
        <f t="shared" si="20"/>
        <v>0.56217616580310881</v>
      </c>
      <c r="AF96" s="17">
        <v>1178</v>
      </c>
      <c r="AG96" s="39">
        <v>724</v>
      </c>
      <c r="AH96" s="18">
        <f t="shared" si="21"/>
        <v>0.61460101867572159</v>
      </c>
    </row>
    <row r="97" spans="1:34" x14ac:dyDescent="0.25">
      <c r="A97" s="4" t="s">
        <v>89</v>
      </c>
      <c r="B97" s="17">
        <v>1181</v>
      </c>
      <c r="C97" s="39">
        <v>763</v>
      </c>
      <c r="D97" s="18">
        <f t="shared" si="11"/>
        <v>0.64606265876375957</v>
      </c>
      <c r="E97" s="17">
        <v>1094</v>
      </c>
      <c r="F97" s="39">
        <v>685</v>
      </c>
      <c r="G97" s="18">
        <f t="shared" si="12"/>
        <v>0.62614259597806221</v>
      </c>
      <c r="H97" s="17">
        <v>1057</v>
      </c>
      <c r="I97" s="39">
        <v>664</v>
      </c>
      <c r="J97" s="18">
        <f t="shared" si="13"/>
        <v>0.62819299905392623</v>
      </c>
      <c r="K97" s="17">
        <v>1095</v>
      </c>
      <c r="L97" s="39">
        <v>636</v>
      </c>
      <c r="M97" s="18">
        <f t="shared" si="14"/>
        <v>0.58082191780821912</v>
      </c>
      <c r="N97" s="17">
        <v>1066</v>
      </c>
      <c r="O97" s="39">
        <v>548</v>
      </c>
      <c r="P97" s="18">
        <f t="shared" si="15"/>
        <v>0.51407129455909939</v>
      </c>
      <c r="Q97" s="17">
        <v>1046</v>
      </c>
      <c r="R97" s="39">
        <v>535</v>
      </c>
      <c r="S97" s="18">
        <f t="shared" si="16"/>
        <v>0.51147227533460804</v>
      </c>
      <c r="T97" s="17">
        <v>1090</v>
      </c>
      <c r="U97" s="39">
        <v>610</v>
      </c>
      <c r="V97" s="18">
        <f t="shared" si="17"/>
        <v>0.55963302752293576</v>
      </c>
      <c r="W97" s="17">
        <v>1207</v>
      </c>
      <c r="X97" s="39">
        <v>636</v>
      </c>
      <c r="Y97" s="18">
        <f t="shared" si="18"/>
        <v>0.52692626346313176</v>
      </c>
      <c r="Z97" s="17">
        <v>1278</v>
      </c>
      <c r="AA97" s="39">
        <v>715</v>
      </c>
      <c r="AB97" s="18">
        <f t="shared" si="19"/>
        <v>0.55946791862284817</v>
      </c>
      <c r="AC97" s="17">
        <v>1319</v>
      </c>
      <c r="AD97" s="39">
        <v>776</v>
      </c>
      <c r="AE97" s="18">
        <f t="shared" si="20"/>
        <v>0.58832448824867323</v>
      </c>
      <c r="AF97" s="17">
        <v>1290</v>
      </c>
      <c r="AG97" s="39">
        <v>814</v>
      </c>
      <c r="AH97" s="18">
        <f t="shared" si="21"/>
        <v>0.63100775193798453</v>
      </c>
    </row>
    <row r="98" spans="1:34" x14ac:dyDescent="0.25">
      <c r="A98" s="4" t="s">
        <v>90</v>
      </c>
      <c r="B98" s="17">
        <v>729</v>
      </c>
      <c r="C98" s="39">
        <v>488</v>
      </c>
      <c r="D98" s="18">
        <f t="shared" si="11"/>
        <v>0.66941015089163236</v>
      </c>
      <c r="E98" s="17">
        <v>674</v>
      </c>
      <c r="F98" s="39">
        <v>444</v>
      </c>
      <c r="G98" s="18">
        <f t="shared" si="12"/>
        <v>0.65875370919881304</v>
      </c>
      <c r="H98" s="17">
        <v>712</v>
      </c>
      <c r="I98" s="39">
        <v>435</v>
      </c>
      <c r="J98" s="18">
        <f t="shared" si="13"/>
        <v>0.6109550561797753</v>
      </c>
      <c r="K98" s="17">
        <v>729</v>
      </c>
      <c r="L98" s="39">
        <v>418</v>
      </c>
      <c r="M98" s="18">
        <f t="shared" si="14"/>
        <v>0.57338820301783266</v>
      </c>
      <c r="N98" s="17">
        <v>735</v>
      </c>
      <c r="O98" s="39">
        <v>401</v>
      </c>
      <c r="P98" s="18">
        <f t="shared" si="15"/>
        <v>0.54557823129251704</v>
      </c>
      <c r="Q98" s="17">
        <v>675</v>
      </c>
      <c r="R98" s="39">
        <v>396</v>
      </c>
      <c r="S98" s="18">
        <f t="shared" si="16"/>
        <v>0.58666666666666667</v>
      </c>
      <c r="T98" s="17">
        <v>748</v>
      </c>
      <c r="U98" s="39">
        <v>373</v>
      </c>
      <c r="V98" s="18">
        <f t="shared" si="17"/>
        <v>0.49866310160427807</v>
      </c>
      <c r="W98" s="17">
        <v>756</v>
      </c>
      <c r="X98" s="39">
        <v>432</v>
      </c>
      <c r="Y98" s="18">
        <f t="shared" si="18"/>
        <v>0.5714285714285714</v>
      </c>
      <c r="Z98" s="17">
        <v>876</v>
      </c>
      <c r="AA98" s="39">
        <v>523</v>
      </c>
      <c r="AB98" s="18">
        <f t="shared" si="19"/>
        <v>0.59703196347031962</v>
      </c>
      <c r="AC98" s="17">
        <v>797</v>
      </c>
      <c r="AD98" s="39">
        <v>489</v>
      </c>
      <c r="AE98" s="18">
        <f t="shared" si="20"/>
        <v>0.61355081555834379</v>
      </c>
      <c r="AF98" s="17">
        <v>882</v>
      </c>
      <c r="AG98" s="39">
        <v>595</v>
      </c>
      <c r="AH98" s="18">
        <f t="shared" si="21"/>
        <v>0.67460317460317465</v>
      </c>
    </row>
    <row r="99" spans="1:34" x14ac:dyDescent="0.25">
      <c r="A99" s="4" t="s">
        <v>91</v>
      </c>
      <c r="B99" s="17">
        <v>786</v>
      </c>
      <c r="C99" s="39">
        <v>582</v>
      </c>
      <c r="D99" s="18">
        <f t="shared" si="11"/>
        <v>0.74045801526717558</v>
      </c>
      <c r="E99" s="17">
        <v>786</v>
      </c>
      <c r="F99" s="39">
        <v>555</v>
      </c>
      <c r="G99" s="18">
        <f t="shared" si="12"/>
        <v>0.70610687022900764</v>
      </c>
      <c r="H99" s="17">
        <v>796</v>
      </c>
      <c r="I99" s="39">
        <v>549</v>
      </c>
      <c r="J99" s="18">
        <f t="shared" si="13"/>
        <v>0.68969849246231152</v>
      </c>
      <c r="K99" s="17">
        <v>785</v>
      </c>
      <c r="L99" s="39">
        <v>505</v>
      </c>
      <c r="M99" s="18">
        <f t="shared" si="14"/>
        <v>0.64331210191082799</v>
      </c>
      <c r="N99" s="17">
        <v>797</v>
      </c>
      <c r="O99" s="39">
        <v>504</v>
      </c>
      <c r="P99" s="18">
        <f t="shared" si="15"/>
        <v>0.63237139272271015</v>
      </c>
      <c r="Q99" s="17">
        <v>842</v>
      </c>
      <c r="R99" s="39">
        <v>533</v>
      </c>
      <c r="S99" s="18">
        <f t="shared" si="16"/>
        <v>0.6330166270783848</v>
      </c>
      <c r="T99" s="17">
        <v>886</v>
      </c>
      <c r="U99" s="39">
        <v>542</v>
      </c>
      <c r="V99" s="18">
        <f t="shared" si="17"/>
        <v>0.61173814898419865</v>
      </c>
      <c r="W99" s="17">
        <v>936</v>
      </c>
      <c r="X99" s="39">
        <v>617</v>
      </c>
      <c r="Y99" s="18">
        <f t="shared" si="18"/>
        <v>0.65918803418803418</v>
      </c>
      <c r="Z99" s="17">
        <v>1034</v>
      </c>
      <c r="AA99" s="39">
        <v>692</v>
      </c>
      <c r="AB99" s="18">
        <f t="shared" si="19"/>
        <v>0.66924564796905217</v>
      </c>
      <c r="AC99" s="17">
        <v>953</v>
      </c>
      <c r="AD99" s="39">
        <v>662</v>
      </c>
      <c r="AE99" s="18">
        <f t="shared" si="20"/>
        <v>0.69464847848898215</v>
      </c>
      <c r="AF99" s="17">
        <v>973</v>
      </c>
      <c r="AG99" s="39">
        <v>686</v>
      </c>
      <c r="AH99" s="18">
        <f t="shared" si="21"/>
        <v>0.70503597122302153</v>
      </c>
    </row>
    <row r="100" spans="1:34" x14ac:dyDescent="0.25">
      <c r="A100" s="4" t="s">
        <v>92</v>
      </c>
      <c r="B100" s="17">
        <v>1353</v>
      </c>
      <c r="C100" s="39">
        <v>957</v>
      </c>
      <c r="D100" s="18">
        <f t="shared" si="11"/>
        <v>0.70731707317073167</v>
      </c>
      <c r="E100" s="17">
        <v>1302</v>
      </c>
      <c r="F100" s="39">
        <v>929</v>
      </c>
      <c r="G100" s="18">
        <f t="shared" si="12"/>
        <v>0.71351766513056836</v>
      </c>
      <c r="H100" s="17">
        <v>1385</v>
      </c>
      <c r="I100" s="39">
        <v>919</v>
      </c>
      <c r="J100" s="18">
        <f t="shared" si="13"/>
        <v>0.66353790613718411</v>
      </c>
      <c r="K100" s="17">
        <v>1416</v>
      </c>
      <c r="L100" s="39">
        <v>880</v>
      </c>
      <c r="M100" s="18">
        <f t="shared" si="14"/>
        <v>0.62146892655367236</v>
      </c>
      <c r="N100" s="17">
        <v>1429</v>
      </c>
      <c r="O100" s="39">
        <v>854</v>
      </c>
      <c r="P100" s="18">
        <f t="shared" si="15"/>
        <v>0.59762071378586423</v>
      </c>
      <c r="Q100" s="17">
        <v>1377</v>
      </c>
      <c r="R100" s="39">
        <v>825</v>
      </c>
      <c r="S100" s="18">
        <f t="shared" si="16"/>
        <v>0.59912854030501095</v>
      </c>
      <c r="T100" s="17">
        <v>1538</v>
      </c>
      <c r="U100" s="39">
        <v>830</v>
      </c>
      <c r="V100" s="18">
        <f t="shared" si="17"/>
        <v>0.53966189856957092</v>
      </c>
      <c r="W100" s="17">
        <v>1587</v>
      </c>
      <c r="X100" s="39">
        <v>884</v>
      </c>
      <c r="Y100" s="18">
        <f t="shared" si="18"/>
        <v>0.55702583490863267</v>
      </c>
      <c r="Z100" s="17">
        <v>1753</v>
      </c>
      <c r="AA100" s="39">
        <v>974</v>
      </c>
      <c r="AB100" s="18">
        <f t="shared" si="19"/>
        <v>0.55561893896177983</v>
      </c>
      <c r="AC100" s="17">
        <v>1632</v>
      </c>
      <c r="AD100" s="39">
        <v>1021</v>
      </c>
      <c r="AE100" s="18">
        <f t="shared" si="20"/>
        <v>0.62561274509803921</v>
      </c>
      <c r="AF100" s="17">
        <v>1631</v>
      </c>
      <c r="AG100" s="39">
        <v>1017</v>
      </c>
      <c r="AH100" s="18">
        <f t="shared" si="21"/>
        <v>0.6235438381361128</v>
      </c>
    </row>
    <row r="101" spans="1:34" x14ac:dyDescent="0.25">
      <c r="A101" s="4" t="s">
        <v>96</v>
      </c>
      <c r="B101" s="22" t="s">
        <v>97</v>
      </c>
      <c r="C101" s="39">
        <v>125</v>
      </c>
      <c r="D101" s="23" t="str">
        <f>IFERROR(C101/B101,"-")</f>
        <v>-</v>
      </c>
      <c r="E101" s="22" t="s">
        <v>97</v>
      </c>
      <c r="F101" s="39">
        <v>134</v>
      </c>
      <c r="G101" s="23" t="str">
        <f>IFERROR(F101/E101,"-")</f>
        <v>-</v>
      </c>
      <c r="H101" s="22" t="s">
        <v>97</v>
      </c>
      <c r="I101" s="39">
        <v>100</v>
      </c>
      <c r="J101" s="23" t="str">
        <f>IFERROR(I101/H101,"-")</f>
        <v>-</v>
      </c>
      <c r="K101" s="22" t="s">
        <v>97</v>
      </c>
      <c r="L101" s="39">
        <v>103</v>
      </c>
      <c r="M101" s="23" t="str">
        <f>IFERROR(L101/K101,"-")</f>
        <v>-</v>
      </c>
      <c r="N101" s="22" t="s">
        <v>97</v>
      </c>
      <c r="O101" s="39">
        <v>64</v>
      </c>
      <c r="P101" s="23" t="str">
        <f>IFERROR(O101/N101,"-")</f>
        <v>-</v>
      </c>
      <c r="Q101" s="22" t="s">
        <v>97</v>
      </c>
      <c r="R101" s="39">
        <v>59</v>
      </c>
      <c r="S101" s="23" t="str">
        <f>IFERROR(R101/Q101,"-")</f>
        <v>-</v>
      </c>
      <c r="T101" s="22" t="s">
        <v>97</v>
      </c>
      <c r="U101" s="39">
        <v>66</v>
      </c>
      <c r="V101" s="23" t="str">
        <f>IFERROR(U101/T101,"-")</f>
        <v>-</v>
      </c>
      <c r="W101" s="22" t="s">
        <v>97</v>
      </c>
      <c r="X101" s="39">
        <v>63</v>
      </c>
      <c r="Y101" s="23" t="str">
        <f>IFERROR(X101/W101,"-")</f>
        <v>-</v>
      </c>
      <c r="Z101" s="22" t="s">
        <v>97</v>
      </c>
      <c r="AA101" s="39">
        <v>55</v>
      </c>
      <c r="AB101" s="23" t="str">
        <f>IFERROR(AA101/Z101,"-")</f>
        <v>-</v>
      </c>
      <c r="AC101" s="22" t="s">
        <v>97</v>
      </c>
      <c r="AD101" s="39">
        <v>102</v>
      </c>
      <c r="AE101" s="23" t="str">
        <f>IFERROR(AD101/AC101,"-")</f>
        <v>-</v>
      </c>
      <c r="AF101" s="17" t="s">
        <v>97</v>
      </c>
      <c r="AG101" s="16">
        <v>212</v>
      </c>
      <c r="AH101" s="23" t="str">
        <f>IFERROR(AG101/AF101,"-")</f>
        <v>-</v>
      </c>
    </row>
    <row r="102" spans="1:34" x14ac:dyDescent="0.25">
      <c r="X102" s="32"/>
    </row>
  </sheetData>
  <mergeCells count="46">
    <mergeCell ref="W9:W10"/>
    <mergeCell ref="AF7:AH7"/>
    <mergeCell ref="AE9:AE10"/>
    <mergeCell ref="AB9:AB10"/>
    <mergeCell ref="AC9:AC10"/>
    <mergeCell ref="AF9:AF10"/>
    <mergeCell ref="AG9:AG10"/>
    <mergeCell ref="AH9:AH10"/>
    <mergeCell ref="AD9:AD10"/>
    <mergeCell ref="Y9:Y10"/>
    <mergeCell ref="Z9:Z10"/>
    <mergeCell ref="AA9:AA10"/>
    <mergeCell ref="X9:X10"/>
    <mergeCell ref="R9:R10"/>
    <mergeCell ref="S9:S10"/>
    <mergeCell ref="T9:T10"/>
    <mergeCell ref="U9:U10"/>
    <mergeCell ref="V9:V10"/>
    <mergeCell ref="M9:M10"/>
    <mergeCell ref="N9:N10"/>
    <mergeCell ref="O9:O10"/>
    <mergeCell ref="P9:P10"/>
    <mergeCell ref="Q9:Q10"/>
    <mergeCell ref="L9:L10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Q7:S7"/>
    <mergeCell ref="T7:V7"/>
    <mergeCell ref="W7:Y7"/>
    <mergeCell ref="Z7:AB7"/>
    <mergeCell ref="AC7:AE7"/>
    <mergeCell ref="N7:P7"/>
    <mergeCell ref="A7:A8"/>
    <mergeCell ref="B7:D7"/>
    <mergeCell ref="E7:G7"/>
    <mergeCell ref="H7:J7"/>
    <mergeCell ref="K7:M7"/>
  </mergeCells>
  <phoneticPr fontId="11" type="noConversion"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288F-499B-4A9C-A79B-EE71A034B4A3}">
  <sheetPr>
    <tabColor theme="9" tint="0.79998168889431442"/>
  </sheetPr>
  <dimension ref="A1:P102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16" width="22.7109375" style="14" customWidth="1"/>
  </cols>
  <sheetData>
    <row r="1" spans="1:16" x14ac:dyDescent="0.25">
      <c r="A1" s="9" t="s">
        <v>123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8" t="s">
        <v>158</v>
      </c>
    </row>
    <row r="3" spans="1:16" x14ac:dyDescent="0.25">
      <c r="A3" s="8"/>
    </row>
    <row r="4" spans="1:16" x14ac:dyDescent="0.25">
      <c r="A4" s="7" t="s">
        <v>162</v>
      </c>
    </row>
    <row r="5" spans="1:16" x14ac:dyDescent="0.25">
      <c r="A5" s="7" t="s">
        <v>146</v>
      </c>
    </row>
    <row r="6" spans="1:16" x14ac:dyDescent="0.25">
      <c r="A6" s="25"/>
    </row>
    <row r="7" spans="1:16" x14ac:dyDescent="0.25">
      <c r="A7" s="70" t="s">
        <v>0</v>
      </c>
      <c r="B7" s="65" t="s">
        <v>136</v>
      </c>
      <c r="C7" s="66"/>
      <c r="D7" s="67"/>
      <c r="E7" s="65" t="s">
        <v>137</v>
      </c>
      <c r="F7" s="66"/>
      <c r="G7" s="67"/>
      <c r="H7" s="65" t="s">
        <v>138</v>
      </c>
      <c r="I7" s="66"/>
      <c r="J7" s="67"/>
      <c r="K7" s="65" t="s">
        <v>139</v>
      </c>
      <c r="L7" s="66"/>
      <c r="M7" s="67"/>
      <c r="N7" s="65" t="s">
        <v>140</v>
      </c>
      <c r="O7" s="66"/>
      <c r="P7" s="67"/>
    </row>
    <row r="8" spans="1:16" ht="38.25" x14ac:dyDescent="0.25">
      <c r="A8" s="71"/>
      <c r="B8" s="12" t="s">
        <v>144</v>
      </c>
      <c r="C8" s="6" t="s">
        <v>94</v>
      </c>
      <c r="D8" s="6" t="s">
        <v>95</v>
      </c>
      <c r="E8" s="12" t="s">
        <v>144</v>
      </c>
      <c r="F8" s="6" t="s">
        <v>94</v>
      </c>
      <c r="G8" s="6" t="s">
        <v>95</v>
      </c>
      <c r="H8" s="12" t="s">
        <v>144</v>
      </c>
      <c r="I8" s="6" t="s">
        <v>94</v>
      </c>
      <c r="J8" s="6" t="s">
        <v>95</v>
      </c>
      <c r="K8" s="12" t="s">
        <v>144</v>
      </c>
      <c r="L8" s="6" t="s">
        <v>94</v>
      </c>
      <c r="M8" s="6" t="s">
        <v>95</v>
      </c>
      <c r="N8" s="49" t="s">
        <v>144</v>
      </c>
      <c r="O8" s="6" t="s">
        <v>94</v>
      </c>
      <c r="P8" s="6" t="s">
        <v>95</v>
      </c>
    </row>
    <row r="9" spans="1:16" x14ac:dyDescent="0.25">
      <c r="A9" s="68" t="s">
        <v>2</v>
      </c>
      <c r="B9" s="61">
        <v>53067</v>
      </c>
      <c r="C9" s="61">
        <v>16501</v>
      </c>
      <c r="D9" s="63">
        <f>C9/B9</f>
        <v>0.31094653928053217</v>
      </c>
      <c r="E9" s="61">
        <v>56363</v>
      </c>
      <c r="F9" s="61">
        <v>20487</v>
      </c>
      <c r="G9" s="63">
        <f>F9/E9</f>
        <v>0.36348313609992372</v>
      </c>
      <c r="H9" s="61">
        <v>60919</v>
      </c>
      <c r="I9" s="61">
        <v>24378</v>
      </c>
      <c r="J9" s="63">
        <f>I9/H9</f>
        <v>0.40017071849505081</v>
      </c>
      <c r="K9" s="61">
        <v>61510</v>
      </c>
      <c r="L9" s="61">
        <v>26575</v>
      </c>
      <c r="M9" s="63">
        <f>L9/K9</f>
        <v>0.43204357015119493</v>
      </c>
      <c r="N9" s="72">
        <v>63263</v>
      </c>
      <c r="O9" s="61">
        <v>30077</v>
      </c>
      <c r="P9" s="63">
        <f>O9/N9</f>
        <v>0.4754279752778085</v>
      </c>
    </row>
    <row r="10" spans="1:16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73"/>
      <c r="O10" s="62"/>
      <c r="P10" s="64"/>
    </row>
    <row r="11" spans="1:16" x14ac:dyDescent="0.25">
      <c r="A11" s="2" t="s">
        <v>3</v>
      </c>
      <c r="B11" s="11">
        <v>5501</v>
      </c>
      <c r="C11" s="11">
        <v>1486</v>
      </c>
      <c r="D11" s="15">
        <f>(C11/B11)</f>
        <v>0.27013270314488275</v>
      </c>
      <c r="E11" s="11">
        <v>6227</v>
      </c>
      <c r="F11" s="11">
        <v>2026</v>
      </c>
      <c r="G11" s="15">
        <f>(F11/E11)</f>
        <v>0.32535731491890157</v>
      </c>
      <c r="H11" s="11">
        <v>6843</v>
      </c>
      <c r="I11" s="11">
        <v>2547</v>
      </c>
      <c r="J11" s="15">
        <f>(I11/H11)</f>
        <v>0.37220517316966245</v>
      </c>
      <c r="K11" s="11">
        <v>6813</v>
      </c>
      <c r="L11" s="11">
        <v>2945</v>
      </c>
      <c r="M11" s="15">
        <f>(L11/K11)</f>
        <v>0.43226185234111258</v>
      </c>
      <c r="N11" s="50">
        <v>7383</v>
      </c>
      <c r="O11" s="11">
        <v>3476</v>
      </c>
      <c r="P11" s="15">
        <f>(O11/N11)</f>
        <v>0.47081132331030745</v>
      </c>
    </row>
    <row r="12" spans="1:16" x14ac:dyDescent="0.25">
      <c r="A12" s="3" t="s">
        <v>4</v>
      </c>
      <c r="B12" s="16">
        <v>7533</v>
      </c>
      <c r="C12" s="38">
        <v>2603</v>
      </c>
      <c r="D12" s="15">
        <f t="shared" ref="D12:D75" si="0">(C12/B12)</f>
        <v>0.34554626310898712</v>
      </c>
      <c r="E12" s="16">
        <v>7941</v>
      </c>
      <c r="F12" s="38">
        <v>3246</v>
      </c>
      <c r="G12" s="15">
        <f t="shared" ref="G12:G75" si="1">(F12/E12)</f>
        <v>0.40876463921420475</v>
      </c>
      <c r="H12" s="16">
        <v>8763</v>
      </c>
      <c r="I12" s="38">
        <v>3904</v>
      </c>
      <c r="J12" s="15">
        <f t="shared" ref="J12:J75" si="2">(I12/H12)</f>
        <v>0.44550952870021682</v>
      </c>
      <c r="K12" s="16">
        <v>9012</v>
      </c>
      <c r="L12" s="38">
        <v>4317</v>
      </c>
      <c r="M12" s="15">
        <f t="shared" ref="M12:M75" si="3">(L12/K12)</f>
        <v>0.47902796271637815</v>
      </c>
      <c r="N12" s="51">
        <v>9412</v>
      </c>
      <c r="O12" s="16">
        <v>4896</v>
      </c>
      <c r="P12" s="15">
        <f t="shared" ref="P12:P75" si="4">(O12/N12)</f>
        <v>0.52018699532511692</v>
      </c>
    </row>
    <row r="13" spans="1:16" x14ac:dyDescent="0.25">
      <c r="A13" s="4" t="s">
        <v>5</v>
      </c>
      <c r="B13" s="17">
        <v>498</v>
      </c>
      <c r="C13" s="39">
        <v>193</v>
      </c>
      <c r="D13" s="18">
        <f t="shared" si="0"/>
        <v>0.38755020080321284</v>
      </c>
      <c r="E13" s="17">
        <v>570</v>
      </c>
      <c r="F13" s="39">
        <v>256</v>
      </c>
      <c r="G13" s="18">
        <f t="shared" si="1"/>
        <v>0.44912280701754387</v>
      </c>
      <c r="H13" s="17">
        <v>581</v>
      </c>
      <c r="I13" s="39">
        <v>305</v>
      </c>
      <c r="J13" s="18">
        <f t="shared" si="2"/>
        <v>0.52495697074010328</v>
      </c>
      <c r="K13" s="17">
        <v>613</v>
      </c>
      <c r="L13" s="39">
        <v>315</v>
      </c>
      <c r="M13" s="18">
        <f t="shared" si="3"/>
        <v>0.51386623164763456</v>
      </c>
      <c r="N13" s="52">
        <v>626</v>
      </c>
      <c r="O13" s="17">
        <v>346</v>
      </c>
      <c r="P13" s="18">
        <f t="shared" si="4"/>
        <v>0.55271565495207664</v>
      </c>
    </row>
    <row r="14" spans="1:16" x14ac:dyDescent="0.25">
      <c r="A14" s="4" t="s">
        <v>6</v>
      </c>
      <c r="B14" s="17">
        <v>518</v>
      </c>
      <c r="C14" s="39">
        <v>207</v>
      </c>
      <c r="D14" s="18">
        <f t="shared" si="0"/>
        <v>0.39961389961389959</v>
      </c>
      <c r="E14" s="17">
        <v>552</v>
      </c>
      <c r="F14" s="39">
        <v>230</v>
      </c>
      <c r="G14" s="18">
        <f t="shared" si="1"/>
        <v>0.41666666666666669</v>
      </c>
      <c r="H14" s="17">
        <v>619</v>
      </c>
      <c r="I14" s="39">
        <v>295</v>
      </c>
      <c r="J14" s="18">
        <f t="shared" si="2"/>
        <v>0.47657512116316642</v>
      </c>
      <c r="K14" s="17">
        <v>598</v>
      </c>
      <c r="L14" s="39">
        <v>300</v>
      </c>
      <c r="M14" s="18">
        <f t="shared" si="3"/>
        <v>0.50167224080267558</v>
      </c>
      <c r="N14" s="52">
        <v>656</v>
      </c>
      <c r="O14" s="17">
        <v>364</v>
      </c>
      <c r="P14" s="18">
        <f t="shared" si="4"/>
        <v>0.55487804878048785</v>
      </c>
    </row>
    <row r="15" spans="1:16" x14ac:dyDescent="0.25">
      <c r="A15" s="4" t="s">
        <v>7</v>
      </c>
      <c r="B15" s="17">
        <v>869</v>
      </c>
      <c r="C15" s="39">
        <v>346</v>
      </c>
      <c r="D15" s="18">
        <f t="shared" si="0"/>
        <v>0.39815880322209435</v>
      </c>
      <c r="E15" s="17">
        <v>916</v>
      </c>
      <c r="F15" s="39">
        <v>396</v>
      </c>
      <c r="G15" s="18">
        <f t="shared" si="1"/>
        <v>0.43231441048034935</v>
      </c>
      <c r="H15" s="17">
        <v>1082</v>
      </c>
      <c r="I15" s="39">
        <v>487</v>
      </c>
      <c r="J15" s="18">
        <f t="shared" si="2"/>
        <v>0.45009242144177447</v>
      </c>
      <c r="K15" s="17">
        <v>1001</v>
      </c>
      <c r="L15" s="39">
        <v>519</v>
      </c>
      <c r="M15" s="18">
        <f t="shared" si="3"/>
        <v>0.51848151848151847</v>
      </c>
      <c r="N15" s="52">
        <v>953</v>
      </c>
      <c r="O15" s="17">
        <v>494</v>
      </c>
      <c r="P15" s="18">
        <f t="shared" si="4"/>
        <v>0.51836306400839449</v>
      </c>
    </row>
    <row r="16" spans="1:16" x14ac:dyDescent="0.25">
      <c r="A16" s="4" t="s">
        <v>8</v>
      </c>
      <c r="B16" s="17">
        <v>533</v>
      </c>
      <c r="C16" s="39">
        <v>165</v>
      </c>
      <c r="D16" s="18">
        <f t="shared" si="0"/>
        <v>0.30956848030018763</v>
      </c>
      <c r="E16" s="17">
        <v>579</v>
      </c>
      <c r="F16" s="39">
        <v>235</v>
      </c>
      <c r="G16" s="18">
        <f t="shared" si="1"/>
        <v>0.40587219343696029</v>
      </c>
      <c r="H16" s="17">
        <v>609</v>
      </c>
      <c r="I16" s="39">
        <v>296</v>
      </c>
      <c r="J16" s="18">
        <f t="shared" si="2"/>
        <v>0.48604269293924468</v>
      </c>
      <c r="K16" s="17">
        <v>590</v>
      </c>
      <c r="L16" s="39">
        <v>286</v>
      </c>
      <c r="M16" s="18">
        <f t="shared" si="3"/>
        <v>0.48474576271186443</v>
      </c>
      <c r="N16" s="52">
        <v>677</v>
      </c>
      <c r="O16" s="17">
        <v>378</v>
      </c>
      <c r="P16" s="18">
        <f t="shared" si="4"/>
        <v>0.55834564254062036</v>
      </c>
    </row>
    <row r="17" spans="1:16" x14ac:dyDescent="0.25">
      <c r="A17" s="4" t="s">
        <v>9</v>
      </c>
      <c r="B17" s="17">
        <v>381</v>
      </c>
      <c r="C17" s="39">
        <v>174</v>
      </c>
      <c r="D17" s="18">
        <f t="shared" si="0"/>
        <v>0.45669291338582679</v>
      </c>
      <c r="E17" s="17">
        <v>373</v>
      </c>
      <c r="F17" s="39">
        <v>185</v>
      </c>
      <c r="G17" s="18">
        <f t="shared" si="1"/>
        <v>0.49597855227882037</v>
      </c>
      <c r="H17" s="17">
        <v>383</v>
      </c>
      <c r="I17" s="39">
        <v>213</v>
      </c>
      <c r="J17" s="18">
        <f t="shared" si="2"/>
        <v>0.55613577023498695</v>
      </c>
      <c r="K17" s="17">
        <v>410</v>
      </c>
      <c r="L17" s="39">
        <v>230</v>
      </c>
      <c r="M17" s="18">
        <f t="shared" si="3"/>
        <v>0.56097560975609762</v>
      </c>
      <c r="N17" s="52">
        <v>416</v>
      </c>
      <c r="O17" s="17">
        <v>255</v>
      </c>
      <c r="P17" s="18">
        <f t="shared" si="4"/>
        <v>0.61298076923076927</v>
      </c>
    </row>
    <row r="18" spans="1:16" x14ac:dyDescent="0.25">
      <c r="A18" s="4" t="s">
        <v>10</v>
      </c>
      <c r="B18" s="17">
        <v>589</v>
      </c>
      <c r="C18" s="39">
        <v>272</v>
      </c>
      <c r="D18" s="18">
        <f t="shared" si="0"/>
        <v>0.46179966044142612</v>
      </c>
      <c r="E18" s="17">
        <v>622</v>
      </c>
      <c r="F18" s="39">
        <v>354</v>
      </c>
      <c r="G18" s="18">
        <f t="shared" si="1"/>
        <v>0.56913183279742763</v>
      </c>
      <c r="H18" s="17">
        <v>685</v>
      </c>
      <c r="I18" s="39">
        <v>383</v>
      </c>
      <c r="J18" s="18">
        <f t="shared" si="2"/>
        <v>0.55912408759124088</v>
      </c>
      <c r="K18" s="17">
        <v>702</v>
      </c>
      <c r="L18" s="39">
        <v>425</v>
      </c>
      <c r="M18" s="18">
        <f t="shared" si="3"/>
        <v>0.60541310541310545</v>
      </c>
      <c r="N18" s="52">
        <v>731</v>
      </c>
      <c r="O18" s="17">
        <v>444</v>
      </c>
      <c r="P18" s="18">
        <f t="shared" si="4"/>
        <v>0.60738714090287282</v>
      </c>
    </row>
    <row r="19" spans="1:16" x14ac:dyDescent="0.25">
      <c r="A19" s="4" t="s">
        <v>11</v>
      </c>
      <c r="B19" s="17">
        <v>647</v>
      </c>
      <c r="C19" s="39">
        <v>162</v>
      </c>
      <c r="D19" s="18">
        <f t="shared" si="0"/>
        <v>0.25038639876352398</v>
      </c>
      <c r="E19" s="17">
        <v>679</v>
      </c>
      <c r="F19" s="39">
        <v>209</v>
      </c>
      <c r="G19" s="18">
        <f t="shared" si="1"/>
        <v>0.3078055964653903</v>
      </c>
      <c r="H19" s="17">
        <v>748</v>
      </c>
      <c r="I19" s="39">
        <v>244</v>
      </c>
      <c r="J19" s="18">
        <f t="shared" si="2"/>
        <v>0.32620320855614976</v>
      </c>
      <c r="K19" s="17">
        <v>860</v>
      </c>
      <c r="L19" s="39">
        <v>325</v>
      </c>
      <c r="M19" s="18">
        <f t="shared" si="3"/>
        <v>0.37790697674418605</v>
      </c>
      <c r="N19" s="52">
        <v>849</v>
      </c>
      <c r="O19" s="17">
        <v>371</v>
      </c>
      <c r="P19" s="18">
        <f t="shared" si="4"/>
        <v>0.43698468786808009</v>
      </c>
    </row>
    <row r="20" spans="1:16" x14ac:dyDescent="0.25">
      <c r="A20" s="4" t="s">
        <v>12</v>
      </c>
      <c r="B20" s="17">
        <v>574</v>
      </c>
      <c r="C20" s="39">
        <v>188</v>
      </c>
      <c r="D20" s="18">
        <f t="shared" si="0"/>
        <v>0.32752613240418116</v>
      </c>
      <c r="E20" s="17">
        <v>573</v>
      </c>
      <c r="F20" s="39">
        <v>205</v>
      </c>
      <c r="G20" s="18">
        <f t="shared" si="1"/>
        <v>0.35776614310645727</v>
      </c>
      <c r="H20" s="17">
        <v>652</v>
      </c>
      <c r="I20" s="39">
        <v>272</v>
      </c>
      <c r="J20" s="18">
        <f t="shared" si="2"/>
        <v>0.41717791411042943</v>
      </c>
      <c r="K20" s="17">
        <v>648</v>
      </c>
      <c r="L20" s="39">
        <v>288</v>
      </c>
      <c r="M20" s="18">
        <f t="shared" si="3"/>
        <v>0.44444444444444442</v>
      </c>
      <c r="N20" s="52">
        <v>667</v>
      </c>
      <c r="O20" s="17">
        <v>328</v>
      </c>
      <c r="P20" s="18">
        <f t="shared" si="4"/>
        <v>0.49175412293853071</v>
      </c>
    </row>
    <row r="21" spans="1:16" x14ac:dyDescent="0.25">
      <c r="A21" s="4" t="s">
        <v>13</v>
      </c>
      <c r="B21" s="17">
        <v>1136</v>
      </c>
      <c r="C21" s="39">
        <v>377</v>
      </c>
      <c r="D21" s="18">
        <f t="shared" si="0"/>
        <v>0.33186619718309857</v>
      </c>
      <c r="E21" s="17">
        <v>1238</v>
      </c>
      <c r="F21" s="39">
        <v>494</v>
      </c>
      <c r="G21" s="18">
        <f t="shared" si="1"/>
        <v>0.39903069466882068</v>
      </c>
      <c r="H21" s="17">
        <v>1342</v>
      </c>
      <c r="I21" s="39">
        <v>574</v>
      </c>
      <c r="J21" s="18">
        <f t="shared" si="2"/>
        <v>0.42771982116244411</v>
      </c>
      <c r="K21" s="17">
        <v>1421</v>
      </c>
      <c r="L21" s="39">
        <v>658</v>
      </c>
      <c r="M21" s="18">
        <f t="shared" si="3"/>
        <v>0.46305418719211822</v>
      </c>
      <c r="N21" s="52">
        <v>1581</v>
      </c>
      <c r="O21" s="17">
        <v>762</v>
      </c>
      <c r="P21" s="18">
        <f t="shared" si="4"/>
        <v>0.48197343453510438</v>
      </c>
    </row>
    <row r="22" spans="1:16" x14ac:dyDescent="0.25">
      <c r="A22" s="4" t="s">
        <v>14</v>
      </c>
      <c r="B22" s="17">
        <v>967</v>
      </c>
      <c r="C22" s="39">
        <v>241</v>
      </c>
      <c r="D22" s="18">
        <f t="shared" si="0"/>
        <v>0.24922440537745605</v>
      </c>
      <c r="E22" s="17">
        <v>939</v>
      </c>
      <c r="F22" s="39">
        <v>340</v>
      </c>
      <c r="G22" s="18">
        <f t="shared" si="1"/>
        <v>0.362087326943557</v>
      </c>
      <c r="H22" s="17">
        <v>1111</v>
      </c>
      <c r="I22" s="39">
        <v>433</v>
      </c>
      <c r="J22" s="18">
        <f t="shared" si="2"/>
        <v>0.38973897389738976</v>
      </c>
      <c r="K22" s="17">
        <v>1155</v>
      </c>
      <c r="L22" s="39">
        <v>495</v>
      </c>
      <c r="M22" s="18">
        <f t="shared" si="3"/>
        <v>0.42857142857142855</v>
      </c>
      <c r="N22" s="52">
        <v>1263</v>
      </c>
      <c r="O22" s="17">
        <v>606</v>
      </c>
      <c r="P22" s="18">
        <f t="shared" si="4"/>
        <v>0.47980997624703087</v>
      </c>
    </row>
    <row r="23" spans="1:16" x14ac:dyDescent="0.25">
      <c r="A23" s="4" t="s">
        <v>15</v>
      </c>
      <c r="B23" s="17">
        <v>569</v>
      </c>
      <c r="C23" s="39">
        <v>203</v>
      </c>
      <c r="D23" s="18">
        <f t="shared" si="0"/>
        <v>0.35676625659050965</v>
      </c>
      <c r="E23" s="17">
        <v>592</v>
      </c>
      <c r="F23" s="39">
        <v>231</v>
      </c>
      <c r="G23" s="18">
        <f t="shared" si="1"/>
        <v>0.39020270270270269</v>
      </c>
      <c r="H23" s="17">
        <v>627</v>
      </c>
      <c r="I23" s="39">
        <v>261</v>
      </c>
      <c r="J23" s="18">
        <f t="shared" si="2"/>
        <v>0.41626794258373206</v>
      </c>
      <c r="K23" s="17">
        <v>670</v>
      </c>
      <c r="L23" s="39">
        <v>312</v>
      </c>
      <c r="M23" s="18">
        <f t="shared" si="3"/>
        <v>0.46567164179104475</v>
      </c>
      <c r="N23" s="52">
        <v>654</v>
      </c>
      <c r="O23" s="17">
        <v>370</v>
      </c>
      <c r="P23" s="18">
        <f t="shared" si="4"/>
        <v>0.56574923547400613</v>
      </c>
    </row>
    <row r="24" spans="1:16" x14ac:dyDescent="0.25">
      <c r="A24" s="4" t="s">
        <v>16</v>
      </c>
      <c r="B24" s="17">
        <v>252</v>
      </c>
      <c r="C24" s="39">
        <v>75</v>
      </c>
      <c r="D24" s="18">
        <f t="shared" si="0"/>
        <v>0.29761904761904762</v>
      </c>
      <c r="E24" s="17">
        <v>308</v>
      </c>
      <c r="F24" s="39">
        <v>111</v>
      </c>
      <c r="G24" s="18">
        <f t="shared" si="1"/>
        <v>0.36038961038961037</v>
      </c>
      <c r="H24" s="17">
        <v>324</v>
      </c>
      <c r="I24" s="39">
        <v>141</v>
      </c>
      <c r="J24" s="18">
        <f t="shared" si="2"/>
        <v>0.43518518518518517</v>
      </c>
      <c r="K24" s="17">
        <v>344</v>
      </c>
      <c r="L24" s="39">
        <v>164</v>
      </c>
      <c r="M24" s="18">
        <f t="shared" si="3"/>
        <v>0.47674418604651164</v>
      </c>
      <c r="N24" s="52">
        <v>339</v>
      </c>
      <c r="O24" s="17">
        <v>178</v>
      </c>
      <c r="P24" s="18">
        <f t="shared" si="4"/>
        <v>0.52507374631268433</v>
      </c>
    </row>
    <row r="25" spans="1:16" x14ac:dyDescent="0.25">
      <c r="A25" s="3" t="s">
        <v>17</v>
      </c>
      <c r="B25" s="16">
        <v>3230</v>
      </c>
      <c r="C25" s="38">
        <v>1145</v>
      </c>
      <c r="D25" s="15">
        <f t="shared" si="0"/>
        <v>0.35448916408668729</v>
      </c>
      <c r="E25" s="16">
        <v>3394</v>
      </c>
      <c r="F25" s="38">
        <v>1363</v>
      </c>
      <c r="G25" s="15">
        <f t="shared" si="1"/>
        <v>0.40159104301708898</v>
      </c>
      <c r="H25" s="16">
        <v>3657</v>
      </c>
      <c r="I25" s="38">
        <v>1566</v>
      </c>
      <c r="J25" s="15">
        <f t="shared" si="2"/>
        <v>0.42821985233798193</v>
      </c>
      <c r="K25" s="16">
        <v>3729</v>
      </c>
      <c r="L25" s="38">
        <v>1724</v>
      </c>
      <c r="M25" s="15">
        <f t="shared" si="3"/>
        <v>0.4623223384285331</v>
      </c>
      <c r="N25" s="51">
        <v>3806</v>
      </c>
      <c r="O25" s="16">
        <v>1906</v>
      </c>
      <c r="P25" s="15">
        <f t="shared" si="4"/>
        <v>0.50078822911192855</v>
      </c>
    </row>
    <row r="26" spans="1:16" x14ac:dyDescent="0.25">
      <c r="A26" s="4" t="s">
        <v>18</v>
      </c>
      <c r="B26" s="17">
        <v>976</v>
      </c>
      <c r="C26" s="39">
        <v>275</v>
      </c>
      <c r="D26" s="18">
        <f t="shared" si="0"/>
        <v>0.28176229508196721</v>
      </c>
      <c r="E26" s="17">
        <v>1015</v>
      </c>
      <c r="F26" s="39">
        <v>343</v>
      </c>
      <c r="G26" s="18">
        <f t="shared" si="1"/>
        <v>0.33793103448275863</v>
      </c>
      <c r="H26" s="17">
        <v>1115</v>
      </c>
      <c r="I26" s="39">
        <v>407</v>
      </c>
      <c r="J26" s="18">
        <f t="shared" si="2"/>
        <v>0.36502242152466369</v>
      </c>
      <c r="K26" s="17">
        <v>1139</v>
      </c>
      <c r="L26" s="39">
        <v>445</v>
      </c>
      <c r="M26" s="18">
        <f t="shared" si="3"/>
        <v>0.39069359086918348</v>
      </c>
      <c r="N26" s="52">
        <v>1135</v>
      </c>
      <c r="O26" s="17">
        <v>529</v>
      </c>
      <c r="P26" s="18">
        <f t="shared" si="4"/>
        <v>0.466079295154185</v>
      </c>
    </row>
    <row r="27" spans="1:16" x14ac:dyDescent="0.25">
      <c r="A27" s="4" t="s">
        <v>19</v>
      </c>
      <c r="B27" s="17">
        <v>348</v>
      </c>
      <c r="C27" s="39">
        <v>71</v>
      </c>
      <c r="D27" s="18">
        <f t="shared" si="0"/>
        <v>0.20402298850574713</v>
      </c>
      <c r="E27" s="17">
        <v>357</v>
      </c>
      <c r="F27" s="39">
        <v>102</v>
      </c>
      <c r="G27" s="18">
        <f t="shared" si="1"/>
        <v>0.2857142857142857</v>
      </c>
      <c r="H27" s="17">
        <v>398</v>
      </c>
      <c r="I27" s="39">
        <v>122</v>
      </c>
      <c r="J27" s="18">
        <f t="shared" si="2"/>
        <v>0.30653266331658291</v>
      </c>
      <c r="K27" s="17">
        <v>370</v>
      </c>
      <c r="L27" s="39">
        <v>118</v>
      </c>
      <c r="M27" s="18">
        <f t="shared" si="3"/>
        <v>0.31891891891891894</v>
      </c>
      <c r="N27" s="52">
        <v>401</v>
      </c>
      <c r="O27" s="17">
        <v>170</v>
      </c>
      <c r="P27" s="18">
        <f t="shared" si="4"/>
        <v>0.42394014962593518</v>
      </c>
    </row>
    <row r="28" spans="1:16" x14ac:dyDescent="0.25">
      <c r="A28" s="4" t="s">
        <v>20</v>
      </c>
      <c r="B28" s="17">
        <v>431</v>
      </c>
      <c r="C28" s="39">
        <v>238</v>
      </c>
      <c r="D28" s="18">
        <f t="shared" si="0"/>
        <v>0.55220417633410668</v>
      </c>
      <c r="E28" s="17">
        <v>477</v>
      </c>
      <c r="F28" s="39">
        <v>305</v>
      </c>
      <c r="G28" s="18">
        <f t="shared" si="1"/>
        <v>0.63941299790356398</v>
      </c>
      <c r="H28" s="17">
        <v>508</v>
      </c>
      <c r="I28" s="39">
        <v>328</v>
      </c>
      <c r="J28" s="18">
        <f t="shared" si="2"/>
        <v>0.64566929133858264</v>
      </c>
      <c r="K28" s="17">
        <v>486</v>
      </c>
      <c r="L28" s="39">
        <v>324</v>
      </c>
      <c r="M28" s="18">
        <f t="shared" si="3"/>
        <v>0.66666666666666663</v>
      </c>
      <c r="N28" s="52">
        <v>509</v>
      </c>
      <c r="O28" s="17">
        <v>341</v>
      </c>
      <c r="P28" s="18">
        <f t="shared" si="4"/>
        <v>0.66994106090373284</v>
      </c>
    </row>
    <row r="29" spans="1:16" x14ac:dyDescent="0.25">
      <c r="A29" s="4" t="s">
        <v>21</v>
      </c>
      <c r="B29" s="17">
        <v>351</v>
      </c>
      <c r="C29" s="39">
        <v>134</v>
      </c>
      <c r="D29" s="18">
        <f t="shared" si="0"/>
        <v>0.38176638176638178</v>
      </c>
      <c r="E29" s="17">
        <v>350</v>
      </c>
      <c r="F29" s="39">
        <v>134</v>
      </c>
      <c r="G29" s="18">
        <f t="shared" si="1"/>
        <v>0.38285714285714284</v>
      </c>
      <c r="H29" s="17">
        <v>369</v>
      </c>
      <c r="I29" s="39">
        <v>147</v>
      </c>
      <c r="J29" s="18">
        <f t="shared" si="2"/>
        <v>0.3983739837398374</v>
      </c>
      <c r="K29" s="17">
        <v>421</v>
      </c>
      <c r="L29" s="39">
        <v>203</v>
      </c>
      <c r="M29" s="18">
        <f t="shared" si="3"/>
        <v>0.48218527315914489</v>
      </c>
      <c r="N29" s="52">
        <v>441</v>
      </c>
      <c r="O29" s="17">
        <v>235</v>
      </c>
      <c r="P29" s="18">
        <f t="shared" si="4"/>
        <v>0.53287981859410427</v>
      </c>
    </row>
    <row r="30" spans="1:16" x14ac:dyDescent="0.25">
      <c r="A30" s="4" t="s">
        <v>22</v>
      </c>
      <c r="B30" s="17">
        <v>255</v>
      </c>
      <c r="C30" s="39">
        <v>92</v>
      </c>
      <c r="D30" s="18">
        <f t="shared" si="0"/>
        <v>0.36078431372549019</v>
      </c>
      <c r="E30" s="17">
        <v>253</v>
      </c>
      <c r="F30" s="39">
        <v>119</v>
      </c>
      <c r="G30" s="18">
        <f t="shared" si="1"/>
        <v>0.47035573122529645</v>
      </c>
      <c r="H30" s="17">
        <v>293</v>
      </c>
      <c r="I30" s="39">
        <v>120</v>
      </c>
      <c r="J30" s="18">
        <f t="shared" si="2"/>
        <v>0.40955631399317405</v>
      </c>
      <c r="K30" s="17">
        <v>288</v>
      </c>
      <c r="L30" s="39">
        <v>134</v>
      </c>
      <c r="M30" s="18">
        <f t="shared" si="3"/>
        <v>0.46527777777777779</v>
      </c>
      <c r="N30" s="52">
        <v>297</v>
      </c>
      <c r="O30" s="17">
        <v>152</v>
      </c>
      <c r="P30" s="18">
        <f t="shared" si="4"/>
        <v>0.51178451178451179</v>
      </c>
    </row>
    <row r="31" spans="1:16" x14ac:dyDescent="0.25">
      <c r="A31" s="4" t="s">
        <v>23</v>
      </c>
      <c r="B31" s="17">
        <v>354</v>
      </c>
      <c r="C31" s="39">
        <v>143</v>
      </c>
      <c r="D31" s="18">
        <f t="shared" si="0"/>
        <v>0.403954802259887</v>
      </c>
      <c r="E31" s="17">
        <v>413</v>
      </c>
      <c r="F31" s="39">
        <v>160</v>
      </c>
      <c r="G31" s="18">
        <f t="shared" si="1"/>
        <v>0.38740920096852299</v>
      </c>
      <c r="H31" s="17">
        <v>399</v>
      </c>
      <c r="I31" s="39">
        <v>182</v>
      </c>
      <c r="J31" s="18">
        <f t="shared" si="2"/>
        <v>0.45614035087719296</v>
      </c>
      <c r="K31" s="17">
        <v>442</v>
      </c>
      <c r="L31" s="39">
        <v>225</v>
      </c>
      <c r="M31" s="18">
        <f t="shared" si="3"/>
        <v>0.50904977375565608</v>
      </c>
      <c r="N31" s="52">
        <v>416</v>
      </c>
      <c r="O31" s="17">
        <v>188</v>
      </c>
      <c r="P31" s="18">
        <f t="shared" si="4"/>
        <v>0.45192307692307693</v>
      </c>
    </row>
    <row r="32" spans="1:16" x14ac:dyDescent="0.25">
      <c r="A32" s="4" t="s">
        <v>24</v>
      </c>
      <c r="B32" s="17">
        <v>515</v>
      </c>
      <c r="C32" s="39">
        <v>192</v>
      </c>
      <c r="D32" s="18">
        <f t="shared" si="0"/>
        <v>0.37281553398058254</v>
      </c>
      <c r="E32" s="17">
        <v>529</v>
      </c>
      <c r="F32" s="39">
        <v>200</v>
      </c>
      <c r="G32" s="18">
        <f t="shared" si="1"/>
        <v>0.3780718336483932</v>
      </c>
      <c r="H32" s="17">
        <v>575</v>
      </c>
      <c r="I32" s="39">
        <v>260</v>
      </c>
      <c r="J32" s="18">
        <f t="shared" si="2"/>
        <v>0.45217391304347826</v>
      </c>
      <c r="K32" s="17">
        <v>583</v>
      </c>
      <c r="L32" s="39">
        <v>275</v>
      </c>
      <c r="M32" s="18">
        <f t="shared" si="3"/>
        <v>0.47169811320754718</v>
      </c>
      <c r="N32" s="52">
        <v>607</v>
      </c>
      <c r="O32" s="17">
        <v>291</v>
      </c>
      <c r="P32" s="18">
        <f t="shared" si="4"/>
        <v>0.47940691927512358</v>
      </c>
    </row>
    <row r="33" spans="1:16" x14ac:dyDescent="0.25">
      <c r="A33" s="3" t="s">
        <v>25</v>
      </c>
      <c r="B33" s="16">
        <v>2924</v>
      </c>
      <c r="C33" s="38">
        <v>862</v>
      </c>
      <c r="D33" s="15">
        <f t="shared" si="0"/>
        <v>0.29480164158686728</v>
      </c>
      <c r="E33" s="16">
        <v>3124</v>
      </c>
      <c r="F33" s="38">
        <v>1097</v>
      </c>
      <c r="G33" s="15">
        <f t="shared" si="1"/>
        <v>0.35115236875800254</v>
      </c>
      <c r="H33" s="16">
        <v>3215</v>
      </c>
      <c r="I33" s="38">
        <v>1313</v>
      </c>
      <c r="J33" s="15">
        <f t="shared" si="2"/>
        <v>0.408398133748056</v>
      </c>
      <c r="K33" s="16">
        <v>3313</v>
      </c>
      <c r="L33" s="38">
        <v>1446</v>
      </c>
      <c r="M33" s="15">
        <f t="shared" si="3"/>
        <v>0.43646242076667674</v>
      </c>
      <c r="N33" s="51">
        <v>3552</v>
      </c>
      <c r="O33" s="16">
        <v>1670</v>
      </c>
      <c r="P33" s="15">
        <f t="shared" si="4"/>
        <v>0.47015765765765766</v>
      </c>
    </row>
    <row r="34" spans="1:16" x14ac:dyDescent="0.25">
      <c r="A34" s="5" t="s">
        <v>26</v>
      </c>
      <c r="B34" s="19">
        <v>326</v>
      </c>
      <c r="C34" s="41">
        <v>91</v>
      </c>
      <c r="D34" s="20">
        <f t="shared" si="0"/>
        <v>0.27914110429447853</v>
      </c>
      <c r="E34" s="19">
        <v>335</v>
      </c>
      <c r="F34" s="41">
        <v>99</v>
      </c>
      <c r="G34" s="20">
        <f t="shared" si="1"/>
        <v>0.29552238805970149</v>
      </c>
      <c r="H34" s="19">
        <v>358</v>
      </c>
      <c r="I34" s="41">
        <v>146</v>
      </c>
      <c r="J34" s="20">
        <f t="shared" si="2"/>
        <v>0.40782122905027934</v>
      </c>
      <c r="K34" s="19">
        <v>329</v>
      </c>
      <c r="L34" s="41">
        <v>170</v>
      </c>
      <c r="M34" s="20">
        <f t="shared" si="3"/>
        <v>0.51671732522796354</v>
      </c>
      <c r="N34" s="53">
        <v>334</v>
      </c>
      <c r="O34" s="24">
        <v>187</v>
      </c>
      <c r="P34" s="54">
        <f t="shared" si="4"/>
        <v>0.55988023952095811</v>
      </c>
    </row>
    <row r="35" spans="1:16" x14ac:dyDescent="0.25">
      <c r="A35" s="4" t="s">
        <v>27</v>
      </c>
      <c r="B35" s="19">
        <v>453</v>
      </c>
      <c r="C35" s="41">
        <v>141</v>
      </c>
      <c r="D35" s="18">
        <f t="shared" si="0"/>
        <v>0.31125827814569534</v>
      </c>
      <c r="E35" s="19">
        <v>475</v>
      </c>
      <c r="F35" s="41">
        <v>163</v>
      </c>
      <c r="G35" s="18">
        <f t="shared" si="1"/>
        <v>0.34315789473684211</v>
      </c>
      <c r="H35" s="19">
        <v>507</v>
      </c>
      <c r="I35" s="41">
        <v>182</v>
      </c>
      <c r="J35" s="18">
        <f t="shared" si="2"/>
        <v>0.35897435897435898</v>
      </c>
      <c r="K35" s="19">
        <v>466</v>
      </c>
      <c r="L35" s="41">
        <v>178</v>
      </c>
      <c r="M35" s="18">
        <f t="shared" si="3"/>
        <v>0.38197424892703863</v>
      </c>
      <c r="N35" s="53">
        <v>485</v>
      </c>
      <c r="O35" s="24">
        <v>214</v>
      </c>
      <c r="P35" s="18">
        <f t="shared" si="4"/>
        <v>0.44123711340206184</v>
      </c>
    </row>
    <row r="36" spans="1:16" x14ac:dyDescent="0.25">
      <c r="A36" s="4" t="s">
        <v>28</v>
      </c>
      <c r="B36" s="19">
        <v>905</v>
      </c>
      <c r="C36" s="41">
        <v>228</v>
      </c>
      <c r="D36" s="18">
        <f t="shared" si="0"/>
        <v>0.25193370165745854</v>
      </c>
      <c r="E36" s="19">
        <v>951</v>
      </c>
      <c r="F36" s="41">
        <v>287</v>
      </c>
      <c r="G36" s="18">
        <f t="shared" si="1"/>
        <v>0.30178759200841221</v>
      </c>
      <c r="H36" s="19">
        <v>972</v>
      </c>
      <c r="I36" s="41">
        <v>381</v>
      </c>
      <c r="J36" s="18">
        <f t="shared" si="2"/>
        <v>0.39197530864197533</v>
      </c>
      <c r="K36" s="19">
        <v>1022</v>
      </c>
      <c r="L36" s="41">
        <v>431</v>
      </c>
      <c r="M36" s="18">
        <f t="shared" si="3"/>
        <v>0.42172211350293543</v>
      </c>
      <c r="N36" s="53">
        <v>1164</v>
      </c>
      <c r="O36" s="24">
        <v>498</v>
      </c>
      <c r="P36" s="18">
        <f t="shared" si="4"/>
        <v>0.42783505154639173</v>
      </c>
    </row>
    <row r="37" spans="1:16" x14ac:dyDescent="0.25">
      <c r="A37" s="4" t="s">
        <v>29</v>
      </c>
      <c r="B37" s="19">
        <v>316</v>
      </c>
      <c r="C37" s="41">
        <v>98</v>
      </c>
      <c r="D37" s="18">
        <f t="shared" si="0"/>
        <v>0.310126582278481</v>
      </c>
      <c r="E37" s="19">
        <v>341</v>
      </c>
      <c r="F37" s="41">
        <v>135</v>
      </c>
      <c r="G37" s="18">
        <f t="shared" si="1"/>
        <v>0.39589442815249265</v>
      </c>
      <c r="H37" s="19">
        <v>328</v>
      </c>
      <c r="I37" s="41">
        <v>139</v>
      </c>
      <c r="J37" s="18">
        <f t="shared" si="2"/>
        <v>0.42378048780487804</v>
      </c>
      <c r="K37" s="19">
        <v>409</v>
      </c>
      <c r="L37" s="41">
        <v>177</v>
      </c>
      <c r="M37" s="18">
        <f t="shared" si="3"/>
        <v>0.43276283618581907</v>
      </c>
      <c r="N37" s="53">
        <v>430</v>
      </c>
      <c r="O37" s="24">
        <v>187</v>
      </c>
      <c r="P37" s="18">
        <f t="shared" si="4"/>
        <v>0.43488372093023253</v>
      </c>
    </row>
    <row r="38" spans="1:16" x14ac:dyDescent="0.25">
      <c r="A38" s="4" t="s">
        <v>30</v>
      </c>
      <c r="B38" s="19">
        <v>418</v>
      </c>
      <c r="C38" s="41">
        <v>150</v>
      </c>
      <c r="D38" s="18">
        <f t="shared" si="0"/>
        <v>0.35885167464114831</v>
      </c>
      <c r="E38" s="19">
        <v>446</v>
      </c>
      <c r="F38" s="41">
        <v>204</v>
      </c>
      <c r="G38" s="18">
        <f t="shared" si="1"/>
        <v>0.45739910313901344</v>
      </c>
      <c r="H38" s="19">
        <v>508</v>
      </c>
      <c r="I38" s="41">
        <v>258</v>
      </c>
      <c r="J38" s="18">
        <f t="shared" si="2"/>
        <v>0.50787401574803148</v>
      </c>
      <c r="K38" s="19">
        <v>504</v>
      </c>
      <c r="L38" s="41">
        <v>246</v>
      </c>
      <c r="M38" s="18">
        <f t="shared" si="3"/>
        <v>0.48809523809523808</v>
      </c>
      <c r="N38" s="53">
        <v>511</v>
      </c>
      <c r="O38" s="24">
        <v>276</v>
      </c>
      <c r="P38" s="18">
        <f t="shared" si="4"/>
        <v>0.54011741682974557</v>
      </c>
    </row>
    <row r="39" spans="1:16" x14ac:dyDescent="0.25">
      <c r="A39" s="4" t="s">
        <v>31</v>
      </c>
      <c r="B39" s="19">
        <v>234</v>
      </c>
      <c r="C39" s="41">
        <v>65</v>
      </c>
      <c r="D39" s="18">
        <f t="shared" si="0"/>
        <v>0.27777777777777779</v>
      </c>
      <c r="E39" s="19">
        <v>258</v>
      </c>
      <c r="F39" s="41">
        <v>85</v>
      </c>
      <c r="G39" s="18">
        <f t="shared" si="1"/>
        <v>0.32945736434108525</v>
      </c>
      <c r="H39" s="19">
        <v>265</v>
      </c>
      <c r="I39" s="41">
        <v>88</v>
      </c>
      <c r="J39" s="18">
        <f t="shared" si="2"/>
        <v>0.33207547169811319</v>
      </c>
      <c r="K39" s="19">
        <v>289</v>
      </c>
      <c r="L39" s="41">
        <v>111</v>
      </c>
      <c r="M39" s="18">
        <f t="shared" si="3"/>
        <v>0.38408304498269896</v>
      </c>
      <c r="N39" s="53">
        <v>290</v>
      </c>
      <c r="O39" s="24">
        <v>146</v>
      </c>
      <c r="P39" s="18">
        <f t="shared" si="4"/>
        <v>0.50344827586206897</v>
      </c>
    </row>
    <row r="40" spans="1:16" x14ac:dyDescent="0.25">
      <c r="A40" s="4" t="s">
        <v>32</v>
      </c>
      <c r="B40" s="19">
        <v>272</v>
      </c>
      <c r="C40" s="41">
        <v>89</v>
      </c>
      <c r="D40" s="18">
        <f t="shared" si="0"/>
        <v>0.32720588235294118</v>
      </c>
      <c r="E40" s="19">
        <v>318</v>
      </c>
      <c r="F40" s="41">
        <v>124</v>
      </c>
      <c r="G40" s="18">
        <f t="shared" si="1"/>
        <v>0.38993710691823902</v>
      </c>
      <c r="H40" s="19">
        <v>277</v>
      </c>
      <c r="I40" s="41">
        <v>119</v>
      </c>
      <c r="J40" s="18">
        <f t="shared" si="2"/>
        <v>0.4296028880866426</v>
      </c>
      <c r="K40" s="19">
        <v>294</v>
      </c>
      <c r="L40" s="41">
        <v>133</v>
      </c>
      <c r="M40" s="18">
        <f t="shared" si="3"/>
        <v>0.45238095238095238</v>
      </c>
      <c r="N40" s="53">
        <v>338</v>
      </c>
      <c r="O40" s="24">
        <v>162</v>
      </c>
      <c r="P40" s="18">
        <f t="shared" si="4"/>
        <v>0.47928994082840237</v>
      </c>
    </row>
    <row r="41" spans="1:16" x14ac:dyDescent="0.25">
      <c r="A41" s="3" t="s">
        <v>33</v>
      </c>
      <c r="B41" s="16">
        <v>1476</v>
      </c>
      <c r="C41" s="38">
        <v>441</v>
      </c>
      <c r="D41" s="15">
        <f t="shared" si="0"/>
        <v>0.29878048780487804</v>
      </c>
      <c r="E41" s="16">
        <v>1697</v>
      </c>
      <c r="F41" s="38">
        <v>592</v>
      </c>
      <c r="G41" s="15">
        <f t="shared" si="1"/>
        <v>0.34885091337654683</v>
      </c>
      <c r="H41" s="16">
        <v>1699</v>
      </c>
      <c r="I41" s="38">
        <v>598</v>
      </c>
      <c r="J41" s="15">
        <f t="shared" si="2"/>
        <v>0.35197174808711007</v>
      </c>
      <c r="K41" s="16">
        <v>1645</v>
      </c>
      <c r="L41" s="38">
        <v>693</v>
      </c>
      <c r="M41" s="15">
        <f t="shared" si="3"/>
        <v>0.42127659574468085</v>
      </c>
      <c r="N41" s="51">
        <v>1816</v>
      </c>
      <c r="O41" s="16">
        <v>816</v>
      </c>
      <c r="P41" s="15">
        <f t="shared" si="4"/>
        <v>0.44933920704845814</v>
      </c>
    </row>
    <row r="42" spans="1:16" x14ac:dyDescent="0.25">
      <c r="A42" s="4" t="s">
        <v>34</v>
      </c>
      <c r="B42" s="17">
        <v>477</v>
      </c>
      <c r="C42" s="39">
        <v>172</v>
      </c>
      <c r="D42" s="18">
        <f t="shared" si="0"/>
        <v>0.36058700209643607</v>
      </c>
      <c r="E42" s="17">
        <v>545</v>
      </c>
      <c r="F42" s="39">
        <v>196</v>
      </c>
      <c r="G42" s="18">
        <f t="shared" si="1"/>
        <v>0.3596330275229358</v>
      </c>
      <c r="H42" s="17">
        <v>549</v>
      </c>
      <c r="I42" s="39">
        <v>217</v>
      </c>
      <c r="J42" s="18">
        <f t="shared" si="2"/>
        <v>0.39526411657559196</v>
      </c>
      <c r="K42" s="17">
        <v>533</v>
      </c>
      <c r="L42" s="39">
        <v>257</v>
      </c>
      <c r="M42" s="18">
        <f t="shared" si="3"/>
        <v>0.48217636022514071</v>
      </c>
      <c r="N42" s="52">
        <v>614</v>
      </c>
      <c r="O42" s="17">
        <v>309</v>
      </c>
      <c r="P42" s="18">
        <f t="shared" si="4"/>
        <v>0.50325732899022801</v>
      </c>
    </row>
    <row r="43" spans="1:16" x14ac:dyDescent="0.25">
      <c r="A43" s="4" t="s">
        <v>35</v>
      </c>
      <c r="B43" s="17">
        <v>536</v>
      </c>
      <c r="C43" s="39">
        <v>135</v>
      </c>
      <c r="D43" s="18">
        <f t="shared" si="0"/>
        <v>0.25186567164179102</v>
      </c>
      <c r="E43" s="17">
        <v>620</v>
      </c>
      <c r="F43" s="39">
        <v>223</v>
      </c>
      <c r="G43" s="18">
        <f t="shared" si="1"/>
        <v>0.35967741935483871</v>
      </c>
      <c r="H43" s="17">
        <v>626</v>
      </c>
      <c r="I43" s="39">
        <v>193</v>
      </c>
      <c r="J43" s="18">
        <f t="shared" si="2"/>
        <v>0.30830670926517573</v>
      </c>
      <c r="K43" s="17">
        <v>634</v>
      </c>
      <c r="L43" s="39">
        <v>253</v>
      </c>
      <c r="M43" s="18">
        <f t="shared" si="3"/>
        <v>0.39905362776025238</v>
      </c>
      <c r="N43" s="52">
        <v>655</v>
      </c>
      <c r="O43" s="17">
        <v>266</v>
      </c>
      <c r="P43" s="18">
        <f t="shared" si="4"/>
        <v>0.40610687022900765</v>
      </c>
    </row>
    <row r="44" spans="1:16" x14ac:dyDescent="0.25">
      <c r="A44" s="4" t="s">
        <v>36</v>
      </c>
      <c r="B44" s="17">
        <v>463</v>
      </c>
      <c r="C44" s="39">
        <v>134</v>
      </c>
      <c r="D44" s="18">
        <f t="shared" si="0"/>
        <v>0.2894168466522678</v>
      </c>
      <c r="E44" s="17">
        <v>532</v>
      </c>
      <c r="F44" s="39">
        <v>173</v>
      </c>
      <c r="G44" s="18">
        <f t="shared" si="1"/>
        <v>0.32518796992481203</v>
      </c>
      <c r="H44" s="17">
        <v>524</v>
      </c>
      <c r="I44" s="39">
        <v>188</v>
      </c>
      <c r="J44" s="18">
        <f t="shared" si="2"/>
        <v>0.35877862595419846</v>
      </c>
      <c r="K44" s="17">
        <v>478</v>
      </c>
      <c r="L44" s="39">
        <v>183</v>
      </c>
      <c r="M44" s="18">
        <f t="shared" si="3"/>
        <v>0.38284518828451886</v>
      </c>
      <c r="N44" s="52">
        <v>547</v>
      </c>
      <c r="O44" s="17">
        <v>241</v>
      </c>
      <c r="P44" s="18">
        <f t="shared" si="4"/>
        <v>0.44058500914076781</v>
      </c>
    </row>
    <row r="45" spans="1:16" x14ac:dyDescent="0.25">
      <c r="A45" s="3" t="s">
        <v>37</v>
      </c>
      <c r="B45" s="16">
        <v>4369</v>
      </c>
      <c r="C45" s="38">
        <v>1823</v>
      </c>
      <c r="D45" s="15">
        <f t="shared" si="0"/>
        <v>0.41725795376516367</v>
      </c>
      <c r="E45" s="16">
        <v>4565</v>
      </c>
      <c r="F45" s="38">
        <v>2119</v>
      </c>
      <c r="G45" s="15">
        <f t="shared" si="1"/>
        <v>0.46418400876232202</v>
      </c>
      <c r="H45" s="16">
        <v>5040</v>
      </c>
      <c r="I45" s="38">
        <v>2413</v>
      </c>
      <c r="J45" s="15">
        <f t="shared" si="2"/>
        <v>0.47876984126984129</v>
      </c>
      <c r="K45" s="16">
        <v>4960</v>
      </c>
      <c r="L45" s="38">
        <v>2623</v>
      </c>
      <c r="M45" s="15">
        <f t="shared" si="3"/>
        <v>0.5288306451612903</v>
      </c>
      <c r="N45" s="51">
        <v>4948</v>
      </c>
      <c r="O45" s="16">
        <v>2786</v>
      </c>
      <c r="P45" s="15">
        <f t="shared" si="4"/>
        <v>0.56305578011317703</v>
      </c>
    </row>
    <row r="46" spans="1:16" x14ac:dyDescent="0.25">
      <c r="A46" s="4" t="s">
        <v>38</v>
      </c>
      <c r="B46" s="17">
        <v>706</v>
      </c>
      <c r="C46" s="39">
        <v>287</v>
      </c>
      <c r="D46" s="18">
        <f t="shared" si="0"/>
        <v>0.40651558073654392</v>
      </c>
      <c r="E46" s="17">
        <v>736</v>
      </c>
      <c r="F46" s="39">
        <v>372</v>
      </c>
      <c r="G46" s="18">
        <f t="shared" si="1"/>
        <v>0.50543478260869568</v>
      </c>
      <c r="H46" s="17">
        <v>846</v>
      </c>
      <c r="I46" s="39">
        <v>412</v>
      </c>
      <c r="J46" s="18">
        <f t="shared" si="2"/>
        <v>0.48699763593380613</v>
      </c>
      <c r="K46" s="17">
        <v>772</v>
      </c>
      <c r="L46" s="39">
        <v>393</v>
      </c>
      <c r="M46" s="18">
        <f t="shared" si="3"/>
        <v>0.5090673575129534</v>
      </c>
      <c r="N46" s="52">
        <v>798</v>
      </c>
      <c r="O46" s="17">
        <v>420</v>
      </c>
      <c r="P46" s="18">
        <f t="shared" si="4"/>
        <v>0.52631578947368418</v>
      </c>
    </row>
    <row r="47" spans="1:16" x14ac:dyDescent="0.25">
      <c r="A47" s="4" t="s">
        <v>39</v>
      </c>
      <c r="B47" s="17">
        <v>656</v>
      </c>
      <c r="C47" s="39">
        <v>352</v>
      </c>
      <c r="D47" s="18">
        <f t="shared" si="0"/>
        <v>0.53658536585365857</v>
      </c>
      <c r="E47" s="17">
        <v>667</v>
      </c>
      <c r="F47" s="39">
        <v>345</v>
      </c>
      <c r="G47" s="18">
        <f t="shared" si="1"/>
        <v>0.51724137931034486</v>
      </c>
      <c r="H47" s="17">
        <v>687</v>
      </c>
      <c r="I47" s="39">
        <v>363</v>
      </c>
      <c r="J47" s="18">
        <f t="shared" si="2"/>
        <v>0.52838427947598254</v>
      </c>
      <c r="K47" s="17">
        <v>749</v>
      </c>
      <c r="L47" s="39">
        <v>464</v>
      </c>
      <c r="M47" s="18">
        <f t="shared" si="3"/>
        <v>0.61949265687583444</v>
      </c>
      <c r="N47" s="52">
        <v>763</v>
      </c>
      <c r="O47" s="17">
        <v>512</v>
      </c>
      <c r="P47" s="18">
        <f t="shared" si="4"/>
        <v>0.67103538663171691</v>
      </c>
    </row>
    <row r="48" spans="1:16" x14ac:dyDescent="0.25">
      <c r="A48" s="4" t="s">
        <v>40</v>
      </c>
      <c r="B48" s="17">
        <v>629</v>
      </c>
      <c r="C48" s="39">
        <v>295</v>
      </c>
      <c r="D48" s="18">
        <f t="shared" si="0"/>
        <v>0.46899841017488075</v>
      </c>
      <c r="E48" s="17">
        <v>644</v>
      </c>
      <c r="F48" s="39">
        <v>361</v>
      </c>
      <c r="G48" s="18">
        <f t="shared" si="1"/>
        <v>0.56055900621118016</v>
      </c>
      <c r="H48" s="17">
        <v>763</v>
      </c>
      <c r="I48" s="39">
        <v>437</v>
      </c>
      <c r="J48" s="18">
        <f t="shared" si="2"/>
        <v>0.57273918741808649</v>
      </c>
      <c r="K48" s="17">
        <v>755</v>
      </c>
      <c r="L48" s="39">
        <v>455</v>
      </c>
      <c r="M48" s="18">
        <f t="shared" si="3"/>
        <v>0.60264900662251653</v>
      </c>
      <c r="N48" s="52">
        <v>697</v>
      </c>
      <c r="O48" s="17">
        <v>439</v>
      </c>
      <c r="P48" s="18">
        <f t="shared" si="4"/>
        <v>0.62984218077474896</v>
      </c>
    </row>
    <row r="49" spans="1:16" x14ac:dyDescent="0.25">
      <c r="A49" s="4" t="s">
        <v>41</v>
      </c>
      <c r="B49" s="17">
        <v>458</v>
      </c>
      <c r="C49" s="39">
        <v>177</v>
      </c>
      <c r="D49" s="18">
        <f t="shared" si="0"/>
        <v>0.38646288209606988</v>
      </c>
      <c r="E49" s="17">
        <v>471</v>
      </c>
      <c r="F49" s="39">
        <v>198</v>
      </c>
      <c r="G49" s="18">
        <f t="shared" si="1"/>
        <v>0.42038216560509556</v>
      </c>
      <c r="H49" s="17">
        <v>491</v>
      </c>
      <c r="I49" s="39">
        <v>219</v>
      </c>
      <c r="J49" s="18">
        <f t="shared" si="2"/>
        <v>0.44602851323828918</v>
      </c>
      <c r="K49" s="17">
        <v>528</v>
      </c>
      <c r="L49" s="39">
        <v>254</v>
      </c>
      <c r="M49" s="18">
        <f t="shared" si="3"/>
        <v>0.48106060606060608</v>
      </c>
      <c r="N49" s="52">
        <v>541</v>
      </c>
      <c r="O49" s="17">
        <v>316</v>
      </c>
      <c r="P49" s="18">
        <f t="shared" si="4"/>
        <v>0.58410351201478738</v>
      </c>
    </row>
    <row r="50" spans="1:16" x14ac:dyDescent="0.25">
      <c r="A50" s="4" t="s">
        <v>42</v>
      </c>
      <c r="B50" s="17">
        <v>582</v>
      </c>
      <c r="C50" s="39">
        <v>211</v>
      </c>
      <c r="D50" s="18">
        <f t="shared" si="0"/>
        <v>0.36254295532646047</v>
      </c>
      <c r="E50" s="17">
        <v>643</v>
      </c>
      <c r="F50" s="39">
        <v>259</v>
      </c>
      <c r="G50" s="18">
        <f t="shared" si="1"/>
        <v>0.40279937791601866</v>
      </c>
      <c r="H50" s="17">
        <v>706</v>
      </c>
      <c r="I50" s="39">
        <v>305</v>
      </c>
      <c r="J50" s="18">
        <f t="shared" si="2"/>
        <v>0.43201133144475923</v>
      </c>
      <c r="K50" s="17">
        <v>644</v>
      </c>
      <c r="L50" s="39">
        <v>284</v>
      </c>
      <c r="M50" s="18">
        <f t="shared" si="3"/>
        <v>0.44099378881987578</v>
      </c>
      <c r="N50" s="52">
        <v>686</v>
      </c>
      <c r="O50" s="17">
        <v>338</v>
      </c>
      <c r="P50" s="18">
        <f t="shared" si="4"/>
        <v>0.49271137026239065</v>
      </c>
    </row>
    <row r="51" spans="1:16" x14ac:dyDescent="0.25">
      <c r="A51" s="4" t="s">
        <v>43</v>
      </c>
      <c r="B51" s="17">
        <v>690</v>
      </c>
      <c r="C51" s="39">
        <v>216</v>
      </c>
      <c r="D51" s="18">
        <f t="shared" si="0"/>
        <v>0.31304347826086959</v>
      </c>
      <c r="E51" s="17">
        <v>730</v>
      </c>
      <c r="F51" s="39">
        <v>260</v>
      </c>
      <c r="G51" s="18">
        <f t="shared" si="1"/>
        <v>0.35616438356164382</v>
      </c>
      <c r="H51" s="17">
        <v>818</v>
      </c>
      <c r="I51" s="39">
        <v>333</v>
      </c>
      <c r="J51" s="18">
        <f t="shared" si="2"/>
        <v>0.40709046454767728</v>
      </c>
      <c r="K51" s="17">
        <v>779</v>
      </c>
      <c r="L51" s="39">
        <v>375</v>
      </c>
      <c r="M51" s="18">
        <f t="shared" si="3"/>
        <v>0.48138639281129653</v>
      </c>
      <c r="N51" s="52">
        <v>754</v>
      </c>
      <c r="O51" s="17">
        <v>365</v>
      </c>
      <c r="P51" s="18">
        <f t="shared" si="4"/>
        <v>0.48408488063660476</v>
      </c>
    </row>
    <row r="52" spans="1:16" x14ac:dyDescent="0.25">
      <c r="A52" s="4" t="s">
        <v>44</v>
      </c>
      <c r="B52" s="17">
        <v>648</v>
      </c>
      <c r="C52" s="39">
        <v>285</v>
      </c>
      <c r="D52" s="18">
        <f t="shared" si="0"/>
        <v>0.43981481481481483</v>
      </c>
      <c r="E52" s="17">
        <v>674</v>
      </c>
      <c r="F52" s="39">
        <v>324</v>
      </c>
      <c r="G52" s="18">
        <f t="shared" si="1"/>
        <v>0.48071216617210683</v>
      </c>
      <c r="H52" s="17">
        <v>729</v>
      </c>
      <c r="I52" s="39">
        <v>344</v>
      </c>
      <c r="J52" s="18">
        <f t="shared" si="2"/>
        <v>0.47187928669410151</v>
      </c>
      <c r="K52" s="17">
        <v>733</v>
      </c>
      <c r="L52" s="39">
        <v>398</v>
      </c>
      <c r="M52" s="18">
        <f t="shared" si="3"/>
        <v>0.5429740791268759</v>
      </c>
      <c r="N52" s="52">
        <v>709</v>
      </c>
      <c r="O52" s="17">
        <v>396</v>
      </c>
      <c r="P52" s="18">
        <f t="shared" si="4"/>
        <v>0.55853314527503528</v>
      </c>
    </row>
    <row r="53" spans="1:16" x14ac:dyDescent="0.25">
      <c r="A53" s="3" t="s">
        <v>45</v>
      </c>
      <c r="B53" s="16">
        <v>2171</v>
      </c>
      <c r="C53" s="38">
        <v>716</v>
      </c>
      <c r="D53" s="15">
        <f t="shared" si="0"/>
        <v>0.32980193459235374</v>
      </c>
      <c r="E53" s="16">
        <v>2325</v>
      </c>
      <c r="F53" s="38">
        <v>901</v>
      </c>
      <c r="G53" s="15">
        <f t="shared" si="1"/>
        <v>0.38752688172043009</v>
      </c>
      <c r="H53" s="16">
        <v>2646</v>
      </c>
      <c r="I53" s="38">
        <v>1153</v>
      </c>
      <c r="J53" s="15">
        <f t="shared" si="2"/>
        <v>0.43575207860922149</v>
      </c>
      <c r="K53" s="16">
        <v>2647</v>
      </c>
      <c r="L53" s="38">
        <v>1197</v>
      </c>
      <c r="M53" s="15">
        <f t="shared" si="3"/>
        <v>0.45221004911220247</v>
      </c>
      <c r="N53" s="51">
        <v>2779</v>
      </c>
      <c r="O53" s="16">
        <v>1323</v>
      </c>
      <c r="P53" s="15">
        <f t="shared" si="4"/>
        <v>0.47607052896725438</v>
      </c>
    </row>
    <row r="54" spans="1:16" x14ac:dyDescent="0.25">
      <c r="A54" s="4" t="s">
        <v>46</v>
      </c>
      <c r="B54" s="17">
        <v>517</v>
      </c>
      <c r="C54" s="39">
        <v>141</v>
      </c>
      <c r="D54" s="18">
        <f t="shared" si="0"/>
        <v>0.27272727272727271</v>
      </c>
      <c r="E54" s="17">
        <v>518</v>
      </c>
      <c r="F54" s="39">
        <v>187</v>
      </c>
      <c r="G54" s="18">
        <f t="shared" si="1"/>
        <v>0.361003861003861</v>
      </c>
      <c r="H54" s="17">
        <v>612</v>
      </c>
      <c r="I54" s="39">
        <v>244</v>
      </c>
      <c r="J54" s="18">
        <f t="shared" si="2"/>
        <v>0.39869281045751637</v>
      </c>
      <c r="K54" s="17">
        <v>664</v>
      </c>
      <c r="L54" s="39">
        <v>296</v>
      </c>
      <c r="M54" s="18">
        <f t="shared" si="3"/>
        <v>0.44578313253012047</v>
      </c>
      <c r="N54" s="52">
        <v>620</v>
      </c>
      <c r="O54" s="17">
        <v>300</v>
      </c>
      <c r="P54" s="18">
        <f t="shared" si="4"/>
        <v>0.4838709677419355</v>
      </c>
    </row>
    <row r="55" spans="1:16" x14ac:dyDescent="0.25">
      <c r="A55" s="4" t="s">
        <v>47</v>
      </c>
      <c r="B55" s="17">
        <v>417</v>
      </c>
      <c r="C55" s="39">
        <v>161</v>
      </c>
      <c r="D55" s="18">
        <f t="shared" si="0"/>
        <v>0.38609112709832133</v>
      </c>
      <c r="E55" s="17">
        <v>458</v>
      </c>
      <c r="F55" s="39">
        <v>187</v>
      </c>
      <c r="G55" s="18">
        <f t="shared" si="1"/>
        <v>0.40829694323144106</v>
      </c>
      <c r="H55" s="17">
        <v>536</v>
      </c>
      <c r="I55" s="39">
        <v>265</v>
      </c>
      <c r="J55" s="18">
        <f t="shared" si="2"/>
        <v>0.49440298507462688</v>
      </c>
      <c r="K55" s="17">
        <v>555</v>
      </c>
      <c r="L55" s="39">
        <v>264</v>
      </c>
      <c r="M55" s="18">
        <f t="shared" si="3"/>
        <v>0.4756756756756757</v>
      </c>
      <c r="N55" s="52">
        <v>581</v>
      </c>
      <c r="O55" s="17">
        <v>282</v>
      </c>
      <c r="P55" s="18">
        <f t="shared" si="4"/>
        <v>0.48537005163511188</v>
      </c>
    </row>
    <row r="56" spans="1:16" x14ac:dyDescent="0.25">
      <c r="A56" s="4" t="s">
        <v>48</v>
      </c>
      <c r="B56" s="17">
        <v>841</v>
      </c>
      <c r="C56" s="39">
        <v>305</v>
      </c>
      <c r="D56" s="18">
        <f t="shared" si="0"/>
        <v>0.36266349583828777</v>
      </c>
      <c r="E56" s="17">
        <v>965</v>
      </c>
      <c r="F56" s="39">
        <v>397</v>
      </c>
      <c r="G56" s="18">
        <f t="shared" si="1"/>
        <v>0.41139896373056994</v>
      </c>
      <c r="H56" s="17">
        <v>1070</v>
      </c>
      <c r="I56" s="39">
        <v>481</v>
      </c>
      <c r="J56" s="18">
        <f t="shared" si="2"/>
        <v>0.44953271028037384</v>
      </c>
      <c r="K56" s="17">
        <v>1031</v>
      </c>
      <c r="L56" s="39">
        <v>499</v>
      </c>
      <c r="M56" s="18">
        <f t="shared" si="3"/>
        <v>0.48399612027158101</v>
      </c>
      <c r="N56" s="52">
        <v>1107</v>
      </c>
      <c r="O56" s="17">
        <v>564</v>
      </c>
      <c r="P56" s="18">
        <f t="shared" si="4"/>
        <v>0.50948509485094851</v>
      </c>
    </row>
    <row r="57" spans="1:16" x14ac:dyDescent="0.25">
      <c r="A57" s="4" t="s">
        <v>49</v>
      </c>
      <c r="B57" s="17">
        <v>396</v>
      </c>
      <c r="C57" s="39">
        <v>109</v>
      </c>
      <c r="D57" s="18">
        <f t="shared" si="0"/>
        <v>0.27525252525252525</v>
      </c>
      <c r="E57" s="17">
        <v>384</v>
      </c>
      <c r="F57" s="39">
        <v>130</v>
      </c>
      <c r="G57" s="18">
        <f t="shared" si="1"/>
        <v>0.33854166666666669</v>
      </c>
      <c r="H57" s="17">
        <v>428</v>
      </c>
      <c r="I57" s="39">
        <v>163</v>
      </c>
      <c r="J57" s="18">
        <f t="shared" si="2"/>
        <v>0.38084112149532712</v>
      </c>
      <c r="K57" s="17">
        <v>397</v>
      </c>
      <c r="L57" s="39">
        <v>138</v>
      </c>
      <c r="M57" s="18">
        <f t="shared" si="3"/>
        <v>0.34760705289672544</v>
      </c>
      <c r="N57" s="52">
        <v>471</v>
      </c>
      <c r="O57" s="17">
        <v>177</v>
      </c>
      <c r="P57" s="18">
        <f t="shared" si="4"/>
        <v>0.37579617834394907</v>
      </c>
    </row>
    <row r="58" spans="1:16" x14ac:dyDescent="0.25">
      <c r="A58" s="3" t="s">
        <v>50</v>
      </c>
      <c r="B58" s="16">
        <v>2845</v>
      </c>
      <c r="C58" s="38">
        <v>1009</v>
      </c>
      <c r="D58" s="15">
        <f t="shared" si="0"/>
        <v>0.3546572934973638</v>
      </c>
      <c r="E58" s="16">
        <v>2881</v>
      </c>
      <c r="F58" s="38">
        <v>1166</v>
      </c>
      <c r="G58" s="15">
        <f t="shared" si="1"/>
        <v>0.40472058313085735</v>
      </c>
      <c r="H58" s="16">
        <v>3236</v>
      </c>
      <c r="I58" s="38">
        <v>1483</v>
      </c>
      <c r="J58" s="15">
        <f t="shared" si="2"/>
        <v>0.45828182941903584</v>
      </c>
      <c r="K58" s="16">
        <v>3240</v>
      </c>
      <c r="L58" s="38">
        <v>1441</v>
      </c>
      <c r="M58" s="15">
        <f t="shared" si="3"/>
        <v>0.44475308641975309</v>
      </c>
      <c r="N58" s="51">
        <v>3286</v>
      </c>
      <c r="O58" s="16">
        <v>1701</v>
      </c>
      <c r="P58" s="15">
        <f t="shared" si="4"/>
        <v>0.51765063907486308</v>
      </c>
    </row>
    <row r="59" spans="1:16" x14ac:dyDescent="0.25">
      <c r="A59" s="4" t="s">
        <v>51</v>
      </c>
      <c r="B59" s="17">
        <v>805</v>
      </c>
      <c r="C59" s="39">
        <v>292</v>
      </c>
      <c r="D59" s="18">
        <f t="shared" si="0"/>
        <v>0.36273291925465839</v>
      </c>
      <c r="E59" s="17">
        <v>840</v>
      </c>
      <c r="F59" s="39">
        <v>363</v>
      </c>
      <c r="G59" s="18">
        <f t="shared" si="1"/>
        <v>0.43214285714285716</v>
      </c>
      <c r="H59" s="17">
        <v>928</v>
      </c>
      <c r="I59" s="39">
        <v>430</v>
      </c>
      <c r="J59" s="18">
        <f t="shared" si="2"/>
        <v>0.46336206896551724</v>
      </c>
      <c r="K59" s="17">
        <v>943</v>
      </c>
      <c r="L59" s="39">
        <v>455</v>
      </c>
      <c r="M59" s="18">
        <f t="shared" si="3"/>
        <v>0.48250265111346763</v>
      </c>
      <c r="N59" s="52">
        <v>976</v>
      </c>
      <c r="O59" s="17">
        <v>509</v>
      </c>
      <c r="P59" s="18">
        <f t="shared" si="4"/>
        <v>0.52151639344262291</v>
      </c>
    </row>
    <row r="60" spans="1:16" x14ac:dyDescent="0.25">
      <c r="A60" s="4" t="s">
        <v>52</v>
      </c>
      <c r="B60" s="17">
        <v>408</v>
      </c>
      <c r="C60" s="39">
        <v>72</v>
      </c>
      <c r="D60" s="18">
        <f t="shared" si="0"/>
        <v>0.17647058823529413</v>
      </c>
      <c r="E60" s="17">
        <v>405</v>
      </c>
      <c r="F60" s="39">
        <v>109</v>
      </c>
      <c r="G60" s="18">
        <f t="shared" si="1"/>
        <v>0.26913580246913582</v>
      </c>
      <c r="H60" s="17">
        <v>495</v>
      </c>
      <c r="I60" s="39">
        <v>159</v>
      </c>
      <c r="J60" s="18">
        <f t="shared" si="2"/>
        <v>0.32121212121212123</v>
      </c>
      <c r="K60" s="17">
        <v>477</v>
      </c>
      <c r="L60" s="39">
        <v>155</v>
      </c>
      <c r="M60" s="18">
        <f t="shared" si="3"/>
        <v>0.3249475890985325</v>
      </c>
      <c r="N60" s="52">
        <v>484</v>
      </c>
      <c r="O60" s="17">
        <v>195</v>
      </c>
      <c r="P60" s="18">
        <f t="shared" si="4"/>
        <v>0.40289256198347106</v>
      </c>
    </row>
    <row r="61" spans="1:16" x14ac:dyDescent="0.25">
      <c r="A61" s="4" t="s">
        <v>53</v>
      </c>
      <c r="B61" s="17">
        <v>594</v>
      </c>
      <c r="C61" s="39">
        <v>265</v>
      </c>
      <c r="D61" s="18">
        <f t="shared" si="0"/>
        <v>0.44612794612794615</v>
      </c>
      <c r="E61" s="17">
        <v>601</v>
      </c>
      <c r="F61" s="39">
        <v>281</v>
      </c>
      <c r="G61" s="18">
        <f t="shared" si="1"/>
        <v>0.46755407653910147</v>
      </c>
      <c r="H61" s="17">
        <v>631</v>
      </c>
      <c r="I61" s="39">
        <v>342</v>
      </c>
      <c r="J61" s="18">
        <f t="shared" si="2"/>
        <v>0.54199683042789226</v>
      </c>
      <c r="K61" s="17">
        <v>638</v>
      </c>
      <c r="L61" s="39">
        <v>317</v>
      </c>
      <c r="M61" s="18">
        <f t="shared" si="3"/>
        <v>0.49686520376175547</v>
      </c>
      <c r="N61" s="52">
        <v>685</v>
      </c>
      <c r="O61" s="17">
        <v>361</v>
      </c>
      <c r="P61" s="18">
        <f t="shared" si="4"/>
        <v>0.52700729927007295</v>
      </c>
    </row>
    <row r="62" spans="1:16" x14ac:dyDescent="0.25">
      <c r="A62" s="4" t="s">
        <v>54</v>
      </c>
      <c r="B62" s="17">
        <v>406</v>
      </c>
      <c r="C62" s="39">
        <v>146</v>
      </c>
      <c r="D62" s="18">
        <f t="shared" si="0"/>
        <v>0.35960591133004927</v>
      </c>
      <c r="E62" s="17">
        <v>432</v>
      </c>
      <c r="F62" s="39">
        <v>175</v>
      </c>
      <c r="G62" s="18">
        <f t="shared" si="1"/>
        <v>0.40509259259259262</v>
      </c>
      <c r="H62" s="17">
        <v>467</v>
      </c>
      <c r="I62" s="39">
        <v>209</v>
      </c>
      <c r="J62" s="18">
        <f t="shared" si="2"/>
        <v>0.4475374732334047</v>
      </c>
      <c r="K62" s="17">
        <v>461</v>
      </c>
      <c r="L62" s="39">
        <v>192</v>
      </c>
      <c r="M62" s="18">
        <f t="shared" si="3"/>
        <v>0.41648590021691972</v>
      </c>
      <c r="N62" s="52">
        <v>480</v>
      </c>
      <c r="O62" s="17">
        <v>271</v>
      </c>
      <c r="P62" s="18">
        <f t="shared" si="4"/>
        <v>0.56458333333333333</v>
      </c>
    </row>
    <row r="63" spans="1:16" x14ac:dyDescent="0.25">
      <c r="A63" s="4" t="s">
        <v>55</v>
      </c>
      <c r="B63" s="17">
        <v>632</v>
      </c>
      <c r="C63" s="39">
        <v>234</v>
      </c>
      <c r="D63" s="18">
        <f t="shared" si="0"/>
        <v>0.370253164556962</v>
      </c>
      <c r="E63" s="17">
        <v>603</v>
      </c>
      <c r="F63" s="39">
        <v>238</v>
      </c>
      <c r="G63" s="18">
        <f t="shared" si="1"/>
        <v>0.3946932006633499</v>
      </c>
      <c r="H63" s="17">
        <v>715</v>
      </c>
      <c r="I63" s="39">
        <v>343</v>
      </c>
      <c r="J63" s="18">
        <f t="shared" si="2"/>
        <v>0.4797202797202797</v>
      </c>
      <c r="K63" s="17">
        <v>721</v>
      </c>
      <c r="L63" s="39">
        <v>322</v>
      </c>
      <c r="M63" s="18">
        <f t="shared" si="3"/>
        <v>0.44660194174757284</v>
      </c>
      <c r="N63" s="52">
        <v>661</v>
      </c>
      <c r="O63" s="17">
        <v>365</v>
      </c>
      <c r="P63" s="18">
        <f t="shared" si="4"/>
        <v>0.5521936459909228</v>
      </c>
    </row>
    <row r="64" spans="1:16" x14ac:dyDescent="0.25">
      <c r="A64" s="3" t="s">
        <v>56</v>
      </c>
      <c r="B64" s="16">
        <v>2597</v>
      </c>
      <c r="C64" s="38">
        <v>854</v>
      </c>
      <c r="D64" s="15">
        <f t="shared" si="0"/>
        <v>0.32884097035040433</v>
      </c>
      <c r="E64" s="16">
        <v>2824</v>
      </c>
      <c r="F64" s="38">
        <v>1098</v>
      </c>
      <c r="G64" s="15">
        <f t="shared" si="1"/>
        <v>0.38881019830028329</v>
      </c>
      <c r="H64" s="16">
        <v>3004</v>
      </c>
      <c r="I64" s="38">
        <v>1245</v>
      </c>
      <c r="J64" s="15">
        <f t="shared" si="2"/>
        <v>0.41444740346205061</v>
      </c>
      <c r="K64" s="16">
        <v>3019</v>
      </c>
      <c r="L64" s="38">
        <v>1343</v>
      </c>
      <c r="M64" s="15">
        <f t="shared" si="3"/>
        <v>0.44484928784365685</v>
      </c>
      <c r="N64" s="51">
        <v>2989</v>
      </c>
      <c r="O64" s="16">
        <v>1407</v>
      </c>
      <c r="P64" s="15">
        <f t="shared" si="4"/>
        <v>0.47072599531615927</v>
      </c>
    </row>
    <row r="65" spans="1:16" x14ac:dyDescent="0.25">
      <c r="A65" s="4" t="s">
        <v>57</v>
      </c>
      <c r="B65" s="17">
        <v>553</v>
      </c>
      <c r="C65" s="39">
        <v>225</v>
      </c>
      <c r="D65" s="18">
        <f t="shared" si="0"/>
        <v>0.40687160940325495</v>
      </c>
      <c r="E65" s="17">
        <v>545</v>
      </c>
      <c r="F65" s="39">
        <v>217</v>
      </c>
      <c r="G65" s="18">
        <f t="shared" si="1"/>
        <v>0.39816513761467892</v>
      </c>
      <c r="H65" s="17">
        <v>608</v>
      </c>
      <c r="I65" s="39">
        <v>274</v>
      </c>
      <c r="J65" s="18">
        <f t="shared" si="2"/>
        <v>0.45065789473684209</v>
      </c>
      <c r="K65" s="17">
        <v>579</v>
      </c>
      <c r="L65" s="39">
        <v>275</v>
      </c>
      <c r="M65" s="18">
        <f t="shared" si="3"/>
        <v>0.47495682210708118</v>
      </c>
      <c r="N65" s="52">
        <v>569</v>
      </c>
      <c r="O65" s="17">
        <v>284</v>
      </c>
      <c r="P65" s="18">
        <f t="shared" si="4"/>
        <v>0.49912126537785589</v>
      </c>
    </row>
    <row r="66" spans="1:16" x14ac:dyDescent="0.25">
      <c r="A66" s="4" t="s">
        <v>58</v>
      </c>
      <c r="B66" s="17">
        <v>805</v>
      </c>
      <c r="C66" s="39">
        <v>257</v>
      </c>
      <c r="D66" s="18">
        <f t="shared" si="0"/>
        <v>0.31925465838509315</v>
      </c>
      <c r="E66" s="17">
        <v>909</v>
      </c>
      <c r="F66" s="39">
        <v>336</v>
      </c>
      <c r="G66" s="18">
        <f t="shared" si="1"/>
        <v>0.36963696369636961</v>
      </c>
      <c r="H66" s="17">
        <v>983</v>
      </c>
      <c r="I66" s="39">
        <v>403</v>
      </c>
      <c r="J66" s="18">
        <f t="shared" si="2"/>
        <v>0.40996948118006105</v>
      </c>
      <c r="K66" s="17">
        <v>1019</v>
      </c>
      <c r="L66" s="39">
        <v>448</v>
      </c>
      <c r="M66" s="18">
        <f t="shared" si="3"/>
        <v>0.4396467124631992</v>
      </c>
      <c r="N66" s="52">
        <v>1057</v>
      </c>
      <c r="O66" s="17">
        <v>444</v>
      </c>
      <c r="P66" s="18">
        <f t="shared" si="4"/>
        <v>0.42005676442762535</v>
      </c>
    </row>
    <row r="67" spans="1:16" x14ac:dyDescent="0.25">
      <c r="A67" s="4" t="s">
        <v>59</v>
      </c>
      <c r="B67" s="17">
        <v>522</v>
      </c>
      <c r="C67" s="39">
        <v>143</v>
      </c>
      <c r="D67" s="18">
        <f t="shared" si="0"/>
        <v>0.27394636015325668</v>
      </c>
      <c r="E67" s="17">
        <v>578</v>
      </c>
      <c r="F67" s="39">
        <v>194</v>
      </c>
      <c r="G67" s="18">
        <f t="shared" si="1"/>
        <v>0.33564013840830448</v>
      </c>
      <c r="H67" s="17">
        <v>619</v>
      </c>
      <c r="I67" s="39">
        <v>242</v>
      </c>
      <c r="J67" s="18">
        <f t="shared" si="2"/>
        <v>0.39095315024232635</v>
      </c>
      <c r="K67" s="17">
        <v>592</v>
      </c>
      <c r="L67" s="39">
        <v>288</v>
      </c>
      <c r="M67" s="18">
        <f t="shared" si="3"/>
        <v>0.48648648648648651</v>
      </c>
      <c r="N67" s="52">
        <v>588</v>
      </c>
      <c r="O67" s="17">
        <v>274</v>
      </c>
      <c r="P67" s="18">
        <f t="shared" si="4"/>
        <v>0.46598639455782315</v>
      </c>
    </row>
    <row r="68" spans="1:16" x14ac:dyDescent="0.25">
      <c r="A68" s="4" t="s">
        <v>60</v>
      </c>
      <c r="B68" s="17">
        <v>717</v>
      </c>
      <c r="C68" s="39">
        <v>229</v>
      </c>
      <c r="D68" s="18">
        <f t="shared" si="0"/>
        <v>0.31938633193863319</v>
      </c>
      <c r="E68" s="17">
        <v>792</v>
      </c>
      <c r="F68" s="39">
        <v>351</v>
      </c>
      <c r="G68" s="18">
        <f t="shared" si="1"/>
        <v>0.44318181818181818</v>
      </c>
      <c r="H68" s="17">
        <v>794</v>
      </c>
      <c r="I68" s="39">
        <v>326</v>
      </c>
      <c r="J68" s="18">
        <f t="shared" si="2"/>
        <v>0.41057934508816119</v>
      </c>
      <c r="K68" s="17">
        <v>829</v>
      </c>
      <c r="L68" s="39">
        <v>332</v>
      </c>
      <c r="M68" s="18">
        <f t="shared" si="3"/>
        <v>0.40048250904704463</v>
      </c>
      <c r="N68" s="52">
        <v>775</v>
      </c>
      <c r="O68" s="17">
        <v>405</v>
      </c>
      <c r="P68" s="18">
        <f t="shared" si="4"/>
        <v>0.52258064516129032</v>
      </c>
    </row>
    <row r="69" spans="1:16" x14ac:dyDescent="0.25">
      <c r="A69" s="3" t="s">
        <v>61</v>
      </c>
      <c r="B69" s="16">
        <v>2637</v>
      </c>
      <c r="C69" s="38">
        <v>807</v>
      </c>
      <c r="D69" s="15">
        <f t="shared" si="0"/>
        <v>0.30602957906712175</v>
      </c>
      <c r="E69" s="16">
        <v>2697</v>
      </c>
      <c r="F69" s="38">
        <v>897</v>
      </c>
      <c r="G69" s="15">
        <f t="shared" si="1"/>
        <v>0.33259176863181311</v>
      </c>
      <c r="H69" s="16">
        <v>2769</v>
      </c>
      <c r="I69" s="38">
        <v>1082</v>
      </c>
      <c r="J69" s="15">
        <f t="shared" si="2"/>
        <v>0.39075478512098233</v>
      </c>
      <c r="K69" s="16">
        <v>2890</v>
      </c>
      <c r="L69" s="38">
        <v>1218</v>
      </c>
      <c r="M69" s="15">
        <f t="shared" si="3"/>
        <v>0.42145328719723185</v>
      </c>
      <c r="N69" s="51">
        <v>2902</v>
      </c>
      <c r="O69" s="16">
        <v>1330</v>
      </c>
      <c r="P69" s="15">
        <f t="shared" si="4"/>
        <v>0.45830461750516888</v>
      </c>
    </row>
    <row r="70" spans="1:16" x14ac:dyDescent="0.25">
      <c r="A70" s="4" t="s">
        <v>62</v>
      </c>
      <c r="B70" s="17">
        <v>493</v>
      </c>
      <c r="C70" s="39">
        <v>180</v>
      </c>
      <c r="D70" s="18">
        <f t="shared" si="0"/>
        <v>0.36511156186612576</v>
      </c>
      <c r="E70" s="17">
        <v>477</v>
      </c>
      <c r="F70" s="39">
        <v>192</v>
      </c>
      <c r="G70" s="18">
        <f t="shared" si="1"/>
        <v>0.40251572327044027</v>
      </c>
      <c r="H70" s="17">
        <v>539</v>
      </c>
      <c r="I70" s="39">
        <v>209</v>
      </c>
      <c r="J70" s="18">
        <f t="shared" si="2"/>
        <v>0.38775510204081631</v>
      </c>
      <c r="K70" s="17">
        <v>534</v>
      </c>
      <c r="L70" s="39">
        <v>257</v>
      </c>
      <c r="M70" s="18">
        <f t="shared" si="3"/>
        <v>0.48127340823970038</v>
      </c>
      <c r="N70" s="52">
        <v>518</v>
      </c>
      <c r="O70" s="17">
        <v>252</v>
      </c>
      <c r="P70" s="18">
        <f t="shared" si="4"/>
        <v>0.48648648648648651</v>
      </c>
    </row>
    <row r="71" spans="1:16" x14ac:dyDescent="0.25">
      <c r="A71" s="4" t="s">
        <v>63</v>
      </c>
      <c r="B71" s="17">
        <v>593</v>
      </c>
      <c r="C71" s="39">
        <v>132</v>
      </c>
      <c r="D71" s="18">
        <f t="shared" si="0"/>
        <v>0.22259696458684655</v>
      </c>
      <c r="E71" s="17">
        <v>634</v>
      </c>
      <c r="F71" s="39">
        <v>153</v>
      </c>
      <c r="G71" s="18">
        <f t="shared" si="1"/>
        <v>0.24132492113564669</v>
      </c>
      <c r="H71" s="17">
        <v>625</v>
      </c>
      <c r="I71" s="39">
        <v>200</v>
      </c>
      <c r="J71" s="18">
        <f t="shared" si="2"/>
        <v>0.32</v>
      </c>
      <c r="K71" s="17">
        <v>674</v>
      </c>
      <c r="L71" s="39">
        <v>220</v>
      </c>
      <c r="M71" s="18">
        <f t="shared" si="3"/>
        <v>0.32640949554896143</v>
      </c>
      <c r="N71" s="52">
        <v>726</v>
      </c>
      <c r="O71" s="17">
        <v>280</v>
      </c>
      <c r="P71" s="18">
        <f t="shared" si="4"/>
        <v>0.38567493112947659</v>
      </c>
    </row>
    <row r="72" spans="1:16" x14ac:dyDescent="0.25">
      <c r="A72" s="4" t="s">
        <v>64</v>
      </c>
      <c r="B72" s="17">
        <v>337</v>
      </c>
      <c r="C72" s="39">
        <v>85</v>
      </c>
      <c r="D72" s="18">
        <f t="shared" si="0"/>
        <v>0.25222551928783382</v>
      </c>
      <c r="E72" s="17">
        <v>364</v>
      </c>
      <c r="F72" s="39">
        <v>147</v>
      </c>
      <c r="G72" s="18">
        <f t="shared" si="1"/>
        <v>0.40384615384615385</v>
      </c>
      <c r="H72" s="17">
        <v>357</v>
      </c>
      <c r="I72" s="39">
        <v>162</v>
      </c>
      <c r="J72" s="18">
        <f t="shared" si="2"/>
        <v>0.45378151260504201</v>
      </c>
      <c r="K72" s="17">
        <v>379</v>
      </c>
      <c r="L72" s="39">
        <v>174</v>
      </c>
      <c r="M72" s="18">
        <f t="shared" si="3"/>
        <v>0.45910290237467016</v>
      </c>
      <c r="N72" s="52">
        <v>381</v>
      </c>
      <c r="O72" s="17">
        <v>202</v>
      </c>
      <c r="P72" s="18">
        <f t="shared" si="4"/>
        <v>0.53018372703412076</v>
      </c>
    </row>
    <row r="73" spans="1:16" x14ac:dyDescent="0.25">
      <c r="A73" s="4" t="s">
        <v>65</v>
      </c>
      <c r="B73" s="17">
        <v>598</v>
      </c>
      <c r="C73" s="39">
        <v>217</v>
      </c>
      <c r="D73" s="18">
        <f t="shared" si="0"/>
        <v>0.36287625418060199</v>
      </c>
      <c r="E73" s="17">
        <v>576</v>
      </c>
      <c r="F73" s="39">
        <v>194</v>
      </c>
      <c r="G73" s="18">
        <f t="shared" si="1"/>
        <v>0.33680555555555558</v>
      </c>
      <c r="H73" s="17">
        <v>590</v>
      </c>
      <c r="I73" s="39">
        <v>240</v>
      </c>
      <c r="J73" s="18">
        <f t="shared" si="2"/>
        <v>0.40677966101694918</v>
      </c>
      <c r="K73" s="17">
        <v>592</v>
      </c>
      <c r="L73" s="39">
        <v>235</v>
      </c>
      <c r="M73" s="18">
        <f t="shared" si="3"/>
        <v>0.39695945945945948</v>
      </c>
      <c r="N73" s="52">
        <v>604</v>
      </c>
      <c r="O73" s="17">
        <v>280</v>
      </c>
      <c r="P73" s="18">
        <f t="shared" si="4"/>
        <v>0.46357615894039733</v>
      </c>
    </row>
    <row r="74" spans="1:16" x14ac:dyDescent="0.25">
      <c r="A74" s="4" t="s">
        <v>66</v>
      </c>
      <c r="B74" s="17">
        <v>616</v>
      </c>
      <c r="C74" s="39">
        <v>193</v>
      </c>
      <c r="D74" s="18">
        <f t="shared" si="0"/>
        <v>0.31331168831168832</v>
      </c>
      <c r="E74" s="17">
        <v>646</v>
      </c>
      <c r="F74" s="39">
        <v>211</v>
      </c>
      <c r="G74" s="18">
        <f t="shared" si="1"/>
        <v>0.32662538699690402</v>
      </c>
      <c r="H74" s="17">
        <v>658</v>
      </c>
      <c r="I74" s="39">
        <v>271</v>
      </c>
      <c r="J74" s="18">
        <f t="shared" si="2"/>
        <v>0.41185410334346506</v>
      </c>
      <c r="K74" s="17">
        <v>711</v>
      </c>
      <c r="L74" s="39">
        <v>332</v>
      </c>
      <c r="M74" s="18">
        <f t="shared" si="3"/>
        <v>0.46694796061884669</v>
      </c>
      <c r="N74" s="52">
        <v>673</v>
      </c>
      <c r="O74" s="17">
        <v>316</v>
      </c>
      <c r="P74" s="18">
        <f t="shared" si="4"/>
        <v>0.46953937592867756</v>
      </c>
    </row>
    <row r="75" spans="1:16" x14ac:dyDescent="0.25">
      <c r="A75" s="3" t="s">
        <v>67</v>
      </c>
      <c r="B75" s="16">
        <v>5641</v>
      </c>
      <c r="C75" s="38">
        <v>1392</v>
      </c>
      <c r="D75" s="15">
        <f t="shared" si="0"/>
        <v>0.24676475802162737</v>
      </c>
      <c r="E75" s="16">
        <v>6063</v>
      </c>
      <c r="F75" s="38">
        <v>1862</v>
      </c>
      <c r="G75" s="15">
        <f t="shared" si="1"/>
        <v>0.30710869206663366</v>
      </c>
      <c r="H75" s="16">
        <v>6412</v>
      </c>
      <c r="I75" s="38">
        <v>2236</v>
      </c>
      <c r="J75" s="15">
        <f t="shared" si="2"/>
        <v>0.34872114784778541</v>
      </c>
      <c r="K75" s="16">
        <v>6741</v>
      </c>
      <c r="L75" s="38">
        <v>2577</v>
      </c>
      <c r="M75" s="15">
        <f t="shared" si="3"/>
        <v>0.38228749443702714</v>
      </c>
      <c r="N75" s="51">
        <v>6876</v>
      </c>
      <c r="O75" s="16">
        <v>2933</v>
      </c>
      <c r="P75" s="15">
        <f t="shared" si="4"/>
        <v>0.42655613728912156</v>
      </c>
    </row>
    <row r="76" spans="1:16" x14ac:dyDescent="0.25">
      <c r="A76" s="4" t="s">
        <v>68</v>
      </c>
      <c r="B76" s="17">
        <v>512</v>
      </c>
      <c r="C76" s="39">
        <v>133</v>
      </c>
      <c r="D76" s="18">
        <f t="shared" ref="D76:D100" si="5">(C76/B76)</f>
        <v>0.259765625</v>
      </c>
      <c r="E76" s="17">
        <v>572</v>
      </c>
      <c r="F76" s="39">
        <v>213</v>
      </c>
      <c r="G76" s="18">
        <f t="shared" ref="G76:G100" si="6">(F76/E76)</f>
        <v>0.3723776223776224</v>
      </c>
      <c r="H76" s="17">
        <v>595</v>
      </c>
      <c r="I76" s="39">
        <v>250</v>
      </c>
      <c r="J76" s="18">
        <f t="shared" ref="J76:J100" si="7">(I76/H76)</f>
        <v>0.42016806722689076</v>
      </c>
      <c r="K76" s="17">
        <v>652</v>
      </c>
      <c r="L76" s="39">
        <v>286</v>
      </c>
      <c r="M76" s="18">
        <f t="shared" ref="M76:M100" si="8">(L76/K76)</f>
        <v>0.43865030674846628</v>
      </c>
      <c r="N76" s="52">
        <v>649</v>
      </c>
      <c r="O76" s="17">
        <v>307</v>
      </c>
      <c r="P76" s="18">
        <f t="shared" ref="P76:P100" si="9">(O76/N76)</f>
        <v>0.47303543913713403</v>
      </c>
    </row>
    <row r="77" spans="1:16" x14ac:dyDescent="0.25">
      <c r="A77" s="4" t="s">
        <v>69</v>
      </c>
      <c r="B77" s="17">
        <v>1651</v>
      </c>
      <c r="C77" s="39">
        <v>417</v>
      </c>
      <c r="D77" s="18">
        <f t="shared" si="5"/>
        <v>0.25257419745608722</v>
      </c>
      <c r="E77" s="17">
        <v>1781</v>
      </c>
      <c r="F77" s="39">
        <v>549</v>
      </c>
      <c r="G77" s="18">
        <f t="shared" si="6"/>
        <v>0.30825379000561481</v>
      </c>
      <c r="H77" s="17">
        <v>1813</v>
      </c>
      <c r="I77" s="39">
        <v>612</v>
      </c>
      <c r="J77" s="18">
        <f t="shared" si="7"/>
        <v>0.33756205184776611</v>
      </c>
      <c r="K77" s="17">
        <v>1979</v>
      </c>
      <c r="L77" s="39">
        <v>774</v>
      </c>
      <c r="M77" s="18">
        <f t="shared" si="8"/>
        <v>0.39110661950480041</v>
      </c>
      <c r="N77" s="52">
        <v>2143</v>
      </c>
      <c r="O77" s="17">
        <v>865</v>
      </c>
      <c r="P77" s="18">
        <f t="shared" si="9"/>
        <v>0.40363975734951002</v>
      </c>
    </row>
    <row r="78" spans="1:16" x14ac:dyDescent="0.25">
      <c r="A78" s="4" t="s">
        <v>70</v>
      </c>
      <c r="B78" s="17">
        <v>1241</v>
      </c>
      <c r="C78" s="39">
        <v>255</v>
      </c>
      <c r="D78" s="18">
        <f t="shared" si="5"/>
        <v>0.20547945205479451</v>
      </c>
      <c r="E78" s="17">
        <v>1278</v>
      </c>
      <c r="F78" s="39">
        <v>331</v>
      </c>
      <c r="G78" s="18">
        <f t="shared" si="6"/>
        <v>0.2589984350547731</v>
      </c>
      <c r="H78" s="17">
        <v>1356</v>
      </c>
      <c r="I78" s="39">
        <v>425</v>
      </c>
      <c r="J78" s="18">
        <f t="shared" si="7"/>
        <v>0.31342182890855458</v>
      </c>
      <c r="K78" s="17">
        <v>1523</v>
      </c>
      <c r="L78" s="39">
        <v>540</v>
      </c>
      <c r="M78" s="18">
        <f t="shared" si="8"/>
        <v>0.35456336178594877</v>
      </c>
      <c r="N78" s="52">
        <v>1433</v>
      </c>
      <c r="O78" s="17">
        <v>615</v>
      </c>
      <c r="P78" s="18">
        <f t="shared" si="9"/>
        <v>0.42916957431960923</v>
      </c>
    </row>
    <row r="79" spans="1:16" x14ac:dyDescent="0.25">
      <c r="A79" s="4" t="s">
        <v>71</v>
      </c>
      <c r="B79" s="17">
        <v>522</v>
      </c>
      <c r="C79" s="39">
        <v>118</v>
      </c>
      <c r="D79" s="18">
        <f t="shared" si="5"/>
        <v>0.22605363984674329</v>
      </c>
      <c r="E79" s="17">
        <v>588</v>
      </c>
      <c r="F79" s="39">
        <v>168</v>
      </c>
      <c r="G79" s="18">
        <f t="shared" si="6"/>
        <v>0.2857142857142857</v>
      </c>
      <c r="H79" s="17">
        <v>569</v>
      </c>
      <c r="I79" s="39">
        <v>164</v>
      </c>
      <c r="J79" s="18">
        <f t="shared" si="7"/>
        <v>0.28822495606326887</v>
      </c>
      <c r="K79" s="17">
        <v>588</v>
      </c>
      <c r="L79" s="39">
        <v>179</v>
      </c>
      <c r="M79" s="18">
        <f t="shared" si="8"/>
        <v>0.304421768707483</v>
      </c>
      <c r="N79" s="52">
        <v>679</v>
      </c>
      <c r="O79" s="17">
        <v>253</v>
      </c>
      <c r="P79" s="18">
        <f t="shared" si="9"/>
        <v>0.37260677466863035</v>
      </c>
    </row>
    <row r="80" spans="1:16" x14ac:dyDescent="0.25">
      <c r="A80" s="4" t="s">
        <v>72</v>
      </c>
      <c r="B80" s="17">
        <v>711</v>
      </c>
      <c r="C80" s="39">
        <v>229</v>
      </c>
      <c r="D80" s="18">
        <f t="shared" si="5"/>
        <v>0.32208157524613223</v>
      </c>
      <c r="E80" s="17">
        <v>750</v>
      </c>
      <c r="F80" s="39">
        <v>290</v>
      </c>
      <c r="G80" s="18">
        <f t="shared" si="6"/>
        <v>0.38666666666666666</v>
      </c>
      <c r="H80" s="17">
        <v>820</v>
      </c>
      <c r="I80" s="39">
        <v>349</v>
      </c>
      <c r="J80" s="18">
        <f t="shared" si="7"/>
        <v>0.42560975609756097</v>
      </c>
      <c r="K80" s="17">
        <v>811</v>
      </c>
      <c r="L80" s="39">
        <v>335</v>
      </c>
      <c r="M80" s="18">
        <f t="shared" si="8"/>
        <v>0.41307028360049319</v>
      </c>
      <c r="N80" s="52">
        <v>791</v>
      </c>
      <c r="O80" s="17">
        <v>377</v>
      </c>
      <c r="P80" s="18">
        <f t="shared" si="9"/>
        <v>0.47661188369152974</v>
      </c>
    </row>
    <row r="81" spans="1:16" x14ac:dyDescent="0.25">
      <c r="A81" s="4" t="s">
        <v>73</v>
      </c>
      <c r="B81" s="17">
        <v>440</v>
      </c>
      <c r="C81" s="39">
        <v>119</v>
      </c>
      <c r="D81" s="18">
        <f t="shared" si="5"/>
        <v>0.27045454545454545</v>
      </c>
      <c r="E81" s="17">
        <v>476</v>
      </c>
      <c r="F81" s="39">
        <v>158</v>
      </c>
      <c r="G81" s="18">
        <f t="shared" si="6"/>
        <v>0.33193277310924368</v>
      </c>
      <c r="H81" s="17">
        <v>549</v>
      </c>
      <c r="I81" s="39">
        <v>202</v>
      </c>
      <c r="J81" s="18">
        <f t="shared" si="7"/>
        <v>0.36794171220400729</v>
      </c>
      <c r="K81" s="17">
        <v>550</v>
      </c>
      <c r="L81" s="39">
        <v>246</v>
      </c>
      <c r="M81" s="18">
        <f t="shared" si="8"/>
        <v>0.44727272727272727</v>
      </c>
      <c r="N81" s="52">
        <v>524</v>
      </c>
      <c r="O81" s="17">
        <v>230</v>
      </c>
      <c r="P81" s="18">
        <f t="shared" si="9"/>
        <v>0.43893129770992367</v>
      </c>
    </row>
    <row r="82" spans="1:16" x14ac:dyDescent="0.25">
      <c r="A82" s="4" t="s">
        <v>74</v>
      </c>
      <c r="B82" s="17">
        <v>564</v>
      </c>
      <c r="C82" s="39">
        <v>121</v>
      </c>
      <c r="D82" s="18">
        <f t="shared" si="5"/>
        <v>0.21453900709219859</v>
      </c>
      <c r="E82" s="17">
        <v>618</v>
      </c>
      <c r="F82" s="39">
        <v>153</v>
      </c>
      <c r="G82" s="18">
        <f t="shared" si="6"/>
        <v>0.24757281553398058</v>
      </c>
      <c r="H82" s="17">
        <v>710</v>
      </c>
      <c r="I82" s="39">
        <v>234</v>
      </c>
      <c r="J82" s="18">
        <f t="shared" si="7"/>
        <v>0.3295774647887324</v>
      </c>
      <c r="K82" s="17">
        <v>638</v>
      </c>
      <c r="L82" s="39">
        <v>217</v>
      </c>
      <c r="M82" s="18">
        <f t="shared" si="8"/>
        <v>0.34012539184952978</v>
      </c>
      <c r="N82" s="52">
        <v>657</v>
      </c>
      <c r="O82" s="17">
        <v>286</v>
      </c>
      <c r="P82" s="18">
        <f t="shared" si="9"/>
        <v>0.43531202435312022</v>
      </c>
    </row>
    <row r="83" spans="1:16" x14ac:dyDescent="0.25">
      <c r="A83" s="3" t="s">
        <v>75</v>
      </c>
      <c r="B83" s="16">
        <v>3161</v>
      </c>
      <c r="C83" s="38">
        <v>1129</v>
      </c>
      <c r="D83" s="15">
        <f t="shared" si="5"/>
        <v>0.35716545397026256</v>
      </c>
      <c r="E83" s="16">
        <v>3321</v>
      </c>
      <c r="F83" s="38">
        <v>1366</v>
      </c>
      <c r="G83" s="15">
        <f t="shared" si="6"/>
        <v>0.41132189099668776</v>
      </c>
      <c r="H83" s="16">
        <v>3569</v>
      </c>
      <c r="I83" s="38">
        <v>1595</v>
      </c>
      <c r="J83" s="15">
        <f t="shared" si="7"/>
        <v>0.44690389464836089</v>
      </c>
      <c r="K83" s="16">
        <v>3601</v>
      </c>
      <c r="L83" s="38">
        <v>1672</v>
      </c>
      <c r="M83" s="15">
        <f t="shared" si="8"/>
        <v>0.46431546792557621</v>
      </c>
      <c r="N83" s="51">
        <v>3636</v>
      </c>
      <c r="O83" s="16">
        <v>1810</v>
      </c>
      <c r="P83" s="15">
        <f t="shared" si="9"/>
        <v>0.49779977997799779</v>
      </c>
    </row>
    <row r="84" spans="1:16" x14ac:dyDescent="0.25">
      <c r="A84" s="4" t="s">
        <v>76</v>
      </c>
      <c r="B84" s="17">
        <v>180</v>
      </c>
      <c r="C84" s="39">
        <v>64</v>
      </c>
      <c r="D84" s="18">
        <f t="shared" si="5"/>
        <v>0.35555555555555557</v>
      </c>
      <c r="E84" s="17">
        <v>178</v>
      </c>
      <c r="F84" s="39">
        <v>59</v>
      </c>
      <c r="G84" s="18">
        <f t="shared" si="6"/>
        <v>0.33146067415730335</v>
      </c>
      <c r="H84" s="17">
        <v>220</v>
      </c>
      <c r="I84" s="39">
        <v>82</v>
      </c>
      <c r="J84" s="18">
        <f t="shared" si="7"/>
        <v>0.37272727272727274</v>
      </c>
      <c r="K84" s="17">
        <v>188</v>
      </c>
      <c r="L84" s="39">
        <v>74</v>
      </c>
      <c r="M84" s="18">
        <f t="shared" si="8"/>
        <v>0.39361702127659576</v>
      </c>
      <c r="N84" s="52">
        <v>216</v>
      </c>
      <c r="O84" s="17">
        <v>72</v>
      </c>
      <c r="P84" s="18">
        <f t="shared" si="9"/>
        <v>0.33333333333333331</v>
      </c>
    </row>
    <row r="85" spans="1:16" x14ac:dyDescent="0.25">
      <c r="A85" s="4" t="s">
        <v>77</v>
      </c>
      <c r="B85" s="17">
        <v>1183</v>
      </c>
      <c r="C85" s="39">
        <v>446</v>
      </c>
      <c r="D85" s="18">
        <f t="shared" si="5"/>
        <v>0.37700760777683856</v>
      </c>
      <c r="E85" s="17">
        <v>1256</v>
      </c>
      <c r="F85" s="39">
        <v>536</v>
      </c>
      <c r="G85" s="18">
        <f t="shared" si="6"/>
        <v>0.42675159235668791</v>
      </c>
      <c r="H85" s="17">
        <v>1331</v>
      </c>
      <c r="I85" s="39">
        <v>619</v>
      </c>
      <c r="J85" s="18">
        <f t="shared" si="7"/>
        <v>0.46506386175807662</v>
      </c>
      <c r="K85" s="17">
        <v>1384</v>
      </c>
      <c r="L85" s="39">
        <v>697</v>
      </c>
      <c r="M85" s="18">
        <f t="shared" si="8"/>
        <v>0.50361271676300579</v>
      </c>
      <c r="N85" s="52">
        <v>1363</v>
      </c>
      <c r="O85" s="17">
        <v>744</v>
      </c>
      <c r="P85" s="18">
        <f t="shared" si="9"/>
        <v>0.54585473220836389</v>
      </c>
    </row>
    <row r="86" spans="1:16" x14ac:dyDescent="0.25">
      <c r="A86" s="4" t="s">
        <v>78</v>
      </c>
      <c r="B86" s="17">
        <v>522</v>
      </c>
      <c r="C86" s="39">
        <v>179</v>
      </c>
      <c r="D86" s="18">
        <f t="shared" si="5"/>
        <v>0.34291187739463602</v>
      </c>
      <c r="E86" s="17">
        <v>580</v>
      </c>
      <c r="F86" s="39">
        <v>208</v>
      </c>
      <c r="G86" s="18">
        <f t="shared" si="6"/>
        <v>0.35862068965517241</v>
      </c>
      <c r="H86" s="17">
        <v>640</v>
      </c>
      <c r="I86" s="39">
        <v>288</v>
      </c>
      <c r="J86" s="18">
        <f t="shared" si="7"/>
        <v>0.45</v>
      </c>
      <c r="K86" s="17">
        <v>683</v>
      </c>
      <c r="L86" s="39">
        <v>274</v>
      </c>
      <c r="M86" s="18">
        <f t="shared" si="8"/>
        <v>0.40117130307467058</v>
      </c>
      <c r="N86" s="52">
        <v>629</v>
      </c>
      <c r="O86" s="17">
        <v>313</v>
      </c>
      <c r="P86" s="18">
        <f t="shared" si="9"/>
        <v>0.49761526232114467</v>
      </c>
    </row>
    <row r="87" spans="1:16" x14ac:dyDescent="0.25">
      <c r="A87" s="4" t="s">
        <v>79</v>
      </c>
      <c r="B87" s="17">
        <v>666</v>
      </c>
      <c r="C87" s="39">
        <v>296</v>
      </c>
      <c r="D87" s="18">
        <f t="shared" si="5"/>
        <v>0.44444444444444442</v>
      </c>
      <c r="E87" s="17">
        <v>669</v>
      </c>
      <c r="F87" s="39">
        <v>352</v>
      </c>
      <c r="G87" s="18">
        <f t="shared" si="6"/>
        <v>0.52615844544095669</v>
      </c>
      <c r="H87" s="17">
        <v>702</v>
      </c>
      <c r="I87" s="39">
        <v>377</v>
      </c>
      <c r="J87" s="18">
        <f t="shared" si="7"/>
        <v>0.53703703703703709</v>
      </c>
      <c r="K87" s="17">
        <v>694</v>
      </c>
      <c r="L87" s="39">
        <v>404</v>
      </c>
      <c r="M87" s="18">
        <f t="shared" si="8"/>
        <v>0.58213256484149856</v>
      </c>
      <c r="N87" s="52">
        <v>708</v>
      </c>
      <c r="O87" s="17">
        <v>412</v>
      </c>
      <c r="P87" s="18">
        <f t="shared" si="9"/>
        <v>0.58192090395480223</v>
      </c>
    </row>
    <row r="88" spans="1:16" x14ac:dyDescent="0.25">
      <c r="A88" s="4" t="s">
        <v>80</v>
      </c>
      <c r="B88" s="17">
        <v>610</v>
      </c>
      <c r="C88" s="39">
        <v>144</v>
      </c>
      <c r="D88" s="18">
        <f t="shared" si="5"/>
        <v>0.23606557377049181</v>
      </c>
      <c r="E88" s="17">
        <v>638</v>
      </c>
      <c r="F88" s="39">
        <v>211</v>
      </c>
      <c r="G88" s="18">
        <f t="shared" si="6"/>
        <v>0.33072100313479624</v>
      </c>
      <c r="H88" s="17">
        <v>676</v>
      </c>
      <c r="I88" s="39">
        <v>229</v>
      </c>
      <c r="J88" s="18">
        <f t="shared" si="7"/>
        <v>0.33875739644970415</v>
      </c>
      <c r="K88" s="17">
        <v>652</v>
      </c>
      <c r="L88" s="39">
        <v>223</v>
      </c>
      <c r="M88" s="18">
        <f t="shared" si="8"/>
        <v>0.34202453987730064</v>
      </c>
      <c r="N88" s="52">
        <v>720</v>
      </c>
      <c r="O88" s="17">
        <v>269</v>
      </c>
      <c r="P88" s="18">
        <f t="shared" si="9"/>
        <v>0.37361111111111112</v>
      </c>
    </row>
    <row r="89" spans="1:16" x14ac:dyDescent="0.25">
      <c r="A89" s="3" t="s">
        <v>81</v>
      </c>
      <c r="B89" s="16">
        <v>2927</v>
      </c>
      <c r="C89" s="38">
        <v>629</v>
      </c>
      <c r="D89" s="15">
        <f t="shared" si="5"/>
        <v>0.21489579774513154</v>
      </c>
      <c r="E89" s="16">
        <v>2937</v>
      </c>
      <c r="F89" s="38">
        <v>763</v>
      </c>
      <c r="G89" s="15">
        <f t="shared" si="6"/>
        <v>0.25978890023833845</v>
      </c>
      <c r="H89" s="16">
        <v>3301</v>
      </c>
      <c r="I89" s="38">
        <v>941</v>
      </c>
      <c r="J89" s="15">
        <f t="shared" si="7"/>
        <v>0.28506513177824899</v>
      </c>
      <c r="K89" s="16">
        <v>3231</v>
      </c>
      <c r="L89" s="38">
        <v>931</v>
      </c>
      <c r="M89" s="15">
        <f t="shared" si="8"/>
        <v>0.28814608480346643</v>
      </c>
      <c r="N89" s="51">
        <v>3183</v>
      </c>
      <c r="O89" s="16">
        <v>1144</v>
      </c>
      <c r="P89" s="15">
        <f t="shared" si="9"/>
        <v>0.35940936223688347</v>
      </c>
    </row>
    <row r="90" spans="1:16" x14ac:dyDescent="0.25">
      <c r="A90" s="4" t="s">
        <v>82</v>
      </c>
      <c r="B90" s="17">
        <v>515</v>
      </c>
      <c r="C90" s="39">
        <v>107</v>
      </c>
      <c r="D90" s="18">
        <f t="shared" si="5"/>
        <v>0.20776699029126214</v>
      </c>
      <c r="E90" s="17">
        <v>541</v>
      </c>
      <c r="F90" s="39">
        <v>130</v>
      </c>
      <c r="G90" s="18">
        <f t="shared" si="6"/>
        <v>0.24029574861367836</v>
      </c>
      <c r="H90" s="17">
        <v>601</v>
      </c>
      <c r="I90" s="39">
        <v>165</v>
      </c>
      <c r="J90" s="18">
        <f t="shared" si="7"/>
        <v>0.27454242928452577</v>
      </c>
      <c r="K90" s="17">
        <v>592</v>
      </c>
      <c r="L90" s="39">
        <v>170</v>
      </c>
      <c r="M90" s="18">
        <f t="shared" si="8"/>
        <v>0.28716216216216217</v>
      </c>
      <c r="N90" s="52">
        <v>548</v>
      </c>
      <c r="O90" s="17">
        <v>215</v>
      </c>
      <c r="P90" s="18">
        <f t="shared" si="9"/>
        <v>0.39233576642335766</v>
      </c>
    </row>
    <row r="91" spans="1:16" x14ac:dyDescent="0.25">
      <c r="A91" s="4" t="s">
        <v>83</v>
      </c>
      <c r="B91" s="17">
        <v>668</v>
      </c>
      <c r="C91" s="39">
        <v>154</v>
      </c>
      <c r="D91" s="18">
        <f t="shared" si="5"/>
        <v>0.23053892215568864</v>
      </c>
      <c r="E91" s="17">
        <v>710</v>
      </c>
      <c r="F91" s="39">
        <v>195</v>
      </c>
      <c r="G91" s="18">
        <f t="shared" si="6"/>
        <v>0.27464788732394368</v>
      </c>
      <c r="H91" s="17">
        <v>784</v>
      </c>
      <c r="I91" s="39">
        <v>262</v>
      </c>
      <c r="J91" s="18">
        <f t="shared" si="7"/>
        <v>0.33418367346938777</v>
      </c>
      <c r="K91" s="17">
        <v>759</v>
      </c>
      <c r="L91" s="39">
        <v>236</v>
      </c>
      <c r="M91" s="18">
        <f t="shared" si="8"/>
        <v>0.310935441370224</v>
      </c>
      <c r="N91" s="52">
        <v>759</v>
      </c>
      <c r="O91" s="17">
        <v>297</v>
      </c>
      <c r="P91" s="18">
        <f t="shared" si="9"/>
        <v>0.39130434782608697</v>
      </c>
    </row>
    <row r="92" spans="1:16" x14ac:dyDescent="0.25">
      <c r="A92" s="4" t="s">
        <v>84</v>
      </c>
      <c r="B92" s="17">
        <v>752</v>
      </c>
      <c r="C92" s="39">
        <v>84</v>
      </c>
      <c r="D92" s="18">
        <f t="shared" si="5"/>
        <v>0.11170212765957446</v>
      </c>
      <c r="E92" s="17">
        <v>713</v>
      </c>
      <c r="F92" s="39">
        <v>103</v>
      </c>
      <c r="G92" s="18">
        <f t="shared" si="6"/>
        <v>0.14446002805049088</v>
      </c>
      <c r="H92" s="17">
        <v>859</v>
      </c>
      <c r="I92" s="39">
        <v>140</v>
      </c>
      <c r="J92" s="18">
        <f t="shared" si="7"/>
        <v>0.16298020954598369</v>
      </c>
      <c r="K92" s="17">
        <v>793</v>
      </c>
      <c r="L92" s="39">
        <v>146</v>
      </c>
      <c r="M92" s="18">
        <f t="shared" si="8"/>
        <v>0.1841109709962169</v>
      </c>
      <c r="N92" s="52">
        <v>813</v>
      </c>
      <c r="O92" s="17">
        <v>190</v>
      </c>
      <c r="P92" s="18">
        <f t="shared" si="9"/>
        <v>0.23370233702337023</v>
      </c>
    </row>
    <row r="93" spans="1:16" x14ac:dyDescent="0.25">
      <c r="A93" s="4" t="s">
        <v>85</v>
      </c>
      <c r="B93" s="17">
        <v>992</v>
      </c>
      <c r="C93" s="39">
        <v>284</v>
      </c>
      <c r="D93" s="18">
        <f t="shared" si="5"/>
        <v>0.28629032258064518</v>
      </c>
      <c r="E93" s="17">
        <v>973</v>
      </c>
      <c r="F93" s="39">
        <v>335</v>
      </c>
      <c r="G93" s="18">
        <f t="shared" si="6"/>
        <v>0.34429599177800618</v>
      </c>
      <c r="H93" s="17">
        <v>1057</v>
      </c>
      <c r="I93" s="39">
        <v>374</v>
      </c>
      <c r="J93" s="18">
        <f t="shared" si="7"/>
        <v>0.35383159886471144</v>
      </c>
      <c r="K93" s="17">
        <v>1087</v>
      </c>
      <c r="L93" s="39">
        <v>379</v>
      </c>
      <c r="M93" s="18">
        <f t="shared" si="8"/>
        <v>0.34866605335786571</v>
      </c>
      <c r="N93" s="52">
        <v>1063</v>
      </c>
      <c r="O93" s="17">
        <v>442</v>
      </c>
      <c r="P93" s="18">
        <f t="shared" si="9"/>
        <v>0.41580432737535278</v>
      </c>
    </row>
    <row r="94" spans="1:16" x14ac:dyDescent="0.25">
      <c r="A94" s="3" t="s">
        <v>86</v>
      </c>
      <c r="B94" s="16">
        <v>6055</v>
      </c>
      <c r="C94" s="38">
        <v>1567</v>
      </c>
      <c r="D94" s="15">
        <f t="shared" si="5"/>
        <v>0.25879438480594552</v>
      </c>
      <c r="E94" s="16">
        <v>6367</v>
      </c>
      <c r="F94" s="38">
        <v>1946</v>
      </c>
      <c r="G94" s="15">
        <f t="shared" si="6"/>
        <v>0.30563844824878278</v>
      </c>
      <c r="H94" s="16">
        <v>6765</v>
      </c>
      <c r="I94" s="38">
        <v>2266</v>
      </c>
      <c r="J94" s="15">
        <f t="shared" si="7"/>
        <v>0.33495934959349594</v>
      </c>
      <c r="K94" s="16">
        <v>6669</v>
      </c>
      <c r="L94" s="38">
        <v>2391</v>
      </c>
      <c r="M94" s="15">
        <f t="shared" si="8"/>
        <v>0.35852451641925326</v>
      </c>
      <c r="N94" s="51">
        <v>6695</v>
      </c>
      <c r="O94" s="16">
        <v>2753</v>
      </c>
      <c r="P94" s="15">
        <f t="shared" si="9"/>
        <v>0.41120238984316654</v>
      </c>
    </row>
    <row r="95" spans="1:16" x14ac:dyDescent="0.25">
      <c r="A95" s="4" t="s">
        <v>87</v>
      </c>
      <c r="B95" s="17">
        <v>489</v>
      </c>
      <c r="C95" s="39">
        <v>230</v>
      </c>
      <c r="D95" s="18">
        <f t="shared" si="5"/>
        <v>0.47034764826175868</v>
      </c>
      <c r="E95" s="17">
        <v>507</v>
      </c>
      <c r="F95" s="39">
        <v>261</v>
      </c>
      <c r="G95" s="18">
        <f t="shared" si="6"/>
        <v>0.51479289940828399</v>
      </c>
      <c r="H95" s="17">
        <v>564</v>
      </c>
      <c r="I95" s="39">
        <v>296</v>
      </c>
      <c r="J95" s="18">
        <f t="shared" si="7"/>
        <v>0.52482269503546097</v>
      </c>
      <c r="K95" s="17">
        <v>508</v>
      </c>
      <c r="L95" s="39">
        <v>285</v>
      </c>
      <c r="M95" s="18">
        <f t="shared" si="8"/>
        <v>0.5610236220472441</v>
      </c>
      <c r="N95" s="52">
        <v>502</v>
      </c>
      <c r="O95" s="17">
        <v>291</v>
      </c>
      <c r="P95" s="18">
        <f t="shared" si="9"/>
        <v>0.57968127490039845</v>
      </c>
    </row>
    <row r="96" spans="1:16" x14ac:dyDescent="0.25">
      <c r="A96" s="4" t="s">
        <v>88</v>
      </c>
      <c r="B96" s="17">
        <v>1061</v>
      </c>
      <c r="C96" s="39">
        <v>199</v>
      </c>
      <c r="D96" s="18">
        <f t="shared" si="5"/>
        <v>0.1875589066918002</v>
      </c>
      <c r="E96" s="17">
        <v>1139</v>
      </c>
      <c r="F96" s="39">
        <v>261</v>
      </c>
      <c r="G96" s="18">
        <f t="shared" si="6"/>
        <v>0.22914837576821773</v>
      </c>
      <c r="H96" s="17">
        <v>1249</v>
      </c>
      <c r="I96" s="39">
        <v>356</v>
      </c>
      <c r="J96" s="18">
        <f t="shared" si="7"/>
        <v>0.28502802241793435</v>
      </c>
      <c r="K96" s="17">
        <v>1223</v>
      </c>
      <c r="L96" s="39">
        <v>351</v>
      </c>
      <c r="M96" s="18">
        <f t="shared" si="8"/>
        <v>0.28699918233851185</v>
      </c>
      <c r="N96" s="52">
        <v>1261</v>
      </c>
      <c r="O96" s="17">
        <v>407</v>
      </c>
      <c r="P96" s="18">
        <f t="shared" si="9"/>
        <v>0.32275971451229185</v>
      </c>
    </row>
    <row r="97" spans="1:16" x14ac:dyDescent="0.25">
      <c r="A97" s="4" t="s">
        <v>89</v>
      </c>
      <c r="B97" s="17">
        <v>1164</v>
      </c>
      <c r="C97" s="39">
        <v>255</v>
      </c>
      <c r="D97" s="18">
        <f t="shared" si="5"/>
        <v>0.21907216494845361</v>
      </c>
      <c r="E97" s="17">
        <v>1229</v>
      </c>
      <c r="F97" s="39">
        <v>333</v>
      </c>
      <c r="G97" s="18">
        <f t="shared" si="6"/>
        <v>0.27095199349064281</v>
      </c>
      <c r="H97" s="17">
        <v>1329</v>
      </c>
      <c r="I97" s="39">
        <v>347</v>
      </c>
      <c r="J97" s="18">
        <f t="shared" si="7"/>
        <v>0.26109857035364936</v>
      </c>
      <c r="K97" s="17">
        <v>1273</v>
      </c>
      <c r="L97" s="39">
        <v>407</v>
      </c>
      <c r="M97" s="18">
        <f t="shared" si="8"/>
        <v>0.3197172034564022</v>
      </c>
      <c r="N97" s="52">
        <v>1299</v>
      </c>
      <c r="O97" s="17">
        <v>462</v>
      </c>
      <c r="P97" s="18">
        <f t="shared" si="9"/>
        <v>0.35565819861431869</v>
      </c>
    </row>
    <row r="98" spans="1:16" x14ac:dyDescent="0.25">
      <c r="A98" s="4" t="s">
        <v>90</v>
      </c>
      <c r="B98" s="17">
        <v>808</v>
      </c>
      <c r="C98" s="39">
        <v>205</v>
      </c>
      <c r="D98" s="18">
        <f t="shared" si="5"/>
        <v>0.25371287128712872</v>
      </c>
      <c r="E98" s="17">
        <v>839</v>
      </c>
      <c r="F98" s="39">
        <v>236</v>
      </c>
      <c r="G98" s="18">
        <f t="shared" si="6"/>
        <v>0.28128724672228844</v>
      </c>
      <c r="H98" s="17">
        <v>874</v>
      </c>
      <c r="I98" s="39">
        <v>266</v>
      </c>
      <c r="J98" s="18">
        <f t="shared" si="7"/>
        <v>0.30434782608695654</v>
      </c>
      <c r="K98" s="17">
        <v>862</v>
      </c>
      <c r="L98" s="39">
        <v>302</v>
      </c>
      <c r="M98" s="18">
        <f t="shared" si="8"/>
        <v>0.35034802784222741</v>
      </c>
      <c r="N98" s="52">
        <v>881</v>
      </c>
      <c r="O98" s="17">
        <v>384</v>
      </c>
      <c r="P98" s="18">
        <f t="shared" si="9"/>
        <v>0.43586833144154369</v>
      </c>
    </row>
    <row r="99" spans="1:16" x14ac:dyDescent="0.25">
      <c r="A99" s="4" t="s">
        <v>91</v>
      </c>
      <c r="B99" s="17">
        <v>905</v>
      </c>
      <c r="C99" s="39">
        <v>324</v>
      </c>
      <c r="D99" s="18">
        <f t="shared" si="5"/>
        <v>0.35801104972375691</v>
      </c>
      <c r="E99" s="17">
        <v>988</v>
      </c>
      <c r="F99" s="39">
        <v>402</v>
      </c>
      <c r="G99" s="18">
        <f t="shared" si="6"/>
        <v>0.40688259109311742</v>
      </c>
      <c r="H99" s="17">
        <v>1030</v>
      </c>
      <c r="I99" s="39">
        <v>481</v>
      </c>
      <c r="J99" s="18">
        <f t="shared" si="7"/>
        <v>0.46699029126213593</v>
      </c>
      <c r="K99" s="17">
        <v>1053</v>
      </c>
      <c r="L99" s="39">
        <v>444</v>
      </c>
      <c r="M99" s="18">
        <f t="shared" si="8"/>
        <v>0.42165242165242167</v>
      </c>
      <c r="N99" s="52">
        <v>1049</v>
      </c>
      <c r="O99" s="17">
        <v>509</v>
      </c>
      <c r="P99" s="18">
        <f t="shared" si="9"/>
        <v>0.48522402287893229</v>
      </c>
    </row>
    <row r="100" spans="1:16" x14ac:dyDescent="0.25">
      <c r="A100" s="4" t="s">
        <v>92</v>
      </c>
      <c r="B100" s="17">
        <v>1628</v>
      </c>
      <c r="C100" s="39">
        <v>354</v>
      </c>
      <c r="D100" s="18">
        <f t="shared" si="5"/>
        <v>0.21744471744471744</v>
      </c>
      <c r="E100" s="17">
        <v>1665</v>
      </c>
      <c r="F100" s="39">
        <v>453</v>
      </c>
      <c r="G100" s="18">
        <f t="shared" si="6"/>
        <v>0.27207207207207207</v>
      </c>
      <c r="H100" s="17">
        <v>1719</v>
      </c>
      <c r="I100" s="39">
        <v>520</v>
      </c>
      <c r="J100" s="18">
        <f t="shared" si="7"/>
        <v>0.30250145433391507</v>
      </c>
      <c r="K100" s="17">
        <v>1750</v>
      </c>
      <c r="L100" s="39">
        <v>602</v>
      </c>
      <c r="M100" s="18">
        <f t="shared" si="8"/>
        <v>0.34399999999999997</v>
      </c>
      <c r="N100" s="52">
        <v>1703</v>
      </c>
      <c r="O100" s="17">
        <v>700</v>
      </c>
      <c r="P100" s="18">
        <f t="shared" si="9"/>
        <v>0.41103934233705225</v>
      </c>
    </row>
    <row r="101" spans="1:16" x14ac:dyDescent="0.25">
      <c r="A101" s="4" t="s">
        <v>96</v>
      </c>
      <c r="B101" s="22" t="s">
        <v>97</v>
      </c>
      <c r="C101" s="39">
        <v>38</v>
      </c>
      <c r="D101" s="23" t="str">
        <f>IFERROR(C101/B101,"-")</f>
        <v>-</v>
      </c>
      <c r="E101" s="22" t="s">
        <v>97</v>
      </c>
      <c r="F101" s="39">
        <v>45</v>
      </c>
      <c r="G101" s="23" t="str">
        <f>IFERROR(F101/E101,"-")</f>
        <v>-</v>
      </c>
      <c r="H101" s="23" t="str">
        <f>IFERROR(G101/F101,"-")</f>
        <v>-</v>
      </c>
      <c r="I101" s="39">
        <v>36</v>
      </c>
      <c r="J101" s="23" t="str">
        <f>IFERROR(I101/H101,"-")</f>
        <v>-</v>
      </c>
      <c r="K101" s="23" t="str">
        <f>IFERROR(J101/I101,"-")</f>
        <v>-</v>
      </c>
      <c r="L101" s="39">
        <v>57</v>
      </c>
      <c r="M101" s="23" t="str">
        <f>IFERROR(L101/K101,"-")</f>
        <v>-</v>
      </c>
      <c r="N101" s="55" t="s">
        <v>97</v>
      </c>
      <c r="O101" s="17">
        <v>126</v>
      </c>
      <c r="P101" s="23" t="str">
        <f>IFERROR(O101/N101,"-")</f>
        <v>-</v>
      </c>
    </row>
    <row r="102" spans="1:16" x14ac:dyDescent="0.25">
      <c r="F102" s="32"/>
    </row>
  </sheetData>
  <mergeCells count="22">
    <mergeCell ref="N7:P7"/>
    <mergeCell ref="N9:N10"/>
    <mergeCell ref="O9:O10"/>
    <mergeCell ref="P9:P10"/>
    <mergeCell ref="E9:E10"/>
    <mergeCell ref="E7:G7"/>
    <mergeCell ref="L9:L10"/>
    <mergeCell ref="M9:M10"/>
    <mergeCell ref="F9:F10"/>
    <mergeCell ref="G9:G10"/>
    <mergeCell ref="H9:H10"/>
    <mergeCell ref="I9:I10"/>
    <mergeCell ref="J9:J10"/>
    <mergeCell ref="K9:K10"/>
    <mergeCell ref="H7:J7"/>
    <mergeCell ref="K7:M7"/>
    <mergeCell ref="A9:A10"/>
    <mergeCell ref="A7:A8"/>
    <mergeCell ref="C9:C10"/>
    <mergeCell ref="B9:B10"/>
    <mergeCell ref="D9:D10"/>
    <mergeCell ref="B7:D7"/>
  </mergeCells>
  <phoneticPr fontId="11" type="noConversion"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621EC-E599-42CA-8717-B4409DBCFE8E}">
  <sheetPr>
    <tabColor theme="9" tint="0.79998168889431442"/>
  </sheetPr>
  <dimension ref="A1:AH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31" width="22.7109375" style="14" customWidth="1"/>
    <col min="32" max="34" width="22.7109375" style="33" customWidth="1"/>
  </cols>
  <sheetData>
    <row r="1" spans="1:34" s="10" customFormat="1" x14ac:dyDescent="0.25">
      <c r="A1" s="9" t="s">
        <v>120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34"/>
      <c r="AG1" s="34"/>
      <c r="AH1" s="34"/>
    </row>
    <row r="2" spans="1:34" x14ac:dyDescent="0.25">
      <c r="A2" s="8" t="s">
        <v>157</v>
      </c>
    </row>
    <row r="3" spans="1:34" x14ac:dyDescent="0.25">
      <c r="A3" s="8"/>
    </row>
    <row r="4" spans="1:34" x14ac:dyDescent="0.25">
      <c r="A4" s="7" t="s">
        <v>161</v>
      </c>
    </row>
    <row r="5" spans="1:34" x14ac:dyDescent="0.25">
      <c r="A5" s="7" t="s">
        <v>146</v>
      </c>
    </row>
    <row r="6" spans="1:34" x14ac:dyDescent="0.25">
      <c r="A6" s="25"/>
    </row>
    <row r="7" spans="1:34" x14ac:dyDescent="0.25">
      <c r="A7" s="70" t="s">
        <v>0</v>
      </c>
      <c r="B7" s="65" t="s">
        <v>99</v>
      </c>
      <c r="C7" s="66"/>
      <c r="D7" s="67"/>
      <c r="E7" s="65" t="s">
        <v>100</v>
      </c>
      <c r="F7" s="66"/>
      <c r="G7" s="67"/>
      <c r="H7" s="65" t="s">
        <v>101</v>
      </c>
      <c r="I7" s="66"/>
      <c r="J7" s="67"/>
      <c r="K7" s="65" t="s">
        <v>102</v>
      </c>
      <c r="L7" s="66"/>
      <c r="M7" s="67"/>
      <c r="N7" s="65" t="s">
        <v>103</v>
      </c>
      <c r="O7" s="66"/>
      <c r="P7" s="67"/>
      <c r="Q7" s="65" t="s">
        <v>104</v>
      </c>
      <c r="R7" s="66"/>
      <c r="S7" s="67"/>
      <c r="T7" s="65" t="s">
        <v>105</v>
      </c>
      <c r="U7" s="66"/>
      <c r="V7" s="67"/>
      <c r="W7" s="65" t="s">
        <v>106</v>
      </c>
      <c r="X7" s="66"/>
      <c r="Y7" s="67"/>
      <c r="Z7" s="65" t="s">
        <v>107</v>
      </c>
      <c r="AA7" s="66"/>
      <c r="AB7" s="67"/>
      <c r="AC7" s="65" t="s">
        <v>108</v>
      </c>
      <c r="AD7" s="66"/>
      <c r="AE7" s="67"/>
      <c r="AF7" s="65" t="s">
        <v>109</v>
      </c>
      <c r="AG7" s="66"/>
      <c r="AH7" s="67"/>
    </row>
    <row r="8" spans="1:34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  <c r="Z8" s="12" t="s">
        <v>1</v>
      </c>
      <c r="AA8" s="6" t="s">
        <v>94</v>
      </c>
      <c r="AB8" s="6" t="s">
        <v>95</v>
      </c>
      <c r="AC8" s="12" t="s">
        <v>1</v>
      </c>
      <c r="AD8" s="6" t="s">
        <v>94</v>
      </c>
      <c r="AE8" s="6" t="s">
        <v>95</v>
      </c>
      <c r="AF8" s="12" t="s">
        <v>1</v>
      </c>
      <c r="AG8" s="6" t="s">
        <v>94</v>
      </c>
      <c r="AH8" s="6" t="s">
        <v>95</v>
      </c>
    </row>
    <row r="9" spans="1:34" x14ac:dyDescent="0.25">
      <c r="A9" s="68" t="s">
        <v>2</v>
      </c>
      <c r="B9" s="61">
        <v>108955</v>
      </c>
      <c r="C9" s="61">
        <v>87393</v>
      </c>
      <c r="D9" s="74">
        <f>C9/B9</f>
        <v>0.80210178514065444</v>
      </c>
      <c r="E9" s="61">
        <v>107117</v>
      </c>
      <c r="F9" s="61">
        <v>83107</v>
      </c>
      <c r="G9" s="74">
        <f>F9/E9</f>
        <v>0.77585257242081085</v>
      </c>
      <c r="H9" s="61">
        <v>110252</v>
      </c>
      <c r="I9" s="61">
        <v>81622</v>
      </c>
      <c r="J9" s="74">
        <f>I9/H9</f>
        <v>0.74032217102637599</v>
      </c>
      <c r="K9" s="61">
        <v>111162</v>
      </c>
      <c r="L9" s="61">
        <v>78517</v>
      </c>
      <c r="M9" s="74">
        <f>L9/K9</f>
        <v>0.70632950108850145</v>
      </c>
      <c r="N9" s="61">
        <v>113083</v>
      </c>
      <c r="O9" s="61">
        <v>77172</v>
      </c>
      <c r="P9" s="74">
        <f>O9/N9</f>
        <v>0.68243679421310011</v>
      </c>
      <c r="Q9" s="61">
        <v>114789</v>
      </c>
      <c r="R9" s="61">
        <v>77442</v>
      </c>
      <c r="S9" s="74">
        <f>R9/Q9</f>
        <v>0.67464652536392855</v>
      </c>
      <c r="T9" s="61">
        <v>114419</v>
      </c>
      <c r="U9" s="61">
        <v>79632</v>
      </c>
      <c r="V9" s="74">
        <f>U9/T9</f>
        <v>0.69596832693870769</v>
      </c>
      <c r="W9" s="61">
        <v>112633</v>
      </c>
      <c r="X9" s="61">
        <v>81772</v>
      </c>
      <c r="Y9" s="74">
        <f>X9/W9</f>
        <v>0.72600392424955384</v>
      </c>
      <c r="Z9" s="61">
        <v>110631</v>
      </c>
      <c r="AA9" s="61">
        <v>82552</v>
      </c>
      <c r="AB9" s="74">
        <f>AA9/Z9</f>
        <v>0.74619229691496958</v>
      </c>
      <c r="AC9" s="61">
        <v>112197</v>
      </c>
      <c r="AD9" s="61">
        <v>85359</v>
      </c>
      <c r="AE9" s="74">
        <f>AD9/AC9</f>
        <v>0.76079574320168986</v>
      </c>
      <c r="AF9" s="61">
        <v>101676</v>
      </c>
      <c r="AG9" s="61">
        <v>77754</v>
      </c>
      <c r="AH9" s="74">
        <f>AG9/AF9</f>
        <v>0.76472323852236512</v>
      </c>
    </row>
    <row r="10" spans="1:34" x14ac:dyDescent="0.25">
      <c r="A10" s="69"/>
      <c r="B10" s="62"/>
      <c r="C10" s="62"/>
      <c r="D10" s="75"/>
      <c r="E10" s="62"/>
      <c r="F10" s="62"/>
      <c r="G10" s="75"/>
      <c r="H10" s="62"/>
      <c r="I10" s="62"/>
      <c r="J10" s="75"/>
      <c r="K10" s="62"/>
      <c r="L10" s="62"/>
      <c r="M10" s="75"/>
      <c r="N10" s="62"/>
      <c r="O10" s="62"/>
      <c r="P10" s="75"/>
      <c r="Q10" s="62"/>
      <c r="R10" s="62"/>
      <c r="S10" s="75"/>
      <c r="T10" s="62"/>
      <c r="U10" s="62"/>
      <c r="V10" s="75"/>
      <c r="W10" s="62"/>
      <c r="X10" s="62"/>
      <c r="Y10" s="75"/>
      <c r="Z10" s="62"/>
      <c r="AA10" s="62"/>
      <c r="AB10" s="75"/>
      <c r="AC10" s="62"/>
      <c r="AD10" s="62"/>
      <c r="AE10" s="75"/>
      <c r="AF10" s="62"/>
      <c r="AG10" s="62"/>
      <c r="AH10" s="75"/>
    </row>
    <row r="11" spans="1:34" x14ac:dyDescent="0.25">
      <c r="A11" s="2" t="s">
        <v>3</v>
      </c>
      <c r="B11" s="11">
        <v>14233</v>
      </c>
      <c r="C11" s="11">
        <v>10502</v>
      </c>
      <c r="D11" s="46">
        <f>(C11/B11)</f>
        <v>0.7378627134124921</v>
      </c>
      <c r="E11" s="11">
        <v>13913</v>
      </c>
      <c r="F11" s="11">
        <v>9716</v>
      </c>
      <c r="G11" s="46">
        <f>(F11/E11)</f>
        <v>0.69833968231150723</v>
      </c>
      <c r="H11" s="11">
        <v>14665</v>
      </c>
      <c r="I11" s="11">
        <v>9757</v>
      </c>
      <c r="J11" s="46">
        <f>(I11/H11)</f>
        <v>0.66532560518240713</v>
      </c>
      <c r="K11" s="11">
        <v>14808</v>
      </c>
      <c r="L11" s="11">
        <v>9384</v>
      </c>
      <c r="M11" s="46">
        <f t="shared" ref="M11:M42" si="0">(L11/K11)</f>
        <v>0.6337115072933549</v>
      </c>
      <c r="N11" s="11">
        <v>14984</v>
      </c>
      <c r="O11" s="11">
        <v>9056</v>
      </c>
      <c r="P11" s="46">
        <f t="shared" ref="P11:P42" si="1">(O11/N11)</f>
        <v>0.60437800320341695</v>
      </c>
      <c r="Q11" s="11">
        <v>15378</v>
      </c>
      <c r="R11" s="11">
        <v>9360</v>
      </c>
      <c r="S11" s="46">
        <f>(R11/Q11)</f>
        <v>0.60866172454155287</v>
      </c>
      <c r="T11" s="11">
        <v>15494</v>
      </c>
      <c r="U11" s="11">
        <v>9789</v>
      </c>
      <c r="V11" s="46">
        <f>(U11/T11)</f>
        <v>0.63179295211049435</v>
      </c>
      <c r="W11" s="11">
        <v>14977</v>
      </c>
      <c r="X11" s="11">
        <v>9999</v>
      </c>
      <c r="Y11" s="46">
        <f>(X11/W11)</f>
        <v>0.66762368965747476</v>
      </c>
      <c r="Z11" s="11">
        <v>14780</v>
      </c>
      <c r="AA11" s="11">
        <v>10239</v>
      </c>
      <c r="AB11" s="46">
        <f>(AA11/Z11)</f>
        <v>0.69276048714479022</v>
      </c>
      <c r="AC11" s="11">
        <v>15199</v>
      </c>
      <c r="AD11" s="11">
        <v>10797</v>
      </c>
      <c r="AE11" s="46">
        <f>(AD11/AC11)</f>
        <v>0.71037568261069806</v>
      </c>
      <c r="AF11" s="11">
        <v>13577</v>
      </c>
      <c r="AG11" s="11">
        <v>9431</v>
      </c>
      <c r="AH11" s="46">
        <f>(AG11/AF11)</f>
        <v>0.69463062532223618</v>
      </c>
    </row>
    <row r="12" spans="1:34" x14ac:dyDescent="0.25">
      <c r="A12" s="3" t="s">
        <v>4</v>
      </c>
      <c r="B12" s="16">
        <v>14483</v>
      </c>
      <c r="C12" s="16">
        <v>11699</v>
      </c>
      <c r="D12" s="46">
        <f t="shared" ref="D12:D75" si="2">(C12/B12)</f>
        <v>0.80777463232755642</v>
      </c>
      <c r="E12" s="16">
        <v>14262</v>
      </c>
      <c r="F12" s="16">
        <v>11152</v>
      </c>
      <c r="G12" s="46">
        <f t="shared" ref="G12:G75" si="3">(F12/E12)</f>
        <v>0.78193801710839994</v>
      </c>
      <c r="H12" s="16">
        <v>14631</v>
      </c>
      <c r="I12" s="16">
        <v>11140</v>
      </c>
      <c r="J12" s="46">
        <f t="shared" ref="J12:J75" si="4">(I12/H12)</f>
        <v>0.76139703369557787</v>
      </c>
      <c r="K12" s="16">
        <v>14644</v>
      </c>
      <c r="L12" s="16">
        <v>10772</v>
      </c>
      <c r="M12" s="46">
        <f t="shared" si="0"/>
        <v>0.73559136847855777</v>
      </c>
      <c r="N12" s="16">
        <v>14808</v>
      </c>
      <c r="O12" s="38">
        <v>10632</v>
      </c>
      <c r="P12" s="46">
        <f t="shared" si="1"/>
        <v>0.71799027552674233</v>
      </c>
      <c r="Q12" s="16">
        <v>15372</v>
      </c>
      <c r="R12" s="16">
        <v>10945</v>
      </c>
      <c r="S12" s="46">
        <f t="shared" ref="S12:S75" si="5">(R12/Q12)</f>
        <v>0.71200884725474889</v>
      </c>
      <c r="T12" s="16">
        <v>14824</v>
      </c>
      <c r="U12" s="16">
        <v>10873</v>
      </c>
      <c r="V12" s="46">
        <f t="shared" ref="V12:V75" si="6">(U12/T12)</f>
        <v>0.73347274689692388</v>
      </c>
      <c r="W12" s="16">
        <v>14891</v>
      </c>
      <c r="X12" s="16">
        <v>11335</v>
      </c>
      <c r="Y12" s="46">
        <f t="shared" ref="Y12:Y75" si="7">(X12/W12)</f>
        <v>0.76119803908401051</v>
      </c>
      <c r="Z12" s="16">
        <v>14478</v>
      </c>
      <c r="AA12" s="16">
        <v>11174</v>
      </c>
      <c r="AB12" s="46">
        <f t="shared" ref="AB12:AB75" si="8">(AA12/Z12)</f>
        <v>0.77179168393424502</v>
      </c>
      <c r="AC12" s="16">
        <v>15171</v>
      </c>
      <c r="AD12" s="16">
        <v>11949</v>
      </c>
      <c r="AE12" s="46">
        <f t="shared" ref="AE12:AE75" si="9">(AD12/AC12)</f>
        <v>0.78762111924065648</v>
      </c>
      <c r="AF12" s="38">
        <v>13522</v>
      </c>
      <c r="AG12" s="16">
        <v>10528</v>
      </c>
      <c r="AH12" s="46">
        <f t="shared" ref="AH12:AH75" si="10">(AG12/AF12)</f>
        <v>0.77858304984469751</v>
      </c>
    </row>
    <row r="13" spans="1:34" x14ac:dyDescent="0.25">
      <c r="A13" s="4" t="s">
        <v>5</v>
      </c>
      <c r="B13" s="17">
        <v>1066</v>
      </c>
      <c r="C13" s="17">
        <v>864</v>
      </c>
      <c r="D13" s="23">
        <f t="shared" si="2"/>
        <v>0.81050656660412757</v>
      </c>
      <c r="E13" s="17">
        <v>1018</v>
      </c>
      <c r="F13" s="17">
        <v>809</v>
      </c>
      <c r="G13" s="23">
        <f t="shared" si="3"/>
        <v>0.7946954813359528</v>
      </c>
      <c r="H13" s="17">
        <v>1005</v>
      </c>
      <c r="I13" s="17">
        <v>770</v>
      </c>
      <c r="J13" s="23">
        <f t="shared" si="4"/>
        <v>0.76616915422885568</v>
      </c>
      <c r="K13" s="17">
        <v>1092</v>
      </c>
      <c r="L13" s="17">
        <v>808</v>
      </c>
      <c r="M13" s="23">
        <f t="shared" si="0"/>
        <v>0.73992673992673996</v>
      </c>
      <c r="N13" s="17">
        <v>1023</v>
      </c>
      <c r="O13" s="39">
        <v>731</v>
      </c>
      <c r="P13" s="23">
        <f t="shared" si="1"/>
        <v>0.71456500488758556</v>
      </c>
      <c r="Q13" s="17">
        <v>1107</v>
      </c>
      <c r="R13" s="17">
        <v>805</v>
      </c>
      <c r="S13" s="23">
        <f t="shared" si="5"/>
        <v>0.72719060523938572</v>
      </c>
      <c r="T13" s="17">
        <v>1008</v>
      </c>
      <c r="U13" s="17">
        <v>794</v>
      </c>
      <c r="V13" s="23">
        <f t="shared" si="6"/>
        <v>0.78769841269841268</v>
      </c>
      <c r="W13" s="17">
        <v>987</v>
      </c>
      <c r="X13" s="17">
        <v>756</v>
      </c>
      <c r="Y13" s="23">
        <f t="shared" si="7"/>
        <v>0.76595744680851063</v>
      </c>
      <c r="Z13" s="17">
        <v>948</v>
      </c>
      <c r="AA13" s="17">
        <v>756</v>
      </c>
      <c r="AB13" s="23">
        <f t="shared" si="8"/>
        <v>0.79746835443037978</v>
      </c>
      <c r="AC13" s="17">
        <v>1059</v>
      </c>
      <c r="AD13" s="17">
        <v>849</v>
      </c>
      <c r="AE13" s="23">
        <f t="shared" si="9"/>
        <v>0.80169971671388107</v>
      </c>
      <c r="AF13" s="39">
        <v>980</v>
      </c>
      <c r="AG13" s="17">
        <v>760</v>
      </c>
      <c r="AH13" s="23">
        <f t="shared" si="10"/>
        <v>0.77551020408163263</v>
      </c>
    </row>
    <row r="14" spans="1:34" x14ac:dyDescent="0.25">
      <c r="A14" s="4" t="s">
        <v>6</v>
      </c>
      <c r="B14" s="17">
        <v>964</v>
      </c>
      <c r="C14" s="17">
        <v>779</v>
      </c>
      <c r="D14" s="23">
        <f t="shared" si="2"/>
        <v>0.80809128630705396</v>
      </c>
      <c r="E14" s="17">
        <v>901</v>
      </c>
      <c r="F14" s="17">
        <v>704</v>
      </c>
      <c r="G14" s="23">
        <f t="shared" si="3"/>
        <v>0.78135405105438405</v>
      </c>
      <c r="H14" s="17">
        <v>994</v>
      </c>
      <c r="I14" s="17">
        <v>755</v>
      </c>
      <c r="J14" s="23">
        <f t="shared" si="4"/>
        <v>0.75955734406438635</v>
      </c>
      <c r="K14" s="17">
        <v>1051</v>
      </c>
      <c r="L14" s="17">
        <v>788</v>
      </c>
      <c r="M14" s="23">
        <f t="shared" si="0"/>
        <v>0.74976213130352043</v>
      </c>
      <c r="N14" s="17">
        <v>1018</v>
      </c>
      <c r="O14" s="39">
        <v>740</v>
      </c>
      <c r="P14" s="23">
        <f t="shared" si="1"/>
        <v>0.7269155206286837</v>
      </c>
      <c r="Q14" s="17">
        <v>1092</v>
      </c>
      <c r="R14" s="17">
        <v>796</v>
      </c>
      <c r="S14" s="23">
        <f t="shared" si="5"/>
        <v>0.7289377289377289</v>
      </c>
      <c r="T14" s="17">
        <v>1023</v>
      </c>
      <c r="U14" s="17">
        <v>766</v>
      </c>
      <c r="V14" s="23">
        <f t="shared" si="6"/>
        <v>0.7487781036168133</v>
      </c>
      <c r="W14" s="17">
        <v>1014</v>
      </c>
      <c r="X14" s="17">
        <v>774</v>
      </c>
      <c r="Y14" s="23">
        <f t="shared" si="7"/>
        <v>0.76331360946745563</v>
      </c>
      <c r="Z14" s="17">
        <v>1026</v>
      </c>
      <c r="AA14" s="17">
        <v>783</v>
      </c>
      <c r="AB14" s="23">
        <f t="shared" si="8"/>
        <v>0.76315789473684215</v>
      </c>
      <c r="AC14" s="17">
        <v>1095</v>
      </c>
      <c r="AD14" s="17">
        <v>862</v>
      </c>
      <c r="AE14" s="23">
        <f t="shared" si="9"/>
        <v>0.78721461187214614</v>
      </c>
      <c r="AF14" s="39">
        <v>980</v>
      </c>
      <c r="AG14" s="17">
        <v>751</v>
      </c>
      <c r="AH14" s="23">
        <f t="shared" si="10"/>
        <v>0.76632653061224487</v>
      </c>
    </row>
    <row r="15" spans="1:34" x14ac:dyDescent="0.25">
      <c r="A15" s="4" t="s">
        <v>7</v>
      </c>
      <c r="B15" s="17">
        <v>1764</v>
      </c>
      <c r="C15" s="17">
        <v>1381</v>
      </c>
      <c r="D15" s="23">
        <f t="shared" si="2"/>
        <v>0.78287981859410427</v>
      </c>
      <c r="E15" s="17">
        <v>1766</v>
      </c>
      <c r="F15" s="17">
        <v>1369</v>
      </c>
      <c r="G15" s="23">
        <f t="shared" si="3"/>
        <v>0.77519818799547002</v>
      </c>
      <c r="H15" s="17">
        <v>1767</v>
      </c>
      <c r="I15" s="17">
        <v>1331</v>
      </c>
      <c r="J15" s="23">
        <f t="shared" si="4"/>
        <v>0.75325410299943407</v>
      </c>
      <c r="K15" s="17">
        <v>1697</v>
      </c>
      <c r="L15" s="17">
        <v>1226</v>
      </c>
      <c r="M15" s="23">
        <f t="shared" si="0"/>
        <v>0.72245138479670001</v>
      </c>
      <c r="N15" s="17">
        <v>1850</v>
      </c>
      <c r="O15" s="39">
        <v>1352</v>
      </c>
      <c r="P15" s="23">
        <f t="shared" si="1"/>
        <v>0.73081081081081078</v>
      </c>
      <c r="Q15" s="17">
        <v>1786</v>
      </c>
      <c r="R15" s="17">
        <v>1284</v>
      </c>
      <c r="S15" s="23">
        <f t="shared" si="5"/>
        <v>0.71892497200447925</v>
      </c>
      <c r="T15" s="17">
        <v>1714</v>
      </c>
      <c r="U15" s="17">
        <v>1267</v>
      </c>
      <c r="V15" s="23">
        <f t="shared" si="6"/>
        <v>0.73920653442240369</v>
      </c>
      <c r="W15" s="17">
        <v>1738</v>
      </c>
      <c r="X15" s="17">
        <v>1330</v>
      </c>
      <c r="Y15" s="23">
        <f t="shared" si="7"/>
        <v>0.76524741081703107</v>
      </c>
      <c r="Z15" s="17">
        <v>1653</v>
      </c>
      <c r="AA15" s="17">
        <v>1285</v>
      </c>
      <c r="AB15" s="23">
        <f t="shared" si="8"/>
        <v>0.77737447065940712</v>
      </c>
      <c r="AC15" s="17">
        <v>1674</v>
      </c>
      <c r="AD15" s="17">
        <v>1329</v>
      </c>
      <c r="AE15" s="23">
        <f t="shared" si="9"/>
        <v>0.79390681003584229</v>
      </c>
      <c r="AF15" s="39">
        <v>1577</v>
      </c>
      <c r="AG15" s="17">
        <v>1213</v>
      </c>
      <c r="AH15" s="23">
        <f t="shared" si="10"/>
        <v>0.76918199112238428</v>
      </c>
    </row>
    <row r="16" spans="1:34" x14ac:dyDescent="0.25">
      <c r="A16" s="4" t="s">
        <v>8</v>
      </c>
      <c r="B16" s="17">
        <v>1055</v>
      </c>
      <c r="C16" s="17">
        <v>927</v>
      </c>
      <c r="D16" s="23">
        <f t="shared" si="2"/>
        <v>0.87867298578199049</v>
      </c>
      <c r="E16" s="17">
        <v>1067</v>
      </c>
      <c r="F16" s="17">
        <v>896</v>
      </c>
      <c r="G16" s="23">
        <f t="shared" si="3"/>
        <v>0.83973758200562321</v>
      </c>
      <c r="H16" s="17">
        <v>1017</v>
      </c>
      <c r="I16" s="17">
        <v>811</v>
      </c>
      <c r="J16" s="23">
        <f t="shared" si="4"/>
        <v>0.79744346116027531</v>
      </c>
      <c r="K16" s="17">
        <v>1051</v>
      </c>
      <c r="L16" s="17">
        <v>821</v>
      </c>
      <c r="M16" s="23">
        <f t="shared" si="0"/>
        <v>0.7811607992388202</v>
      </c>
      <c r="N16" s="17">
        <v>1088</v>
      </c>
      <c r="O16" s="39">
        <v>834</v>
      </c>
      <c r="P16" s="23">
        <f t="shared" si="1"/>
        <v>0.76654411764705888</v>
      </c>
      <c r="Q16" s="17">
        <v>1208</v>
      </c>
      <c r="R16" s="17">
        <v>928</v>
      </c>
      <c r="S16" s="23">
        <f t="shared" si="5"/>
        <v>0.76821192052980136</v>
      </c>
      <c r="T16" s="17">
        <v>1104</v>
      </c>
      <c r="U16" s="17">
        <v>870</v>
      </c>
      <c r="V16" s="23">
        <f t="shared" si="6"/>
        <v>0.78804347826086951</v>
      </c>
      <c r="W16" s="17">
        <v>1184</v>
      </c>
      <c r="X16" s="17">
        <v>974</v>
      </c>
      <c r="Y16" s="23">
        <f t="shared" si="7"/>
        <v>0.82263513513513509</v>
      </c>
      <c r="Z16" s="17">
        <v>1082</v>
      </c>
      <c r="AA16" s="17">
        <v>891</v>
      </c>
      <c r="AB16" s="23">
        <f t="shared" si="8"/>
        <v>0.82347504621072087</v>
      </c>
      <c r="AC16" s="17">
        <v>1117</v>
      </c>
      <c r="AD16" s="17">
        <v>934</v>
      </c>
      <c r="AE16" s="23">
        <f t="shared" si="9"/>
        <v>0.83616830796777086</v>
      </c>
      <c r="AF16" s="39">
        <v>1031</v>
      </c>
      <c r="AG16" s="17">
        <v>856</v>
      </c>
      <c r="AH16" s="23">
        <f t="shared" si="10"/>
        <v>0.83026188166828319</v>
      </c>
    </row>
    <row r="17" spans="1:34" x14ac:dyDescent="0.25">
      <c r="A17" s="4" t="s">
        <v>9</v>
      </c>
      <c r="B17" s="17">
        <v>742</v>
      </c>
      <c r="C17" s="17">
        <v>643</v>
      </c>
      <c r="D17" s="23">
        <f t="shared" si="2"/>
        <v>0.86657681940700804</v>
      </c>
      <c r="E17" s="17">
        <v>669</v>
      </c>
      <c r="F17" s="17">
        <v>577</v>
      </c>
      <c r="G17" s="23">
        <f t="shared" si="3"/>
        <v>0.86248131539611361</v>
      </c>
      <c r="H17" s="17">
        <v>732</v>
      </c>
      <c r="I17" s="17">
        <v>645</v>
      </c>
      <c r="J17" s="23">
        <f t="shared" si="4"/>
        <v>0.88114754098360659</v>
      </c>
      <c r="K17" s="17">
        <v>820</v>
      </c>
      <c r="L17" s="17">
        <v>682</v>
      </c>
      <c r="M17" s="23">
        <f t="shared" si="0"/>
        <v>0.83170731707317069</v>
      </c>
      <c r="N17" s="17">
        <v>760</v>
      </c>
      <c r="O17" s="39">
        <v>609</v>
      </c>
      <c r="P17" s="23">
        <f t="shared" si="1"/>
        <v>0.8013157894736842</v>
      </c>
      <c r="Q17" s="17">
        <v>815</v>
      </c>
      <c r="R17" s="17">
        <v>665</v>
      </c>
      <c r="S17" s="23">
        <f t="shared" si="5"/>
        <v>0.81595092024539873</v>
      </c>
      <c r="T17" s="17">
        <v>801</v>
      </c>
      <c r="U17" s="17">
        <v>646</v>
      </c>
      <c r="V17" s="23">
        <f t="shared" si="6"/>
        <v>0.80649188514357051</v>
      </c>
      <c r="W17" s="17">
        <v>745</v>
      </c>
      <c r="X17" s="17">
        <v>608</v>
      </c>
      <c r="Y17" s="23">
        <f t="shared" si="7"/>
        <v>0.81610738255033555</v>
      </c>
      <c r="Z17" s="17">
        <v>771</v>
      </c>
      <c r="AA17" s="17">
        <v>647</v>
      </c>
      <c r="AB17" s="23">
        <f t="shared" si="8"/>
        <v>0.83916990920881973</v>
      </c>
      <c r="AC17" s="17">
        <v>829</v>
      </c>
      <c r="AD17" s="17">
        <v>695</v>
      </c>
      <c r="AE17" s="23">
        <f t="shared" si="9"/>
        <v>0.83835946924004823</v>
      </c>
      <c r="AF17" s="39">
        <v>704</v>
      </c>
      <c r="AG17" s="17">
        <v>580</v>
      </c>
      <c r="AH17" s="23">
        <f t="shared" si="10"/>
        <v>0.82386363636363635</v>
      </c>
    </row>
    <row r="18" spans="1:34" x14ac:dyDescent="0.25">
      <c r="A18" s="4" t="s">
        <v>10</v>
      </c>
      <c r="B18" s="17">
        <v>1082</v>
      </c>
      <c r="C18" s="17">
        <v>915</v>
      </c>
      <c r="D18" s="23">
        <f t="shared" si="2"/>
        <v>0.84565619223659894</v>
      </c>
      <c r="E18" s="17">
        <v>1044</v>
      </c>
      <c r="F18" s="17">
        <v>844</v>
      </c>
      <c r="G18" s="23">
        <f t="shared" si="3"/>
        <v>0.80842911877394641</v>
      </c>
      <c r="H18" s="17">
        <v>1147</v>
      </c>
      <c r="I18" s="17">
        <v>878</v>
      </c>
      <c r="J18" s="23">
        <f t="shared" si="4"/>
        <v>0.76547515257192678</v>
      </c>
      <c r="K18" s="17">
        <v>1150</v>
      </c>
      <c r="L18" s="17">
        <v>891</v>
      </c>
      <c r="M18" s="23">
        <f t="shared" si="0"/>
        <v>0.77478260869565219</v>
      </c>
      <c r="N18" s="17">
        <v>1178</v>
      </c>
      <c r="O18" s="39">
        <v>885</v>
      </c>
      <c r="P18" s="23">
        <f t="shared" si="1"/>
        <v>0.7512733446519525</v>
      </c>
      <c r="Q18" s="17">
        <v>1244</v>
      </c>
      <c r="R18" s="17">
        <v>898</v>
      </c>
      <c r="S18" s="23">
        <f t="shared" si="5"/>
        <v>0.72186495176848875</v>
      </c>
      <c r="T18" s="17">
        <v>1175</v>
      </c>
      <c r="U18" s="17">
        <v>886</v>
      </c>
      <c r="V18" s="23">
        <f t="shared" si="6"/>
        <v>0.75404255319148938</v>
      </c>
      <c r="W18" s="17">
        <v>1160</v>
      </c>
      <c r="X18" s="17">
        <v>920</v>
      </c>
      <c r="Y18" s="23">
        <f t="shared" si="7"/>
        <v>0.7931034482758621</v>
      </c>
      <c r="Z18" s="17">
        <v>1155</v>
      </c>
      <c r="AA18" s="17">
        <v>937</v>
      </c>
      <c r="AB18" s="23">
        <f t="shared" si="8"/>
        <v>0.81125541125541123</v>
      </c>
      <c r="AC18" s="17">
        <v>1272</v>
      </c>
      <c r="AD18" s="17">
        <v>1020</v>
      </c>
      <c r="AE18" s="23">
        <f t="shared" si="9"/>
        <v>0.80188679245283023</v>
      </c>
      <c r="AF18" s="39">
        <v>1094</v>
      </c>
      <c r="AG18" s="17">
        <v>880</v>
      </c>
      <c r="AH18" s="23">
        <f t="shared" si="10"/>
        <v>0.80438756855575866</v>
      </c>
    </row>
    <row r="19" spans="1:34" x14ac:dyDescent="0.25">
      <c r="A19" s="4" t="s">
        <v>11</v>
      </c>
      <c r="B19" s="17">
        <v>1327</v>
      </c>
      <c r="C19" s="17">
        <v>1064</v>
      </c>
      <c r="D19" s="23">
        <f t="shared" si="2"/>
        <v>0.80180859080633005</v>
      </c>
      <c r="E19" s="17">
        <v>1297</v>
      </c>
      <c r="F19" s="17">
        <v>1013</v>
      </c>
      <c r="G19" s="23">
        <f t="shared" si="3"/>
        <v>0.78103315343099455</v>
      </c>
      <c r="H19" s="17">
        <v>1378</v>
      </c>
      <c r="I19" s="17">
        <v>1029</v>
      </c>
      <c r="J19" s="23">
        <f t="shared" si="4"/>
        <v>0.74673439767779393</v>
      </c>
      <c r="K19" s="17">
        <v>1321</v>
      </c>
      <c r="L19" s="17">
        <v>949</v>
      </c>
      <c r="M19" s="23">
        <f t="shared" si="0"/>
        <v>0.71839515518546559</v>
      </c>
      <c r="N19" s="17">
        <v>1377</v>
      </c>
      <c r="O19" s="39">
        <v>972</v>
      </c>
      <c r="P19" s="23">
        <f t="shared" si="1"/>
        <v>0.70588235294117652</v>
      </c>
      <c r="Q19" s="17">
        <v>1448</v>
      </c>
      <c r="R19" s="17">
        <v>1007</v>
      </c>
      <c r="S19" s="23">
        <f t="shared" si="5"/>
        <v>0.6954419889502762</v>
      </c>
      <c r="T19" s="17">
        <v>1401</v>
      </c>
      <c r="U19" s="17">
        <v>991</v>
      </c>
      <c r="V19" s="23">
        <f t="shared" si="6"/>
        <v>0.70735189150606714</v>
      </c>
      <c r="W19" s="17">
        <v>1331</v>
      </c>
      <c r="X19" s="17">
        <v>984</v>
      </c>
      <c r="Y19" s="23">
        <f t="shared" si="7"/>
        <v>0.73929376408715253</v>
      </c>
      <c r="Z19" s="17">
        <v>1404</v>
      </c>
      <c r="AA19" s="17">
        <v>1037</v>
      </c>
      <c r="AB19" s="23">
        <f t="shared" si="8"/>
        <v>0.73860398860398857</v>
      </c>
      <c r="AC19" s="17">
        <v>1422</v>
      </c>
      <c r="AD19" s="17">
        <v>1079</v>
      </c>
      <c r="AE19" s="23">
        <f t="shared" si="9"/>
        <v>0.7587904360056259</v>
      </c>
      <c r="AF19" s="39">
        <v>1198</v>
      </c>
      <c r="AG19" s="17">
        <v>874</v>
      </c>
      <c r="AH19" s="23">
        <f t="shared" si="10"/>
        <v>0.72954924874791316</v>
      </c>
    </row>
    <row r="20" spans="1:34" x14ac:dyDescent="0.25">
      <c r="A20" s="4" t="s">
        <v>12</v>
      </c>
      <c r="B20" s="17">
        <v>1051</v>
      </c>
      <c r="C20" s="17">
        <v>795</v>
      </c>
      <c r="D20" s="23">
        <f t="shared" si="2"/>
        <v>0.75642245480494763</v>
      </c>
      <c r="E20" s="17">
        <v>980</v>
      </c>
      <c r="F20" s="17">
        <v>716</v>
      </c>
      <c r="G20" s="23">
        <f t="shared" si="3"/>
        <v>0.73061224489795917</v>
      </c>
      <c r="H20" s="17">
        <v>1121</v>
      </c>
      <c r="I20" s="17">
        <v>806</v>
      </c>
      <c r="J20" s="23">
        <f t="shared" si="4"/>
        <v>0.71900089206066009</v>
      </c>
      <c r="K20" s="17">
        <v>1031</v>
      </c>
      <c r="L20" s="17">
        <v>735</v>
      </c>
      <c r="M20" s="23">
        <f t="shared" si="0"/>
        <v>0.71290009699321044</v>
      </c>
      <c r="N20" s="17">
        <v>1016</v>
      </c>
      <c r="O20" s="39">
        <v>709</v>
      </c>
      <c r="P20" s="23">
        <f t="shared" si="1"/>
        <v>0.69783464566929132</v>
      </c>
      <c r="Q20" s="17">
        <v>1083</v>
      </c>
      <c r="R20" s="17">
        <v>729</v>
      </c>
      <c r="S20" s="23">
        <f t="shared" si="5"/>
        <v>0.67313019390581719</v>
      </c>
      <c r="T20" s="17">
        <v>1059</v>
      </c>
      <c r="U20" s="17">
        <v>718</v>
      </c>
      <c r="V20" s="23">
        <f t="shared" si="6"/>
        <v>0.67799811142587352</v>
      </c>
      <c r="W20" s="17">
        <v>1120</v>
      </c>
      <c r="X20" s="17">
        <v>845</v>
      </c>
      <c r="Y20" s="23">
        <f t="shared" si="7"/>
        <v>0.7544642857142857</v>
      </c>
      <c r="Z20" s="17">
        <v>1046</v>
      </c>
      <c r="AA20" s="17">
        <v>768</v>
      </c>
      <c r="AB20" s="23">
        <f t="shared" si="8"/>
        <v>0.73422562141491399</v>
      </c>
      <c r="AC20" s="17">
        <v>1132</v>
      </c>
      <c r="AD20" s="17">
        <v>852</v>
      </c>
      <c r="AE20" s="23">
        <f t="shared" si="9"/>
        <v>0.75265017667844525</v>
      </c>
      <c r="AF20" s="39">
        <v>1012</v>
      </c>
      <c r="AG20" s="17">
        <v>766</v>
      </c>
      <c r="AH20" s="23">
        <f t="shared" si="10"/>
        <v>0.75691699604743079</v>
      </c>
    </row>
    <row r="21" spans="1:34" x14ac:dyDescent="0.25">
      <c r="A21" s="4" t="s">
        <v>13</v>
      </c>
      <c r="B21" s="17">
        <v>2099</v>
      </c>
      <c r="C21" s="17">
        <v>1710</v>
      </c>
      <c r="D21" s="23">
        <f t="shared" si="2"/>
        <v>0.81467365412101</v>
      </c>
      <c r="E21" s="17">
        <v>2114</v>
      </c>
      <c r="F21" s="17">
        <v>1665</v>
      </c>
      <c r="G21" s="23">
        <f t="shared" si="3"/>
        <v>0.78760643330179758</v>
      </c>
      <c r="H21" s="17">
        <v>2050</v>
      </c>
      <c r="I21" s="17">
        <v>1564</v>
      </c>
      <c r="J21" s="23">
        <f t="shared" si="4"/>
        <v>0.76292682926829269</v>
      </c>
      <c r="K21" s="17">
        <v>2021</v>
      </c>
      <c r="L21" s="17">
        <v>1468</v>
      </c>
      <c r="M21" s="23">
        <f t="shared" si="0"/>
        <v>0.72637308263236022</v>
      </c>
      <c r="N21" s="17">
        <v>2094</v>
      </c>
      <c r="O21" s="39">
        <v>1481</v>
      </c>
      <c r="P21" s="23">
        <f t="shared" si="1"/>
        <v>0.70725883476599805</v>
      </c>
      <c r="Q21" s="17">
        <v>2103</v>
      </c>
      <c r="R21" s="17">
        <v>1426</v>
      </c>
      <c r="S21" s="23">
        <f t="shared" si="5"/>
        <v>0.67807893485496906</v>
      </c>
      <c r="T21" s="17">
        <v>2074</v>
      </c>
      <c r="U21" s="17">
        <v>1439</v>
      </c>
      <c r="V21" s="23">
        <f t="shared" si="6"/>
        <v>0.69382835101253615</v>
      </c>
      <c r="W21" s="17">
        <v>2086</v>
      </c>
      <c r="X21" s="17">
        <v>1534</v>
      </c>
      <c r="Y21" s="23">
        <f t="shared" si="7"/>
        <v>0.73537871524448706</v>
      </c>
      <c r="Z21" s="17">
        <v>2038</v>
      </c>
      <c r="AA21" s="17">
        <v>1514</v>
      </c>
      <c r="AB21" s="23">
        <f t="shared" si="8"/>
        <v>0.74288518155053973</v>
      </c>
      <c r="AC21" s="17">
        <v>2157</v>
      </c>
      <c r="AD21" s="17">
        <v>1637</v>
      </c>
      <c r="AE21" s="23">
        <f t="shared" si="9"/>
        <v>0.75892443208159477</v>
      </c>
      <c r="AF21" s="39">
        <v>1894</v>
      </c>
      <c r="AG21" s="17">
        <v>1470</v>
      </c>
      <c r="AH21" s="23">
        <f t="shared" si="10"/>
        <v>0.77613516367476243</v>
      </c>
    </row>
    <row r="22" spans="1:34" x14ac:dyDescent="0.25">
      <c r="A22" s="4" t="s">
        <v>14</v>
      </c>
      <c r="B22" s="17">
        <v>1660</v>
      </c>
      <c r="C22" s="17">
        <v>1245</v>
      </c>
      <c r="D22" s="23">
        <f t="shared" si="2"/>
        <v>0.75</v>
      </c>
      <c r="E22" s="17">
        <v>1676</v>
      </c>
      <c r="F22" s="17">
        <v>1191</v>
      </c>
      <c r="G22" s="23">
        <f t="shared" si="3"/>
        <v>0.71062052505966589</v>
      </c>
      <c r="H22" s="17">
        <v>1682</v>
      </c>
      <c r="I22" s="17">
        <v>1187</v>
      </c>
      <c r="J22" s="23">
        <f t="shared" si="4"/>
        <v>0.70570749108204522</v>
      </c>
      <c r="K22" s="17">
        <v>1654</v>
      </c>
      <c r="L22" s="17">
        <v>1067</v>
      </c>
      <c r="M22" s="23">
        <f t="shared" si="0"/>
        <v>0.64510278113663844</v>
      </c>
      <c r="N22" s="17">
        <v>1699</v>
      </c>
      <c r="O22" s="39">
        <v>1096</v>
      </c>
      <c r="P22" s="23">
        <f t="shared" si="1"/>
        <v>0.64508534432018838</v>
      </c>
      <c r="Q22" s="17">
        <v>1674</v>
      </c>
      <c r="R22" s="17">
        <v>1068</v>
      </c>
      <c r="S22" s="23">
        <f t="shared" si="5"/>
        <v>0.63799283154121866</v>
      </c>
      <c r="T22" s="17">
        <v>1734</v>
      </c>
      <c r="U22" s="17">
        <v>1147</v>
      </c>
      <c r="V22" s="23">
        <f t="shared" si="6"/>
        <v>0.66147635524798154</v>
      </c>
      <c r="W22" s="17">
        <v>1718</v>
      </c>
      <c r="X22" s="17">
        <v>1180</v>
      </c>
      <c r="Y22" s="23">
        <f t="shared" si="7"/>
        <v>0.68684516880093127</v>
      </c>
      <c r="Z22" s="17">
        <v>1690</v>
      </c>
      <c r="AA22" s="17">
        <v>1201</v>
      </c>
      <c r="AB22" s="23">
        <f t="shared" si="8"/>
        <v>0.71065088757396455</v>
      </c>
      <c r="AC22" s="17">
        <v>1627</v>
      </c>
      <c r="AD22" s="17">
        <v>1207</v>
      </c>
      <c r="AE22" s="23">
        <f t="shared" si="9"/>
        <v>0.74185617701290718</v>
      </c>
      <c r="AF22" s="39">
        <v>1455</v>
      </c>
      <c r="AG22" s="17">
        <v>1086</v>
      </c>
      <c r="AH22" s="23">
        <f t="shared" si="10"/>
        <v>0.7463917525773196</v>
      </c>
    </row>
    <row r="23" spans="1:34" x14ac:dyDescent="0.25">
      <c r="A23" s="4" t="s">
        <v>15</v>
      </c>
      <c r="B23" s="17">
        <v>1123</v>
      </c>
      <c r="C23" s="17">
        <v>938</v>
      </c>
      <c r="D23" s="23">
        <f t="shared" si="2"/>
        <v>0.83526268922528946</v>
      </c>
      <c r="E23" s="17">
        <v>1153</v>
      </c>
      <c r="F23" s="17">
        <v>936</v>
      </c>
      <c r="G23" s="23">
        <f t="shared" si="3"/>
        <v>0.81179531656548132</v>
      </c>
      <c r="H23" s="17">
        <v>1169</v>
      </c>
      <c r="I23" s="17">
        <v>938</v>
      </c>
      <c r="J23" s="23">
        <f t="shared" si="4"/>
        <v>0.80239520958083832</v>
      </c>
      <c r="K23" s="17">
        <v>1165</v>
      </c>
      <c r="L23" s="17">
        <v>912</v>
      </c>
      <c r="M23" s="23">
        <f t="shared" si="0"/>
        <v>0.7828326180257511</v>
      </c>
      <c r="N23" s="17">
        <v>1167</v>
      </c>
      <c r="O23" s="39">
        <v>832</v>
      </c>
      <c r="P23" s="23">
        <f t="shared" si="1"/>
        <v>0.71293916023993142</v>
      </c>
      <c r="Q23" s="17">
        <v>1234</v>
      </c>
      <c r="R23" s="17">
        <v>910</v>
      </c>
      <c r="S23" s="23">
        <f t="shared" si="5"/>
        <v>0.73743922204213941</v>
      </c>
      <c r="T23" s="17">
        <v>1135</v>
      </c>
      <c r="U23" s="17">
        <v>880</v>
      </c>
      <c r="V23" s="23">
        <f t="shared" si="6"/>
        <v>0.77533039647577096</v>
      </c>
      <c r="W23" s="17">
        <v>1250</v>
      </c>
      <c r="X23" s="17">
        <v>971</v>
      </c>
      <c r="Y23" s="23">
        <f t="shared" si="7"/>
        <v>0.77680000000000005</v>
      </c>
      <c r="Z23" s="17">
        <v>1116</v>
      </c>
      <c r="AA23" s="17">
        <v>909</v>
      </c>
      <c r="AB23" s="23">
        <f t="shared" si="8"/>
        <v>0.81451612903225812</v>
      </c>
      <c r="AC23" s="17">
        <v>1227</v>
      </c>
      <c r="AD23" s="17">
        <v>1017</v>
      </c>
      <c r="AE23" s="23">
        <f t="shared" si="9"/>
        <v>0.82885085574572126</v>
      </c>
      <c r="AF23" s="39">
        <v>1089</v>
      </c>
      <c r="AG23" s="17">
        <v>872</v>
      </c>
      <c r="AH23" s="23">
        <f t="shared" si="10"/>
        <v>0.80073461891643705</v>
      </c>
    </row>
    <row r="24" spans="1:34" x14ac:dyDescent="0.25">
      <c r="A24" s="4" t="s">
        <v>16</v>
      </c>
      <c r="B24" s="17">
        <v>550</v>
      </c>
      <c r="C24" s="17">
        <v>438</v>
      </c>
      <c r="D24" s="23">
        <f t="shared" si="2"/>
        <v>0.79636363636363638</v>
      </c>
      <c r="E24" s="17">
        <v>577</v>
      </c>
      <c r="F24" s="17">
        <v>432</v>
      </c>
      <c r="G24" s="23">
        <f t="shared" si="3"/>
        <v>0.74870017331022531</v>
      </c>
      <c r="H24" s="17">
        <v>569</v>
      </c>
      <c r="I24" s="17">
        <v>426</v>
      </c>
      <c r="J24" s="23">
        <f t="shared" si="4"/>
        <v>0.74868189806678387</v>
      </c>
      <c r="K24" s="17">
        <v>591</v>
      </c>
      <c r="L24" s="17">
        <v>425</v>
      </c>
      <c r="M24" s="23">
        <f t="shared" si="0"/>
        <v>0.71912013536379016</v>
      </c>
      <c r="N24" s="17">
        <v>538</v>
      </c>
      <c r="O24" s="39">
        <v>391</v>
      </c>
      <c r="P24" s="23">
        <f t="shared" si="1"/>
        <v>0.72676579925650553</v>
      </c>
      <c r="Q24" s="17">
        <v>578</v>
      </c>
      <c r="R24" s="17">
        <v>429</v>
      </c>
      <c r="S24" s="23">
        <f t="shared" si="5"/>
        <v>0.74221453287197237</v>
      </c>
      <c r="T24" s="17">
        <v>596</v>
      </c>
      <c r="U24" s="17">
        <v>469</v>
      </c>
      <c r="V24" s="23">
        <f t="shared" si="6"/>
        <v>0.78691275167785235</v>
      </c>
      <c r="W24" s="17">
        <v>558</v>
      </c>
      <c r="X24" s="17">
        <v>459</v>
      </c>
      <c r="Y24" s="23">
        <f t="shared" si="7"/>
        <v>0.82258064516129037</v>
      </c>
      <c r="Z24" s="17">
        <v>549</v>
      </c>
      <c r="AA24" s="17">
        <v>446</v>
      </c>
      <c r="AB24" s="23">
        <f t="shared" si="8"/>
        <v>0.81238615664845171</v>
      </c>
      <c r="AC24" s="17">
        <v>560</v>
      </c>
      <c r="AD24" s="17">
        <v>468</v>
      </c>
      <c r="AE24" s="23">
        <f t="shared" si="9"/>
        <v>0.83571428571428574</v>
      </c>
      <c r="AF24" s="39">
        <v>508</v>
      </c>
      <c r="AG24" s="17">
        <v>420</v>
      </c>
      <c r="AH24" s="23">
        <f t="shared" si="10"/>
        <v>0.82677165354330706</v>
      </c>
    </row>
    <row r="25" spans="1:34" x14ac:dyDescent="0.25">
      <c r="A25" s="3" t="s">
        <v>17</v>
      </c>
      <c r="B25" s="16">
        <v>6672</v>
      </c>
      <c r="C25" s="16">
        <v>5312</v>
      </c>
      <c r="D25" s="46">
        <f t="shared" si="2"/>
        <v>0.79616306954436455</v>
      </c>
      <c r="E25" s="16">
        <v>6397</v>
      </c>
      <c r="F25" s="16">
        <v>4915</v>
      </c>
      <c r="G25" s="46">
        <f t="shared" si="3"/>
        <v>0.76832890417383148</v>
      </c>
      <c r="H25" s="16">
        <v>6460</v>
      </c>
      <c r="I25" s="16">
        <v>4864</v>
      </c>
      <c r="J25" s="46">
        <f t="shared" si="4"/>
        <v>0.75294117647058822</v>
      </c>
      <c r="K25" s="16">
        <v>6627</v>
      </c>
      <c r="L25" s="16">
        <v>4962</v>
      </c>
      <c r="M25" s="46">
        <f t="shared" si="0"/>
        <v>0.74875509280217289</v>
      </c>
      <c r="N25" s="16">
        <v>6765</v>
      </c>
      <c r="O25" s="38">
        <v>4950</v>
      </c>
      <c r="P25" s="46">
        <f t="shared" si="1"/>
        <v>0.73170731707317072</v>
      </c>
      <c r="Q25" s="16">
        <v>6903</v>
      </c>
      <c r="R25" s="16">
        <v>4978</v>
      </c>
      <c r="S25" s="46">
        <f t="shared" si="5"/>
        <v>0.72113573808489062</v>
      </c>
      <c r="T25" s="16">
        <v>6777</v>
      </c>
      <c r="U25" s="16">
        <v>5080</v>
      </c>
      <c r="V25" s="46">
        <f t="shared" si="6"/>
        <v>0.74959421572967389</v>
      </c>
      <c r="W25" s="16">
        <v>6686</v>
      </c>
      <c r="X25" s="16">
        <v>5139</v>
      </c>
      <c r="Y25" s="46">
        <f t="shared" si="7"/>
        <v>0.7686209991026024</v>
      </c>
      <c r="Z25" s="16">
        <v>6572</v>
      </c>
      <c r="AA25" s="16">
        <v>5198</v>
      </c>
      <c r="AB25" s="46">
        <f t="shared" si="8"/>
        <v>0.79093122337188071</v>
      </c>
      <c r="AC25" s="16">
        <v>6717</v>
      </c>
      <c r="AD25" s="16">
        <v>5383</v>
      </c>
      <c r="AE25" s="46">
        <f t="shared" si="9"/>
        <v>0.80139943427125204</v>
      </c>
      <c r="AF25" s="38">
        <v>6108</v>
      </c>
      <c r="AG25" s="16">
        <v>4884</v>
      </c>
      <c r="AH25" s="46">
        <f t="shared" si="10"/>
        <v>0.79960707269155207</v>
      </c>
    </row>
    <row r="26" spans="1:34" x14ac:dyDescent="0.25">
      <c r="A26" s="4" t="s">
        <v>18</v>
      </c>
      <c r="B26" s="17">
        <v>2124</v>
      </c>
      <c r="C26" s="17">
        <v>1685</v>
      </c>
      <c r="D26" s="23">
        <f t="shared" si="2"/>
        <v>0.79331450094161959</v>
      </c>
      <c r="E26" s="17">
        <v>1970</v>
      </c>
      <c r="F26" s="17">
        <v>1493</v>
      </c>
      <c r="G26" s="23">
        <f t="shared" si="3"/>
        <v>0.75786802030456857</v>
      </c>
      <c r="H26" s="17">
        <v>2074</v>
      </c>
      <c r="I26" s="17">
        <v>1522</v>
      </c>
      <c r="J26" s="23">
        <f t="shared" si="4"/>
        <v>0.73384763741562198</v>
      </c>
      <c r="K26" s="17">
        <v>2140</v>
      </c>
      <c r="L26" s="17">
        <v>1543</v>
      </c>
      <c r="M26" s="23">
        <f t="shared" si="0"/>
        <v>0.72102803738317756</v>
      </c>
      <c r="N26" s="17">
        <v>2170</v>
      </c>
      <c r="O26" s="39">
        <v>1512</v>
      </c>
      <c r="P26" s="23">
        <f t="shared" si="1"/>
        <v>0.6967741935483871</v>
      </c>
      <c r="Q26" s="17">
        <v>2163</v>
      </c>
      <c r="R26" s="17">
        <v>1491</v>
      </c>
      <c r="S26" s="23">
        <f t="shared" si="5"/>
        <v>0.68932038834951459</v>
      </c>
      <c r="T26" s="17">
        <v>2210</v>
      </c>
      <c r="U26" s="17">
        <v>1626</v>
      </c>
      <c r="V26" s="23">
        <f t="shared" si="6"/>
        <v>0.73574660633484168</v>
      </c>
      <c r="W26" s="17">
        <v>2136</v>
      </c>
      <c r="X26" s="17">
        <v>1596</v>
      </c>
      <c r="Y26" s="23">
        <f t="shared" si="7"/>
        <v>0.7471910112359551</v>
      </c>
      <c r="Z26" s="17">
        <v>2267</v>
      </c>
      <c r="AA26" s="17">
        <v>1748</v>
      </c>
      <c r="AB26" s="23">
        <f t="shared" si="8"/>
        <v>0.77106307895897663</v>
      </c>
      <c r="AC26" s="17">
        <v>2188</v>
      </c>
      <c r="AD26" s="17">
        <v>1727</v>
      </c>
      <c r="AE26" s="23">
        <f t="shared" si="9"/>
        <v>0.78930530164533819</v>
      </c>
      <c r="AF26" s="39">
        <v>2006</v>
      </c>
      <c r="AG26" s="17">
        <v>1574</v>
      </c>
      <c r="AH26" s="23">
        <f t="shared" si="10"/>
        <v>0.78464606181455632</v>
      </c>
    </row>
    <row r="27" spans="1:34" x14ac:dyDescent="0.25">
      <c r="A27" s="4" t="s">
        <v>19</v>
      </c>
      <c r="B27" s="17">
        <v>661</v>
      </c>
      <c r="C27" s="17">
        <v>440</v>
      </c>
      <c r="D27" s="23">
        <f t="shared" si="2"/>
        <v>0.66565809379727681</v>
      </c>
      <c r="E27" s="17">
        <v>628</v>
      </c>
      <c r="F27" s="17">
        <v>407</v>
      </c>
      <c r="G27" s="23">
        <f t="shared" si="3"/>
        <v>0.64808917197452232</v>
      </c>
      <c r="H27" s="17">
        <v>667</v>
      </c>
      <c r="I27" s="17">
        <v>403</v>
      </c>
      <c r="J27" s="23">
        <f t="shared" si="4"/>
        <v>0.60419790104947524</v>
      </c>
      <c r="K27" s="17">
        <v>673</v>
      </c>
      <c r="L27" s="17">
        <v>416</v>
      </c>
      <c r="M27" s="23">
        <f t="shared" si="0"/>
        <v>0.61812778603268947</v>
      </c>
      <c r="N27" s="17">
        <v>687</v>
      </c>
      <c r="O27" s="39">
        <v>404</v>
      </c>
      <c r="P27" s="23">
        <f t="shared" si="1"/>
        <v>0.58806404657933042</v>
      </c>
      <c r="Q27" s="17">
        <v>667</v>
      </c>
      <c r="R27" s="17">
        <v>413</v>
      </c>
      <c r="S27" s="23">
        <f t="shared" si="5"/>
        <v>0.61919040479760123</v>
      </c>
      <c r="T27" s="17">
        <v>717</v>
      </c>
      <c r="U27" s="17">
        <v>456</v>
      </c>
      <c r="V27" s="23">
        <f t="shared" si="6"/>
        <v>0.63598326359832635</v>
      </c>
      <c r="W27" s="17">
        <v>631</v>
      </c>
      <c r="X27" s="17">
        <v>409</v>
      </c>
      <c r="Y27" s="23">
        <f t="shared" si="7"/>
        <v>0.64817749603803487</v>
      </c>
      <c r="Z27" s="17">
        <v>635</v>
      </c>
      <c r="AA27" s="17">
        <v>443</v>
      </c>
      <c r="AB27" s="23">
        <f t="shared" si="8"/>
        <v>0.69763779527559056</v>
      </c>
      <c r="AC27" s="17">
        <v>581</v>
      </c>
      <c r="AD27" s="17">
        <v>403</v>
      </c>
      <c r="AE27" s="23">
        <f t="shared" si="9"/>
        <v>0.69363166953528399</v>
      </c>
      <c r="AF27" s="39">
        <v>545</v>
      </c>
      <c r="AG27" s="17">
        <v>382</v>
      </c>
      <c r="AH27" s="23">
        <f t="shared" si="10"/>
        <v>0.70091743119266059</v>
      </c>
    </row>
    <row r="28" spans="1:34" x14ac:dyDescent="0.25">
      <c r="A28" s="4" t="s">
        <v>20</v>
      </c>
      <c r="B28" s="17">
        <v>923</v>
      </c>
      <c r="C28" s="17">
        <v>806</v>
      </c>
      <c r="D28" s="23">
        <f t="shared" si="2"/>
        <v>0.87323943661971826</v>
      </c>
      <c r="E28" s="17">
        <v>842</v>
      </c>
      <c r="F28" s="17">
        <v>724</v>
      </c>
      <c r="G28" s="23">
        <f t="shared" si="3"/>
        <v>0.85985748218527314</v>
      </c>
      <c r="H28" s="17">
        <v>898</v>
      </c>
      <c r="I28" s="17">
        <v>748</v>
      </c>
      <c r="J28" s="23">
        <f t="shared" si="4"/>
        <v>0.83296213808463249</v>
      </c>
      <c r="K28" s="17">
        <v>887</v>
      </c>
      <c r="L28" s="17">
        <v>724</v>
      </c>
      <c r="M28" s="23">
        <f t="shared" si="0"/>
        <v>0.81623449830890638</v>
      </c>
      <c r="N28" s="17">
        <v>886</v>
      </c>
      <c r="O28" s="39">
        <v>729</v>
      </c>
      <c r="P28" s="23">
        <f t="shared" si="1"/>
        <v>0.82279909706546273</v>
      </c>
      <c r="Q28" s="17">
        <v>908</v>
      </c>
      <c r="R28" s="17">
        <v>737</v>
      </c>
      <c r="S28" s="23">
        <f t="shared" si="5"/>
        <v>0.81167400881057272</v>
      </c>
      <c r="T28" s="17">
        <v>870</v>
      </c>
      <c r="U28" s="17">
        <v>719</v>
      </c>
      <c r="V28" s="23">
        <f t="shared" si="6"/>
        <v>0.82643678160919543</v>
      </c>
      <c r="W28" s="17">
        <v>950</v>
      </c>
      <c r="X28" s="17">
        <v>797</v>
      </c>
      <c r="Y28" s="23">
        <f t="shared" si="7"/>
        <v>0.83894736842105266</v>
      </c>
      <c r="Z28" s="17">
        <v>885</v>
      </c>
      <c r="AA28" s="17">
        <v>736</v>
      </c>
      <c r="AB28" s="23">
        <f t="shared" si="8"/>
        <v>0.831638418079096</v>
      </c>
      <c r="AC28" s="17">
        <v>909</v>
      </c>
      <c r="AD28" s="17">
        <v>789</v>
      </c>
      <c r="AE28" s="23">
        <f t="shared" si="9"/>
        <v>0.86798679867986794</v>
      </c>
      <c r="AF28" s="39">
        <v>864</v>
      </c>
      <c r="AG28" s="17">
        <v>733</v>
      </c>
      <c r="AH28" s="23">
        <f t="shared" si="10"/>
        <v>0.84837962962962965</v>
      </c>
    </row>
    <row r="29" spans="1:34" x14ac:dyDescent="0.25">
      <c r="A29" s="4" t="s">
        <v>21</v>
      </c>
      <c r="B29" s="17">
        <v>660</v>
      </c>
      <c r="C29" s="17">
        <v>538</v>
      </c>
      <c r="D29" s="23">
        <f t="shared" si="2"/>
        <v>0.81515151515151518</v>
      </c>
      <c r="E29" s="17">
        <v>667</v>
      </c>
      <c r="F29" s="17">
        <v>540</v>
      </c>
      <c r="G29" s="23">
        <f t="shared" si="3"/>
        <v>0.80959520239880056</v>
      </c>
      <c r="H29" s="17">
        <v>689</v>
      </c>
      <c r="I29" s="17">
        <v>547</v>
      </c>
      <c r="J29" s="23">
        <f t="shared" si="4"/>
        <v>0.79390420899854863</v>
      </c>
      <c r="K29" s="17">
        <v>701</v>
      </c>
      <c r="L29" s="17">
        <v>566</v>
      </c>
      <c r="M29" s="23">
        <f t="shared" si="0"/>
        <v>0.80741797432239659</v>
      </c>
      <c r="N29" s="17">
        <v>729</v>
      </c>
      <c r="O29" s="39">
        <v>593</v>
      </c>
      <c r="P29" s="23">
        <f t="shared" si="1"/>
        <v>0.81344307270233196</v>
      </c>
      <c r="Q29" s="17">
        <v>725</v>
      </c>
      <c r="R29" s="17">
        <v>584</v>
      </c>
      <c r="S29" s="23">
        <f t="shared" si="5"/>
        <v>0.80551724137931036</v>
      </c>
      <c r="T29" s="17">
        <v>682</v>
      </c>
      <c r="U29" s="17">
        <v>547</v>
      </c>
      <c r="V29" s="23">
        <f t="shared" si="6"/>
        <v>0.80205278592375362</v>
      </c>
      <c r="W29" s="17">
        <v>730</v>
      </c>
      <c r="X29" s="17">
        <v>581</v>
      </c>
      <c r="Y29" s="23">
        <f t="shared" si="7"/>
        <v>0.79589041095890412</v>
      </c>
      <c r="Z29" s="17">
        <v>675</v>
      </c>
      <c r="AA29" s="17">
        <v>556</v>
      </c>
      <c r="AB29" s="23">
        <f t="shared" si="8"/>
        <v>0.82370370370370372</v>
      </c>
      <c r="AC29" s="17">
        <v>720</v>
      </c>
      <c r="AD29" s="17">
        <v>604</v>
      </c>
      <c r="AE29" s="23">
        <f t="shared" si="9"/>
        <v>0.83888888888888891</v>
      </c>
      <c r="AF29" s="39">
        <v>707</v>
      </c>
      <c r="AG29" s="17">
        <v>578</v>
      </c>
      <c r="AH29" s="23">
        <f t="shared" si="10"/>
        <v>0.81753889674681757</v>
      </c>
    </row>
    <row r="30" spans="1:34" x14ac:dyDescent="0.25">
      <c r="A30" s="4" t="s">
        <v>22</v>
      </c>
      <c r="B30" s="17">
        <v>552</v>
      </c>
      <c r="C30" s="17">
        <v>430</v>
      </c>
      <c r="D30" s="23">
        <f t="shared" si="2"/>
        <v>0.77898550724637683</v>
      </c>
      <c r="E30" s="17">
        <v>529</v>
      </c>
      <c r="F30" s="17">
        <v>368</v>
      </c>
      <c r="G30" s="23">
        <f t="shared" si="3"/>
        <v>0.69565217391304346</v>
      </c>
      <c r="H30" s="17">
        <v>481</v>
      </c>
      <c r="I30" s="17">
        <v>352</v>
      </c>
      <c r="J30" s="23">
        <f t="shared" si="4"/>
        <v>0.73180873180873185</v>
      </c>
      <c r="K30" s="17">
        <v>527</v>
      </c>
      <c r="L30" s="17">
        <v>394</v>
      </c>
      <c r="M30" s="23">
        <f t="shared" si="0"/>
        <v>0.74762808349146115</v>
      </c>
      <c r="N30" s="17">
        <v>529</v>
      </c>
      <c r="O30" s="39">
        <v>382</v>
      </c>
      <c r="P30" s="23">
        <f t="shared" si="1"/>
        <v>0.72211720226843101</v>
      </c>
      <c r="Q30" s="17">
        <v>559</v>
      </c>
      <c r="R30" s="17">
        <v>386</v>
      </c>
      <c r="S30" s="23">
        <f t="shared" si="5"/>
        <v>0.69051878354203933</v>
      </c>
      <c r="T30" s="17">
        <v>536</v>
      </c>
      <c r="U30" s="17">
        <v>405</v>
      </c>
      <c r="V30" s="23">
        <f t="shared" si="6"/>
        <v>0.75559701492537312</v>
      </c>
      <c r="W30" s="17">
        <v>518</v>
      </c>
      <c r="X30" s="17">
        <v>395</v>
      </c>
      <c r="Y30" s="23">
        <f t="shared" si="7"/>
        <v>0.76254826254826258</v>
      </c>
      <c r="Z30" s="17">
        <v>457</v>
      </c>
      <c r="AA30" s="17">
        <v>369</v>
      </c>
      <c r="AB30" s="23">
        <f t="shared" si="8"/>
        <v>0.80743982494529543</v>
      </c>
      <c r="AC30" s="17">
        <v>542</v>
      </c>
      <c r="AD30" s="17">
        <v>421</v>
      </c>
      <c r="AE30" s="23">
        <f t="shared" si="9"/>
        <v>0.7767527675276753</v>
      </c>
      <c r="AF30" s="39">
        <v>484</v>
      </c>
      <c r="AG30" s="17">
        <v>397</v>
      </c>
      <c r="AH30" s="23">
        <f t="shared" si="10"/>
        <v>0.82024793388429751</v>
      </c>
    </row>
    <row r="31" spans="1:34" x14ac:dyDescent="0.25">
      <c r="A31" s="4" t="s">
        <v>23</v>
      </c>
      <c r="B31" s="17">
        <v>712</v>
      </c>
      <c r="C31" s="17">
        <v>617</v>
      </c>
      <c r="D31" s="23">
        <f t="shared" si="2"/>
        <v>0.8665730337078652</v>
      </c>
      <c r="E31" s="17">
        <v>680</v>
      </c>
      <c r="F31" s="17">
        <v>565</v>
      </c>
      <c r="G31" s="23">
        <f t="shared" si="3"/>
        <v>0.83088235294117652</v>
      </c>
      <c r="H31" s="17">
        <v>721</v>
      </c>
      <c r="I31" s="17">
        <v>605</v>
      </c>
      <c r="J31" s="23">
        <f t="shared" si="4"/>
        <v>0.83911234396671286</v>
      </c>
      <c r="K31" s="17">
        <v>715</v>
      </c>
      <c r="L31" s="17">
        <v>582</v>
      </c>
      <c r="M31" s="23">
        <f t="shared" si="0"/>
        <v>0.813986013986014</v>
      </c>
      <c r="N31" s="17">
        <v>723</v>
      </c>
      <c r="O31" s="39">
        <v>574</v>
      </c>
      <c r="P31" s="23">
        <f t="shared" si="1"/>
        <v>0.79391424619640383</v>
      </c>
      <c r="Q31" s="17">
        <v>786</v>
      </c>
      <c r="R31" s="17">
        <v>603</v>
      </c>
      <c r="S31" s="23">
        <f t="shared" si="5"/>
        <v>0.76717557251908397</v>
      </c>
      <c r="T31" s="17">
        <v>699</v>
      </c>
      <c r="U31" s="17">
        <v>542</v>
      </c>
      <c r="V31" s="23">
        <f t="shared" si="6"/>
        <v>0.77539341917024318</v>
      </c>
      <c r="W31" s="17">
        <v>690</v>
      </c>
      <c r="X31" s="17">
        <v>561</v>
      </c>
      <c r="Y31" s="23">
        <f t="shared" si="7"/>
        <v>0.81304347826086953</v>
      </c>
      <c r="Z31" s="17">
        <v>660</v>
      </c>
      <c r="AA31" s="17">
        <v>544</v>
      </c>
      <c r="AB31" s="23">
        <f t="shared" si="8"/>
        <v>0.82424242424242422</v>
      </c>
      <c r="AC31" s="17">
        <v>702</v>
      </c>
      <c r="AD31" s="17">
        <v>568</v>
      </c>
      <c r="AE31" s="23">
        <f t="shared" si="9"/>
        <v>0.80911680911680917</v>
      </c>
      <c r="AF31" s="39">
        <v>586</v>
      </c>
      <c r="AG31" s="17">
        <v>483</v>
      </c>
      <c r="AH31" s="23">
        <f t="shared" si="10"/>
        <v>0.82423208191126285</v>
      </c>
    </row>
    <row r="32" spans="1:34" x14ac:dyDescent="0.25">
      <c r="A32" s="4" t="s">
        <v>24</v>
      </c>
      <c r="B32" s="17">
        <v>1040</v>
      </c>
      <c r="C32" s="17">
        <v>796</v>
      </c>
      <c r="D32" s="23">
        <f t="shared" si="2"/>
        <v>0.76538461538461533</v>
      </c>
      <c r="E32" s="17">
        <v>1081</v>
      </c>
      <c r="F32" s="17">
        <v>818</v>
      </c>
      <c r="G32" s="23">
        <f t="shared" si="3"/>
        <v>0.7567067530064755</v>
      </c>
      <c r="H32" s="17">
        <v>930</v>
      </c>
      <c r="I32" s="17">
        <v>687</v>
      </c>
      <c r="J32" s="23">
        <f t="shared" si="4"/>
        <v>0.73870967741935489</v>
      </c>
      <c r="K32" s="17">
        <v>984</v>
      </c>
      <c r="L32" s="17">
        <v>737</v>
      </c>
      <c r="M32" s="23">
        <f t="shared" si="0"/>
        <v>0.74898373983739841</v>
      </c>
      <c r="N32" s="17">
        <v>1041</v>
      </c>
      <c r="O32" s="39">
        <v>756</v>
      </c>
      <c r="P32" s="23">
        <f t="shared" si="1"/>
        <v>0.72622478386167144</v>
      </c>
      <c r="Q32" s="17">
        <v>1095</v>
      </c>
      <c r="R32" s="17">
        <v>764</v>
      </c>
      <c r="S32" s="23">
        <f t="shared" si="5"/>
        <v>0.69771689497716893</v>
      </c>
      <c r="T32" s="17">
        <v>1063</v>
      </c>
      <c r="U32" s="17">
        <v>785</v>
      </c>
      <c r="V32" s="23">
        <f t="shared" si="6"/>
        <v>0.73847601128880525</v>
      </c>
      <c r="W32" s="17">
        <v>1031</v>
      </c>
      <c r="X32" s="17">
        <v>800</v>
      </c>
      <c r="Y32" s="23">
        <f t="shared" si="7"/>
        <v>0.7759456838021338</v>
      </c>
      <c r="Z32" s="17">
        <v>993</v>
      </c>
      <c r="AA32" s="17">
        <v>802</v>
      </c>
      <c r="AB32" s="23">
        <f t="shared" si="8"/>
        <v>0.80765357502517621</v>
      </c>
      <c r="AC32" s="17">
        <v>1075</v>
      </c>
      <c r="AD32" s="17">
        <v>871</v>
      </c>
      <c r="AE32" s="23">
        <f t="shared" si="9"/>
        <v>0.81023255813953488</v>
      </c>
      <c r="AF32" s="39">
        <v>916</v>
      </c>
      <c r="AG32" s="17">
        <v>737</v>
      </c>
      <c r="AH32" s="23">
        <f t="shared" si="10"/>
        <v>0.80458515283842791</v>
      </c>
    </row>
    <row r="33" spans="1:34" x14ac:dyDescent="0.25">
      <c r="A33" s="3" t="s">
        <v>25</v>
      </c>
      <c r="B33" s="16">
        <v>5785</v>
      </c>
      <c r="C33" s="16">
        <v>4835</v>
      </c>
      <c r="D33" s="46">
        <f t="shared" si="2"/>
        <v>0.83578219533275711</v>
      </c>
      <c r="E33" s="16">
        <v>5531</v>
      </c>
      <c r="F33" s="16">
        <v>4520</v>
      </c>
      <c r="G33" s="46">
        <f t="shared" si="3"/>
        <v>0.81721207738202861</v>
      </c>
      <c r="H33" s="16">
        <v>5687</v>
      </c>
      <c r="I33" s="16">
        <v>4462</v>
      </c>
      <c r="J33" s="46">
        <f t="shared" si="4"/>
        <v>0.78459644803938811</v>
      </c>
      <c r="K33" s="16">
        <v>5878</v>
      </c>
      <c r="L33" s="16">
        <v>4380</v>
      </c>
      <c r="M33" s="46">
        <f t="shared" si="0"/>
        <v>0.7451514120449132</v>
      </c>
      <c r="N33" s="16">
        <v>5962</v>
      </c>
      <c r="O33" s="38">
        <v>4304</v>
      </c>
      <c r="P33" s="46">
        <f t="shared" si="1"/>
        <v>0.72190540087219057</v>
      </c>
      <c r="Q33" s="16">
        <v>6085</v>
      </c>
      <c r="R33" s="16">
        <v>4385</v>
      </c>
      <c r="S33" s="46">
        <f t="shared" si="5"/>
        <v>0.72062448644207067</v>
      </c>
      <c r="T33" s="16">
        <v>6100</v>
      </c>
      <c r="U33" s="16">
        <v>4437</v>
      </c>
      <c r="V33" s="46">
        <f t="shared" si="6"/>
        <v>0.72737704918032786</v>
      </c>
      <c r="W33" s="16">
        <v>6045</v>
      </c>
      <c r="X33" s="16">
        <v>4521</v>
      </c>
      <c r="Y33" s="46">
        <f t="shared" si="7"/>
        <v>0.74789081885856079</v>
      </c>
      <c r="Z33" s="16">
        <v>5893</v>
      </c>
      <c r="AA33" s="16">
        <v>4628</v>
      </c>
      <c r="AB33" s="46">
        <f t="shared" si="8"/>
        <v>0.78533853724758185</v>
      </c>
      <c r="AC33" s="16">
        <v>5948</v>
      </c>
      <c r="AD33" s="16">
        <v>4647</v>
      </c>
      <c r="AE33" s="46">
        <f t="shared" si="9"/>
        <v>0.78127101546738398</v>
      </c>
      <c r="AF33" s="38">
        <v>5524</v>
      </c>
      <c r="AG33" s="16">
        <v>4244</v>
      </c>
      <c r="AH33" s="46">
        <f t="shared" si="10"/>
        <v>0.76828385228095586</v>
      </c>
    </row>
    <row r="34" spans="1:34" x14ac:dyDescent="0.25">
      <c r="A34" s="5" t="s">
        <v>26</v>
      </c>
      <c r="B34" s="24">
        <v>610</v>
      </c>
      <c r="C34" s="24">
        <v>530</v>
      </c>
      <c r="D34" s="47">
        <f t="shared" si="2"/>
        <v>0.86885245901639341</v>
      </c>
      <c r="E34" s="24">
        <v>576</v>
      </c>
      <c r="F34" s="24">
        <v>498</v>
      </c>
      <c r="G34" s="47">
        <f t="shared" si="3"/>
        <v>0.86458333333333337</v>
      </c>
      <c r="H34" s="24">
        <v>569</v>
      </c>
      <c r="I34" s="24">
        <v>483</v>
      </c>
      <c r="J34" s="47">
        <f t="shared" si="4"/>
        <v>0.84885764499121263</v>
      </c>
      <c r="K34" s="24">
        <v>652</v>
      </c>
      <c r="L34" s="24">
        <v>525</v>
      </c>
      <c r="M34" s="47">
        <f t="shared" si="0"/>
        <v>0.80521472392638038</v>
      </c>
      <c r="N34" s="24">
        <v>644</v>
      </c>
      <c r="O34" s="41">
        <v>486</v>
      </c>
      <c r="P34" s="47">
        <f t="shared" si="1"/>
        <v>0.75465838509316774</v>
      </c>
      <c r="Q34" s="24">
        <v>621</v>
      </c>
      <c r="R34" s="24">
        <v>486</v>
      </c>
      <c r="S34" s="47">
        <f t="shared" si="5"/>
        <v>0.78260869565217395</v>
      </c>
      <c r="T34" s="24">
        <v>632</v>
      </c>
      <c r="U34" s="24">
        <v>485</v>
      </c>
      <c r="V34" s="47">
        <f t="shared" si="6"/>
        <v>0.76740506329113922</v>
      </c>
      <c r="W34" s="24">
        <v>663</v>
      </c>
      <c r="X34" s="24">
        <v>537</v>
      </c>
      <c r="Y34" s="47">
        <f t="shared" si="7"/>
        <v>0.80995475113122173</v>
      </c>
      <c r="Z34" s="24">
        <v>601</v>
      </c>
      <c r="AA34" s="24">
        <v>490</v>
      </c>
      <c r="AB34" s="47">
        <f t="shared" si="8"/>
        <v>0.81530782029950088</v>
      </c>
      <c r="AC34" s="24">
        <v>577</v>
      </c>
      <c r="AD34" s="24">
        <v>470</v>
      </c>
      <c r="AE34" s="47">
        <f t="shared" si="9"/>
        <v>0.81455805892547661</v>
      </c>
      <c r="AF34" s="41">
        <v>496</v>
      </c>
      <c r="AG34" s="24">
        <v>397</v>
      </c>
      <c r="AH34" s="47">
        <f t="shared" si="10"/>
        <v>0.80040322580645162</v>
      </c>
    </row>
    <row r="35" spans="1:34" x14ac:dyDescent="0.25">
      <c r="A35" s="4" t="s">
        <v>27</v>
      </c>
      <c r="B35" s="24">
        <v>834</v>
      </c>
      <c r="C35" s="24">
        <v>692</v>
      </c>
      <c r="D35" s="23">
        <f t="shared" si="2"/>
        <v>0.82973621103117501</v>
      </c>
      <c r="E35" s="24">
        <v>832</v>
      </c>
      <c r="F35" s="24">
        <v>670</v>
      </c>
      <c r="G35" s="23">
        <f t="shared" si="3"/>
        <v>0.80528846153846156</v>
      </c>
      <c r="H35" s="24">
        <v>805</v>
      </c>
      <c r="I35" s="24">
        <v>639</v>
      </c>
      <c r="J35" s="23">
        <f t="shared" si="4"/>
        <v>0.79378881987577643</v>
      </c>
      <c r="K35" s="24">
        <v>794</v>
      </c>
      <c r="L35" s="24">
        <v>612</v>
      </c>
      <c r="M35" s="23">
        <f t="shared" si="0"/>
        <v>0.77078085642317384</v>
      </c>
      <c r="N35" s="24">
        <v>842</v>
      </c>
      <c r="O35" s="41">
        <v>606</v>
      </c>
      <c r="P35" s="23">
        <f t="shared" si="1"/>
        <v>0.71971496437054627</v>
      </c>
      <c r="Q35" s="24">
        <v>831</v>
      </c>
      <c r="R35" s="24">
        <v>598</v>
      </c>
      <c r="S35" s="23">
        <f t="shared" si="5"/>
        <v>0.71961492178098674</v>
      </c>
      <c r="T35" s="24">
        <v>797</v>
      </c>
      <c r="U35" s="24">
        <v>588</v>
      </c>
      <c r="V35" s="23">
        <f t="shared" si="6"/>
        <v>0.73776662484316191</v>
      </c>
      <c r="W35" s="24">
        <v>818</v>
      </c>
      <c r="X35" s="24">
        <v>611</v>
      </c>
      <c r="Y35" s="23">
        <f t="shared" si="7"/>
        <v>0.74694376528117357</v>
      </c>
      <c r="Z35" s="24">
        <v>835</v>
      </c>
      <c r="AA35" s="24">
        <v>655</v>
      </c>
      <c r="AB35" s="23">
        <f t="shared" si="8"/>
        <v>0.78443113772455086</v>
      </c>
      <c r="AC35" s="24">
        <v>773</v>
      </c>
      <c r="AD35" s="24">
        <v>598</v>
      </c>
      <c r="AE35" s="23">
        <f t="shared" si="9"/>
        <v>0.77360931435963776</v>
      </c>
      <c r="AF35" s="41">
        <v>743</v>
      </c>
      <c r="AG35" s="24">
        <v>583</v>
      </c>
      <c r="AH35" s="23">
        <f t="shared" si="10"/>
        <v>0.78465679676985201</v>
      </c>
    </row>
    <row r="36" spans="1:34" x14ac:dyDescent="0.25">
      <c r="A36" s="4" t="s">
        <v>28</v>
      </c>
      <c r="B36" s="24">
        <v>1903</v>
      </c>
      <c r="C36" s="24">
        <v>1533</v>
      </c>
      <c r="D36" s="23">
        <f t="shared" si="2"/>
        <v>0.80557015239096164</v>
      </c>
      <c r="E36" s="24">
        <v>1846</v>
      </c>
      <c r="F36" s="24">
        <v>1437</v>
      </c>
      <c r="G36" s="23">
        <f t="shared" si="3"/>
        <v>0.77843986998916581</v>
      </c>
      <c r="H36" s="24">
        <v>1950</v>
      </c>
      <c r="I36" s="24">
        <v>1430</v>
      </c>
      <c r="J36" s="23">
        <f t="shared" si="4"/>
        <v>0.73333333333333328</v>
      </c>
      <c r="K36" s="24">
        <v>2027</v>
      </c>
      <c r="L36" s="24">
        <v>1412</v>
      </c>
      <c r="M36" s="23">
        <f t="shared" si="0"/>
        <v>0.69659595461272816</v>
      </c>
      <c r="N36" s="24">
        <v>2006</v>
      </c>
      <c r="O36" s="41">
        <v>1372</v>
      </c>
      <c r="P36" s="23">
        <f t="shared" si="1"/>
        <v>0.68394815553339983</v>
      </c>
      <c r="Q36" s="24">
        <v>2083</v>
      </c>
      <c r="R36" s="24">
        <v>1422</v>
      </c>
      <c r="S36" s="23">
        <f t="shared" si="5"/>
        <v>0.68266922707633226</v>
      </c>
      <c r="T36" s="24">
        <v>2101</v>
      </c>
      <c r="U36" s="24">
        <v>1452</v>
      </c>
      <c r="V36" s="23">
        <f t="shared" si="6"/>
        <v>0.69109947643979053</v>
      </c>
      <c r="W36" s="24">
        <v>2066</v>
      </c>
      <c r="X36" s="24">
        <v>1468</v>
      </c>
      <c r="Y36" s="23">
        <f t="shared" si="7"/>
        <v>0.71055179090029041</v>
      </c>
      <c r="Z36" s="24">
        <v>1990</v>
      </c>
      <c r="AA36" s="24">
        <v>1506</v>
      </c>
      <c r="AB36" s="23">
        <f t="shared" si="8"/>
        <v>0.75678391959798996</v>
      </c>
      <c r="AC36" s="24">
        <v>1997</v>
      </c>
      <c r="AD36" s="24">
        <v>1508</v>
      </c>
      <c r="AE36" s="23">
        <f t="shared" si="9"/>
        <v>0.75513269904857283</v>
      </c>
      <c r="AF36" s="41">
        <v>1866</v>
      </c>
      <c r="AG36" s="24">
        <v>1337</v>
      </c>
      <c r="AH36" s="23">
        <f t="shared" si="10"/>
        <v>0.71650589496248662</v>
      </c>
    </row>
    <row r="37" spans="1:34" x14ac:dyDescent="0.25">
      <c r="A37" s="4" t="s">
        <v>29</v>
      </c>
      <c r="B37" s="24">
        <v>608</v>
      </c>
      <c r="C37" s="24">
        <v>533</v>
      </c>
      <c r="D37" s="23">
        <f t="shared" si="2"/>
        <v>0.87664473684210531</v>
      </c>
      <c r="E37" s="24">
        <v>553</v>
      </c>
      <c r="F37" s="24">
        <v>473</v>
      </c>
      <c r="G37" s="23">
        <f t="shared" si="3"/>
        <v>0.8553345388788427</v>
      </c>
      <c r="H37" s="24">
        <v>627</v>
      </c>
      <c r="I37" s="24">
        <v>505</v>
      </c>
      <c r="J37" s="23">
        <f t="shared" si="4"/>
        <v>0.80542264752791071</v>
      </c>
      <c r="K37" s="24">
        <v>567</v>
      </c>
      <c r="L37" s="24">
        <v>433</v>
      </c>
      <c r="M37" s="23">
        <f t="shared" si="0"/>
        <v>0.76366843033509701</v>
      </c>
      <c r="N37" s="24">
        <v>613</v>
      </c>
      <c r="O37" s="41">
        <v>453</v>
      </c>
      <c r="P37" s="23">
        <f t="shared" si="1"/>
        <v>0.73898858075040785</v>
      </c>
      <c r="Q37" s="24">
        <v>673</v>
      </c>
      <c r="R37" s="24">
        <v>488</v>
      </c>
      <c r="S37" s="23">
        <f t="shared" si="5"/>
        <v>0.72511144130757799</v>
      </c>
      <c r="T37" s="24">
        <v>652</v>
      </c>
      <c r="U37" s="24">
        <v>476</v>
      </c>
      <c r="V37" s="23">
        <f t="shared" si="6"/>
        <v>0.73006134969325154</v>
      </c>
      <c r="W37" s="24">
        <v>630</v>
      </c>
      <c r="X37" s="24">
        <v>483</v>
      </c>
      <c r="Y37" s="23">
        <f t="shared" si="7"/>
        <v>0.76666666666666672</v>
      </c>
      <c r="Z37" s="24">
        <v>612</v>
      </c>
      <c r="AA37" s="24">
        <v>485</v>
      </c>
      <c r="AB37" s="23">
        <f t="shared" si="8"/>
        <v>0.79248366013071891</v>
      </c>
      <c r="AC37" s="24">
        <v>693</v>
      </c>
      <c r="AD37" s="24">
        <v>539</v>
      </c>
      <c r="AE37" s="23">
        <f t="shared" si="9"/>
        <v>0.77777777777777779</v>
      </c>
      <c r="AF37" s="41">
        <v>675</v>
      </c>
      <c r="AG37" s="24">
        <v>515</v>
      </c>
      <c r="AH37" s="23">
        <f t="shared" si="10"/>
        <v>0.76296296296296295</v>
      </c>
    </row>
    <row r="38" spans="1:34" x14ac:dyDescent="0.25">
      <c r="A38" s="4" t="s">
        <v>30</v>
      </c>
      <c r="B38" s="24">
        <v>745</v>
      </c>
      <c r="C38" s="24">
        <v>613</v>
      </c>
      <c r="D38" s="23">
        <f t="shared" si="2"/>
        <v>0.82281879194630869</v>
      </c>
      <c r="E38" s="24">
        <v>748</v>
      </c>
      <c r="F38" s="24">
        <v>628</v>
      </c>
      <c r="G38" s="23">
        <f t="shared" si="3"/>
        <v>0.83957219251336901</v>
      </c>
      <c r="H38" s="24">
        <v>767</v>
      </c>
      <c r="I38" s="24">
        <v>623</v>
      </c>
      <c r="J38" s="23">
        <f t="shared" si="4"/>
        <v>0.81225554106910036</v>
      </c>
      <c r="K38" s="24">
        <v>829</v>
      </c>
      <c r="L38" s="24">
        <v>629</v>
      </c>
      <c r="M38" s="23">
        <f t="shared" si="0"/>
        <v>0.75874547647768398</v>
      </c>
      <c r="N38" s="24">
        <v>809</v>
      </c>
      <c r="O38" s="41">
        <v>580</v>
      </c>
      <c r="P38" s="23">
        <f t="shared" si="1"/>
        <v>0.71693448702101359</v>
      </c>
      <c r="Q38" s="24">
        <v>775</v>
      </c>
      <c r="R38" s="24">
        <v>554</v>
      </c>
      <c r="S38" s="23">
        <f t="shared" si="5"/>
        <v>0.71483870967741936</v>
      </c>
      <c r="T38" s="24">
        <v>843</v>
      </c>
      <c r="U38" s="24">
        <v>631</v>
      </c>
      <c r="V38" s="23">
        <f t="shared" si="6"/>
        <v>0.74851720047449588</v>
      </c>
      <c r="W38" s="24">
        <v>760</v>
      </c>
      <c r="X38" s="24">
        <v>574</v>
      </c>
      <c r="Y38" s="23">
        <f t="shared" si="7"/>
        <v>0.75526315789473686</v>
      </c>
      <c r="Z38" s="24">
        <v>811</v>
      </c>
      <c r="AA38" s="24">
        <v>663</v>
      </c>
      <c r="AB38" s="23">
        <f t="shared" si="8"/>
        <v>0.81750924784217016</v>
      </c>
      <c r="AC38" s="24">
        <v>865</v>
      </c>
      <c r="AD38" s="24">
        <v>721</v>
      </c>
      <c r="AE38" s="23">
        <f t="shared" si="9"/>
        <v>0.83352601156069361</v>
      </c>
      <c r="AF38" s="41">
        <v>778</v>
      </c>
      <c r="AG38" s="24">
        <v>646</v>
      </c>
      <c r="AH38" s="23">
        <f t="shared" si="10"/>
        <v>0.83033419023136246</v>
      </c>
    </row>
    <row r="39" spans="1:34" x14ac:dyDescent="0.25">
      <c r="A39" s="4" t="s">
        <v>31</v>
      </c>
      <c r="B39" s="24">
        <v>522</v>
      </c>
      <c r="C39" s="24">
        <v>447</v>
      </c>
      <c r="D39" s="23">
        <f t="shared" si="2"/>
        <v>0.85632183908045978</v>
      </c>
      <c r="E39" s="24">
        <v>453</v>
      </c>
      <c r="F39" s="24">
        <v>381</v>
      </c>
      <c r="G39" s="23">
        <f t="shared" si="3"/>
        <v>0.84105960264900659</v>
      </c>
      <c r="H39" s="24">
        <v>459</v>
      </c>
      <c r="I39" s="24">
        <v>365</v>
      </c>
      <c r="J39" s="23">
        <f t="shared" si="4"/>
        <v>0.79520697167755994</v>
      </c>
      <c r="K39" s="24">
        <v>474</v>
      </c>
      <c r="L39" s="24">
        <v>356</v>
      </c>
      <c r="M39" s="23">
        <f t="shared" si="0"/>
        <v>0.75105485232067515</v>
      </c>
      <c r="N39" s="24">
        <v>490</v>
      </c>
      <c r="O39" s="41">
        <v>382</v>
      </c>
      <c r="P39" s="23">
        <f t="shared" si="1"/>
        <v>0.7795918367346939</v>
      </c>
      <c r="Q39" s="24">
        <v>509</v>
      </c>
      <c r="R39" s="24">
        <v>387</v>
      </c>
      <c r="S39" s="23">
        <f t="shared" si="5"/>
        <v>0.76031434184675839</v>
      </c>
      <c r="T39" s="24">
        <v>512</v>
      </c>
      <c r="U39" s="24">
        <v>383</v>
      </c>
      <c r="V39" s="23">
        <f t="shared" si="6"/>
        <v>0.748046875</v>
      </c>
      <c r="W39" s="24">
        <v>526</v>
      </c>
      <c r="X39" s="24">
        <v>415</v>
      </c>
      <c r="Y39" s="23">
        <f t="shared" si="7"/>
        <v>0.78897338403041828</v>
      </c>
      <c r="Z39" s="24">
        <v>508</v>
      </c>
      <c r="AA39" s="24">
        <v>402</v>
      </c>
      <c r="AB39" s="23">
        <f t="shared" si="8"/>
        <v>0.79133858267716539</v>
      </c>
      <c r="AC39" s="24">
        <v>464</v>
      </c>
      <c r="AD39" s="24">
        <v>371</v>
      </c>
      <c r="AE39" s="23">
        <f t="shared" si="9"/>
        <v>0.79956896551724133</v>
      </c>
      <c r="AF39" s="41">
        <v>471</v>
      </c>
      <c r="AG39" s="24">
        <v>387</v>
      </c>
      <c r="AH39" s="23">
        <f t="shared" si="10"/>
        <v>0.82165605095541405</v>
      </c>
    </row>
    <row r="40" spans="1:34" x14ac:dyDescent="0.25">
      <c r="A40" s="4" t="s">
        <v>32</v>
      </c>
      <c r="B40" s="24">
        <v>563</v>
      </c>
      <c r="C40" s="24">
        <v>487</v>
      </c>
      <c r="D40" s="23">
        <f t="shared" si="2"/>
        <v>0.86500888099467144</v>
      </c>
      <c r="E40" s="24">
        <v>523</v>
      </c>
      <c r="F40" s="24">
        <v>433</v>
      </c>
      <c r="G40" s="23">
        <f t="shared" si="3"/>
        <v>0.82791586998087952</v>
      </c>
      <c r="H40" s="24">
        <v>510</v>
      </c>
      <c r="I40" s="24">
        <v>417</v>
      </c>
      <c r="J40" s="23">
        <f t="shared" si="4"/>
        <v>0.81764705882352939</v>
      </c>
      <c r="K40" s="24">
        <v>535</v>
      </c>
      <c r="L40" s="24">
        <v>413</v>
      </c>
      <c r="M40" s="23">
        <f t="shared" si="0"/>
        <v>0.77196261682242995</v>
      </c>
      <c r="N40" s="24">
        <v>558</v>
      </c>
      <c r="O40" s="41">
        <v>425</v>
      </c>
      <c r="P40" s="23">
        <f t="shared" si="1"/>
        <v>0.76164874551971329</v>
      </c>
      <c r="Q40" s="24">
        <v>593</v>
      </c>
      <c r="R40" s="24">
        <v>450</v>
      </c>
      <c r="S40" s="23">
        <f t="shared" si="5"/>
        <v>0.75885328836424959</v>
      </c>
      <c r="T40" s="24">
        <v>563</v>
      </c>
      <c r="U40" s="24">
        <v>422</v>
      </c>
      <c r="V40" s="23">
        <f t="shared" si="6"/>
        <v>0.74955595026642985</v>
      </c>
      <c r="W40" s="24">
        <v>582</v>
      </c>
      <c r="X40" s="24">
        <v>433</v>
      </c>
      <c r="Y40" s="23">
        <f t="shared" si="7"/>
        <v>0.74398625429553267</v>
      </c>
      <c r="Z40" s="24">
        <v>536</v>
      </c>
      <c r="AA40" s="24">
        <v>427</v>
      </c>
      <c r="AB40" s="23">
        <f t="shared" si="8"/>
        <v>0.79664179104477617</v>
      </c>
      <c r="AC40" s="24">
        <v>579</v>
      </c>
      <c r="AD40" s="24">
        <v>440</v>
      </c>
      <c r="AE40" s="23">
        <f t="shared" si="9"/>
        <v>0.75993091537132984</v>
      </c>
      <c r="AF40" s="41">
        <v>495</v>
      </c>
      <c r="AG40" s="24">
        <v>379</v>
      </c>
      <c r="AH40" s="23">
        <f t="shared" si="10"/>
        <v>0.7656565656565657</v>
      </c>
    </row>
    <row r="41" spans="1:34" x14ac:dyDescent="0.25">
      <c r="A41" s="3" t="s">
        <v>33</v>
      </c>
      <c r="B41" s="16">
        <v>2831</v>
      </c>
      <c r="C41" s="16">
        <v>2252</v>
      </c>
      <c r="D41" s="46">
        <f t="shared" si="2"/>
        <v>0.79547862945955494</v>
      </c>
      <c r="E41" s="16">
        <v>2840</v>
      </c>
      <c r="F41" s="16">
        <v>2194</v>
      </c>
      <c r="G41" s="46">
        <f t="shared" si="3"/>
        <v>0.7725352112676056</v>
      </c>
      <c r="H41" s="16">
        <v>2779</v>
      </c>
      <c r="I41" s="16">
        <v>2017</v>
      </c>
      <c r="J41" s="46">
        <f t="shared" si="4"/>
        <v>0.72580064771500541</v>
      </c>
      <c r="K41" s="16">
        <v>2738</v>
      </c>
      <c r="L41" s="16">
        <v>1949</v>
      </c>
      <c r="M41" s="46">
        <f t="shared" si="0"/>
        <v>0.71183345507669837</v>
      </c>
      <c r="N41" s="16">
        <v>2825</v>
      </c>
      <c r="O41" s="38">
        <v>1978</v>
      </c>
      <c r="P41" s="46">
        <f t="shared" si="1"/>
        <v>0.70017699115044252</v>
      </c>
      <c r="Q41" s="16">
        <v>2764</v>
      </c>
      <c r="R41" s="16">
        <v>1850</v>
      </c>
      <c r="S41" s="46">
        <f t="shared" si="5"/>
        <v>0.66931982633863962</v>
      </c>
      <c r="T41" s="16">
        <v>2764</v>
      </c>
      <c r="U41" s="16">
        <v>1974</v>
      </c>
      <c r="V41" s="46">
        <f t="shared" si="6"/>
        <v>0.7141823444283647</v>
      </c>
      <c r="W41" s="16">
        <v>2840</v>
      </c>
      <c r="X41" s="16">
        <v>2073</v>
      </c>
      <c r="Y41" s="46">
        <f t="shared" si="7"/>
        <v>0.7299295774647887</v>
      </c>
      <c r="Z41" s="16">
        <v>2688</v>
      </c>
      <c r="AA41" s="16">
        <v>1946</v>
      </c>
      <c r="AB41" s="46">
        <f t="shared" si="8"/>
        <v>0.72395833333333337</v>
      </c>
      <c r="AC41" s="16">
        <v>2629</v>
      </c>
      <c r="AD41" s="16">
        <v>1976</v>
      </c>
      <c r="AE41" s="46">
        <f t="shared" si="9"/>
        <v>0.7516165842525675</v>
      </c>
      <c r="AF41" s="38">
        <v>2384</v>
      </c>
      <c r="AG41" s="16">
        <v>1725</v>
      </c>
      <c r="AH41" s="46">
        <f t="shared" si="10"/>
        <v>0.72357382550335569</v>
      </c>
    </row>
    <row r="42" spans="1:34" x14ac:dyDescent="0.25">
      <c r="A42" s="4" t="s">
        <v>34</v>
      </c>
      <c r="B42" s="17">
        <v>842</v>
      </c>
      <c r="C42" s="17">
        <v>705</v>
      </c>
      <c r="D42" s="23">
        <f t="shared" si="2"/>
        <v>0.83729216152019004</v>
      </c>
      <c r="E42" s="17">
        <v>950</v>
      </c>
      <c r="F42" s="17">
        <v>794</v>
      </c>
      <c r="G42" s="23">
        <f t="shared" si="3"/>
        <v>0.83578947368421053</v>
      </c>
      <c r="H42" s="17">
        <v>883</v>
      </c>
      <c r="I42" s="17">
        <v>718</v>
      </c>
      <c r="J42" s="23">
        <f t="shared" si="4"/>
        <v>0.8131370328425821</v>
      </c>
      <c r="K42" s="17">
        <v>858</v>
      </c>
      <c r="L42" s="17">
        <v>663</v>
      </c>
      <c r="M42" s="23">
        <f t="shared" si="0"/>
        <v>0.77272727272727271</v>
      </c>
      <c r="N42" s="17">
        <v>834</v>
      </c>
      <c r="O42" s="39">
        <v>641</v>
      </c>
      <c r="P42" s="23">
        <f t="shared" si="1"/>
        <v>0.76858513189448441</v>
      </c>
      <c r="Q42" s="17">
        <v>892</v>
      </c>
      <c r="R42" s="17">
        <v>654</v>
      </c>
      <c r="S42" s="23">
        <f t="shared" si="5"/>
        <v>0.73318385650224216</v>
      </c>
      <c r="T42" s="17">
        <v>849</v>
      </c>
      <c r="U42" s="17">
        <v>655</v>
      </c>
      <c r="V42" s="23">
        <f t="shared" si="6"/>
        <v>0.77149587750294468</v>
      </c>
      <c r="W42" s="17">
        <v>861</v>
      </c>
      <c r="X42" s="17">
        <v>660</v>
      </c>
      <c r="Y42" s="23">
        <f t="shared" si="7"/>
        <v>0.76655052264808365</v>
      </c>
      <c r="Z42" s="17">
        <v>811</v>
      </c>
      <c r="AA42" s="17">
        <v>619</v>
      </c>
      <c r="AB42" s="23">
        <f t="shared" si="8"/>
        <v>0.76325524044389648</v>
      </c>
      <c r="AC42" s="17">
        <v>772</v>
      </c>
      <c r="AD42" s="17">
        <v>603</v>
      </c>
      <c r="AE42" s="23">
        <f t="shared" si="9"/>
        <v>0.7810880829015544</v>
      </c>
      <c r="AF42" s="39">
        <v>709</v>
      </c>
      <c r="AG42" s="17">
        <v>552</v>
      </c>
      <c r="AH42" s="23">
        <f t="shared" si="10"/>
        <v>0.77856135401974613</v>
      </c>
    </row>
    <row r="43" spans="1:34" x14ac:dyDescent="0.25">
      <c r="A43" s="4" t="s">
        <v>35</v>
      </c>
      <c r="B43" s="17">
        <v>1088</v>
      </c>
      <c r="C43" s="17">
        <v>824</v>
      </c>
      <c r="D43" s="23">
        <f t="shared" si="2"/>
        <v>0.75735294117647056</v>
      </c>
      <c r="E43" s="17">
        <v>1014</v>
      </c>
      <c r="F43" s="17">
        <v>691</v>
      </c>
      <c r="G43" s="23">
        <f t="shared" si="3"/>
        <v>0.68145956607495073</v>
      </c>
      <c r="H43" s="17">
        <v>1050</v>
      </c>
      <c r="I43" s="17">
        <v>637</v>
      </c>
      <c r="J43" s="23">
        <f t="shared" si="4"/>
        <v>0.60666666666666669</v>
      </c>
      <c r="K43" s="17">
        <v>1021</v>
      </c>
      <c r="L43" s="17">
        <v>647</v>
      </c>
      <c r="M43" s="23">
        <f t="shared" ref="M43:M74" si="11">(L43/K43)</f>
        <v>0.63369245837414301</v>
      </c>
      <c r="N43" s="17">
        <v>1091</v>
      </c>
      <c r="O43" s="39">
        <v>661</v>
      </c>
      <c r="P43" s="23">
        <f t="shared" ref="P43:P74" si="12">(O43/N43)</f>
        <v>0.60586617781851515</v>
      </c>
      <c r="Q43" s="17">
        <v>1018</v>
      </c>
      <c r="R43" s="17">
        <v>587</v>
      </c>
      <c r="S43" s="23">
        <f t="shared" si="5"/>
        <v>0.57662082514734769</v>
      </c>
      <c r="T43" s="17">
        <v>1024</v>
      </c>
      <c r="U43" s="17">
        <v>644</v>
      </c>
      <c r="V43" s="23">
        <f t="shared" si="6"/>
        <v>0.62890625</v>
      </c>
      <c r="W43" s="17">
        <v>1048</v>
      </c>
      <c r="X43" s="17">
        <v>690</v>
      </c>
      <c r="Y43" s="23">
        <f t="shared" si="7"/>
        <v>0.65839694656488545</v>
      </c>
      <c r="Z43" s="17">
        <v>1037</v>
      </c>
      <c r="AA43" s="17">
        <v>683</v>
      </c>
      <c r="AB43" s="23">
        <f t="shared" si="8"/>
        <v>0.65863066538090642</v>
      </c>
      <c r="AC43" s="17">
        <v>1019</v>
      </c>
      <c r="AD43" s="17">
        <v>710</v>
      </c>
      <c r="AE43" s="23">
        <f t="shared" si="9"/>
        <v>0.69676153091265947</v>
      </c>
      <c r="AF43" s="39">
        <v>911</v>
      </c>
      <c r="AG43" s="17">
        <v>601</v>
      </c>
      <c r="AH43" s="23">
        <f t="shared" si="10"/>
        <v>0.6597145993413831</v>
      </c>
    </row>
    <row r="44" spans="1:34" x14ac:dyDescent="0.25">
      <c r="A44" s="4" t="s">
        <v>36</v>
      </c>
      <c r="B44" s="17">
        <v>901</v>
      </c>
      <c r="C44" s="17">
        <v>723</v>
      </c>
      <c r="D44" s="23">
        <f t="shared" si="2"/>
        <v>0.802441731409545</v>
      </c>
      <c r="E44" s="17">
        <v>876</v>
      </c>
      <c r="F44" s="17">
        <v>709</v>
      </c>
      <c r="G44" s="23">
        <f t="shared" si="3"/>
        <v>0.80936073059360736</v>
      </c>
      <c r="H44" s="17">
        <v>846</v>
      </c>
      <c r="I44" s="17">
        <v>662</v>
      </c>
      <c r="J44" s="23">
        <f t="shared" si="4"/>
        <v>0.78250591016548465</v>
      </c>
      <c r="K44" s="17">
        <v>859</v>
      </c>
      <c r="L44" s="17">
        <v>639</v>
      </c>
      <c r="M44" s="23">
        <f t="shared" si="11"/>
        <v>0.74388824214202565</v>
      </c>
      <c r="N44" s="17">
        <v>900</v>
      </c>
      <c r="O44" s="39">
        <v>676</v>
      </c>
      <c r="P44" s="23">
        <f t="shared" si="12"/>
        <v>0.75111111111111106</v>
      </c>
      <c r="Q44" s="17">
        <v>854</v>
      </c>
      <c r="R44" s="17">
        <v>609</v>
      </c>
      <c r="S44" s="23">
        <f t="shared" si="5"/>
        <v>0.71311475409836067</v>
      </c>
      <c r="T44" s="17">
        <v>891</v>
      </c>
      <c r="U44" s="17">
        <v>675</v>
      </c>
      <c r="V44" s="23">
        <f t="shared" si="6"/>
        <v>0.75757575757575757</v>
      </c>
      <c r="W44" s="17">
        <v>931</v>
      </c>
      <c r="X44" s="17">
        <v>723</v>
      </c>
      <c r="Y44" s="23">
        <f t="shared" si="7"/>
        <v>0.77658431793770144</v>
      </c>
      <c r="Z44" s="17">
        <v>840</v>
      </c>
      <c r="AA44" s="17">
        <v>644</v>
      </c>
      <c r="AB44" s="23">
        <f t="shared" si="8"/>
        <v>0.76666666666666672</v>
      </c>
      <c r="AC44" s="17">
        <v>838</v>
      </c>
      <c r="AD44" s="17">
        <v>663</v>
      </c>
      <c r="AE44" s="23">
        <f t="shared" si="9"/>
        <v>0.79116945107398573</v>
      </c>
      <c r="AF44" s="39">
        <v>764</v>
      </c>
      <c r="AG44" s="17">
        <v>572</v>
      </c>
      <c r="AH44" s="23">
        <f t="shared" si="10"/>
        <v>0.74869109947643975</v>
      </c>
    </row>
    <row r="45" spans="1:34" x14ac:dyDescent="0.25">
      <c r="A45" s="3" t="s">
        <v>37</v>
      </c>
      <c r="B45" s="16">
        <v>8246</v>
      </c>
      <c r="C45" s="16">
        <v>6876</v>
      </c>
      <c r="D45" s="46">
        <f t="shared" si="2"/>
        <v>0.83385884065001215</v>
      </c>
      <c r="E45" s="16">
        <v>8093</v>
      </c>
      <c r="F45" s="16">
        <v>6722</v>
      </c>
      <c r="G45" s="46">
        <f t="shared" si="3"/>
        <v>0.83059434078833561</v>
      </c>
      <c r="H45" s="16">
        <v>8322</v>
      </c>
      <c r="I45" s="16">
        <v>6783</v>
      </c>
      <c r="J45" s="46">
        <f t="shared" si="4"/>
        <v>0.81506849315068497</v>
      </c>
      <c r="K45" s="16">
        <v>8352</v>
      </c>
      <c r="L45" s="16">
        <v>6583</v>
      </c>
      <c r="M45" s="46">
        <f t="shared" si="11"/>
        <v>0.78819444444444442</v>
      </c>
      <c r="N45" s="16">
        <v>8307</v>
      </c>
      <c r="O45" s="38">
        <v>6388</v>
      </c>
      <c r="P45" s="46">
        <f t="shared" si="12"/>
        <v>0.76899000842662812</v>
      </c>
      <c r="Q45" s="16">
        <v>8478</v>
      </c>
      <c r="R45" s="16">
        <v>6430</v>
      </c>
      <c r="S45" s="46">
        <f t="shared" si="5"/>
        <v>0.75843359282849732</v>
      </c>
      <c r="T45" s="16">
        <v>8139</v>
      </c>
      <c r="U45" s="16">
        <v>6360</v>
      </c>
      <c r="V45" s="46">
        <f t="shared" si="6"/>
        <v>0.78142277921120529</v>
      </c>
      <c r="W45" s="16">
        <v>8134</v>
      </c>
      <c r="X45" s="16">
        <v>6478</v>
      </c>
      <c r="Y45" s="46">
        <f t="shared" si="7"/>
        <v>0.7964101303171871</v>
      </c>
      <c r="Z45" s="16">
        <v>7996</v>
      </c>
      <c r="AA45" s="16">
        <v>6437</v>
      </c>
      <c r="AB45" s="46">
        <f t="shared" si="8"/>
        <v>0.80502751375687842</v>
      </c>
      <c r="AC45" s="16">
        <v>7928</v>
      </c>
      <c r="AD45" s="16">
        <v>6332</v>
      </c>
      <c r="AE45" s="46">
        <f t="shared" si="9"/>
        <v>0.79868819374369326</v>
      </c>
      <c r="AF45" s="38">
        <v>7293</v>
      </c>
      <c r="AG45" s="16">
        <v>5707</v>
      </c>
      <c r="AH45" s="46">
        <f t="shared" si="10"/>
        <v>0.78253119429590012</v>
      </c>
    </row>
    <row r="46" spans="1:34" x14ac:dyDescent="0.25">
      <c r="A46" s="4" t="s">
        <v>38</v>
      </c>
      <c r="B46" s="17">
        <v>1325</v>
      </c>
      <c r="C46" s="17">
        <v>1112</v>
      </c>
      <c r="D46" s="23">
        <f t="shared" si="2"/>
        <v>0.83924528301886792</v>
      </c>
      <c r="E46" s="17">
        <v>1302</v>
      </c>
      <c r="F46" s="17">
        <v>1090</v>
      </c>
      <c r="G46" s="23">
        <f t="shared" si="3"/>
        <v>0.83717357910906298</v>
      </c>
      <c r="H46" s="17">
        <v>1304</v>
      </c>
      <c r="I46" s="17">
        <v>1066</v>
      </c>
      <c r="J46" s="23">
        <f t="shared" si="4"/>
        <v>0.81748466257668717</v>
      </c>
      <c r="K46" s="17">
        <v>1317</v>
      </c>
      <c r="L46" s="17">
        <v>1036</v>
      </c>
      <c r="M46" s="23">
        <f t="shared" si="11"/>
        <v>0.78663629460895979</v>
      </c>
      <c r="N46" s="17">
        <v>1275</v>
      </c>
      <c r="O46" s="39">
        <v>993</v>
      </c>
      <c r="P46" s="23">
        <f t="shared" si="12"/>
        <v>0.77882352941176469</v>
      </c>
      <c r="Q46" s="17">
        <v>1335</v>
      </c>
      <c r="R46" s="17">
        <v>1031</v>
      </c>
      <c r="S46" s="23">
        <f t="shared" si="5"/>
        <v>0.77228464419475651</v>
      </c>
      <c r="T46" s="17">
        <v>1176</v>
      </c>
      <c r="U46" s="17">
        <v>927</v>
      </c>
      <c r="V46" s="23">
        <f t="shared" si="6"/>
        <v>0.78826530612244894</v>
      </c>
      <c r="W46" s="17">
        <v>1285</v>
      </c>
      <c r="X46" s="17">
        <v>1034</v>
      </c>
      <c r="Y46" s="23">
        <f t="shared" si="7"/>
        <v>0.80466926070038913</v>
      </c>
      <c r="Z46" s="17">
        <v>1210</v>
      </c>
      <c r="AA46" s="17">
        <v>980</v>
      </c>
      <c r="AB46" s="23">
        <f t="shared" si="8"/>
        <v>0.80991735537190079</v>
      </c>
      <c r="AC46" s="17">
        <v>1176</v>
      </c>
      <c r="AD46" s="17">
        <v>934</v>
      </c>
      <c r="AE46" s="23">
        <f t="shared" si="9"/>
        <v>0.79421768707482998</v>
      </c>
      <c r="AF46" s="39">
        <v>1108</v>
      </c>
      <c r="AG46" s="17">
        <v>871</v>
      </c>
      <c r="AH46" s="23">
        <f t="shared" si="10"/>
        <v>0.78610108303249093</v>
      </c>
    </row>
    <row r="47" spans="1:34" x14ac:dyDescent="0.25">
      <c r="A47" s="4" t="s">
        <v>39</v>
      </c>
      <c r="B47" s="17">
        <v>1240</v>
      </c>
      <c r="C47" s="17">
        <v>1104</v>
      </c>
      <c r="D47" s="23">
        <f t="shared" si="2"/>
        <v>0.89032258064516134</v>
      </c>
      <c r="E47" s="17">
        <v>1172</v>
      </c>
      <c r="F47" s="17">
        <v>999</v>
      </c>
      <c r="G47" s="23">
        <f t="shared" si="3"/>
        <v>0.85238907849829348</v>
      </c>
      <c r="H47" s="17">
        <v>1222</v>
      </c>
      <c r="I47" s="17">
        <v>1055</v>
      </c>
      <c r="J47" s="23">
        <f t="shared" si="4"/>
        <v>0.86333878887070381</v>
      </c>
      <c r="K47" s="17">
        <v>1236</v>
      </c>
      <c r="L47" s="17">
        <v>1068</v>
      </c>
      <c r="M47" s="23">
        <f t="shared" si="11"/>
        <v>0.86407766990291257</v>
      </c>
      <c r="N47" s="17">
        <v>1252</v>
      </c>
      <c r="O47" s="39">
        <v>1018</v>
      </c>
      <c r="P47" s="23">
        <f t="shared" si="12"/>
        <v>0.81309904153354629</v>
      </c>
      <c r="Q47" s="17">
        <v>1286</v>
      </c>
      <c r="R47" s="17">
        <v>1050</v>
      </c>
      <c r="S47" s="23">
        <f t="shared" si="5"/>
        <v>0.81648522550544322</v>
      </c>
      <c r="T47" s="17">
        <v>1281</v>
      </c>
      <c r="U47" s="17">
        <v>1053</v>
      </c>
      <c r="V47" s="23">
        <f t="shared" si="6"/>
        <v>0.82201405152224827</v>
      </c>
      <c r="W47" s="17">
        <v>1305</v>
      </c>
      <c r="X47" s="17">
        <v>1101</v>
      </c>
      <c r="Y47" s="23">
        <f t="shared" si="7"/>
        <v>0.84367816091954018</v>
      </c>
      <c r="Z47" s="17">
        <v>1236</v>
      </c>
      <c r="AA47" s="17">
        <v>1055</v>
      </c>
      <c r="AB47" s="23">
        <f t="shared" si="8"/>
        <v>0.8535598705501618</v>
      </c>
      <c r="AC47" s="17">
        <v>1194</v>
      </c>
      <c r="AD47" s="17">
        <v>995</v>
      </c>
      <c r="AE47" s="23">
        <f t="shared" si="9"/>
        <v>0.83333333333333337</v>
      </c>
      <c r="AF47" s="39">
        <v>1103</v>
      </c>
      <c r="AG47" s="17">
        <v>933</v>
      </c>
      <c r="AH47" s="23">
        <f t="shared" si="10"/>
        <v>0.84587488667271082</v>
      </c>
    </row>
    <row r="48" spans="1:34" x14ac:dyDescent="0.25">
      <c r="A48" s="4" t="s">
        <v>40</v>
      </c>
      <c r="B48" s="17">
        <v>1203</v>
      </c>
      <c r="C48" s="17">
        <v>1036</v>
      </c>
      <c r="D48" s="23">
        <f t="shared" si="2"/>
        <v>0.86118038237738981</v>
      </c>
      <c r="E48" s="17">
        <v>1193</v>
      </c>
      <c r="F48" s="17">
        <v>1030</v>
      </c>
      <c r="G48" s="23">
        <f t="shared" si="3"/>
        <v>0.86336965632858342</v>
      </c>
      <c r="H48" s="17">
        <v>1245</v>
      </c>
      <c r="I48" s="17">
        <v>1075</v>
      </c>
      <c r="J48" s="23">
        <f t="shared" si="4"/>
        <v>0.86345381526104414</v>
      </c>
      <c r="K48" s="17">
        <v>1260</v>
      </c>
      <c r="L48" s="17">
        <v>1027</v>
      </c>
      <c r="M48" s="23">
        <f t="shared" si="11"/>
        <v>0.81507936507936507</v>
      </c>
      <c r="N48" s="17">
        <v>1148</v>
      </c>
      <c r="O48" s="39">
        <v>940</v>
      </c>
      <c r="P48" s="23">
        <f t="shared" si="12"/>
        <v>0.81881533101045301</v>
      </c>
      <c r="Q48" s="17">
        <v>1268</v>
      </c>
      <c r="R48" s="17">
        <v>1007</v>
      </c>
      <c r="S48" s="23">
        <f t="shared" si="5"/>
        <v>0.79416403785488954</v>
      </c>
      <c r="T48" s="17">
        <v>1192</v>
      </c>
      <c r="U48" s="17">
        <v>975</v>
      </c>
      <c r="V48" s="23">
        <f t="shared" si="6"/>
        <v>0.81795302013422821</v>
      </c>
      <c r="W48" s="17">
        <v>1179</v>
      </c>
      <c r="X48" s="17">
        <v>993</v>
      </c>
      <c r="Y48" s="23">
        <f t="shared" si="7"/>
        <v>0.84223918575063617</v>
      </c>
      <c r="Z48" s="17">
        <v>1171</v>
      </c>
      <c r="AA48" s="17">
        <v>979</v>
      </c>
      <c r="AB48" s="23">
        <f t="shared" si="8"/>
        <v>0.83603757472245943</v>
      </c>
      <c r="AC48" s="17">
        <v>1173</v>
      </c>
      <c r="AD48" s="17">
        <v>1001</v>
      </c>
      <c r="AE48" s="23">
        <f t="shared" si="9"/>
        <v>0.85336743393009373</v>
      </c>
      <c r="AF48" s="39">
        <v>1078</v>
      </c>
      <c r="AG48" s="17">
        <v>917</v>
      </c>
      <c r="AH48" s="23">
        <f t="shared" si="10"/>
        <v>0.85064935064935066</v>
      </c>
    </row>
    <row r="49" spans="1:34" x14ac:dyDescent="0.25">
      <c r="A49" s="4" t="s">
        <v>41</v>
      </c>
      <c r="B49" s="17">
        <v>841</v>
      </c>
      <c r="C49" s="17">
        <v>736</v>
      </c>
      <c r="D49" s="23">
        <f t="shared" si="2"/>
        <v>0.87514863258026154</v>
      </c>
      <c r="E49" s="17">
        <v>922</v>
      </c>
      <c r="F49" s="17">
        <v>775</v>
      </c>
      <c r="G49" s="23">
        <f t="shared" si="3"/>
        <v>0.84056399132321036</v>
      </c>
      <c r="H49" s="17">
        <v>873</v>
      </c>
      <c r="I49" s="17">
        <v>738</v>
      </c>
      <c r="J49" s="23">
        <f t="shared" si="4"/>
        <v>0.84536082474226804</v>
      </c>
      <c r="K49" s="17">
        <v>905</v>
      </c>
      <c r="L49" s="17">
        <v>739</v>
      </c>
      <c r="M49" s="23">
        <f t="shared" si="11"/>
        <v>0.81657458563535912</v>
      </c>
      <c r="N49" s="17">
        <v>892</v>
      </c>
      <c r="O49" s="39">
        <v>702</v>
      </c>
      <c r="P49" s="23">
        <f t="shared" si="12"/>
        <v>0.78699551569506732</v>
      </c>
      <c r="Q49" s="17">
        <v>901</v>
      </c>
      <c r="R49" s="17">
        <v>694</v>
      </c>
      <c r="S49" s="23">
        <f t="shared" si="5"/>
        <v>0.7702552719200888</v>
      </c>
      <c r="T49" s="17">
        <v>869</v>
      </c>
      <c r="U49" s="17">
        <v>701</v>
      </c>
      <c r="V49" s="23">
        <f t="shared" si="6"/>
        <v>0.80667433831990798</v>
      </c>
      <c r="W49" s="17">
        <v>839</v>
      </c>
      <c r="X49" s="17">
        <v>679</v>
      </c>
      <c r="Y49" s="23">
        <f t="shared" si="7"/>
        <v>0.80929678188319432</v>
      </c>
      <c r="Z49" s="17">
        <v>871</v>
      </c>
      <c r="AA49" s="17">
        <v>702</v>
      </c>
      <c r="AB49" s="23">
        <f t="shared" si="8"/>
        <v>0.80597014925373134</v>
      </c>
      <c r="AC49" s="17">
        <v>876</v>
      </c>
      <c r="AD49" s="17">
        <v>705</v>
      </c>
      <c r="AE49" s="23">
        <f t="shared" si="9"/>
        <v>0.8047945205479452</v>
      </c>
      <c r="AF49" s="39">
        <v>872</v>
      </c>
      <c r="AG49" s="17">
        <v>687</v>
      </c>
      <c r="AH49" s="23">
        <f t="shared" si="10"/>
        <v>0.78784403669724767</v>
      </c>
    </row>
    <row r="50" spans="1:34" x14ac:dyDescent="0.25">
      <c r="A50" s="4" t="s">
        <v>42</v>
      </c>
      <c r="B50" s="17">
        <v>1105</v>
      </c>
      <c r="C50" s="17">
        <v>895</v>
      </c>
      <c r="D50" s="23">
        <f t="shared" si="2"/>
        <v>0.80995475113122173</v>
      </c>
      <c r="E50" s="17">
        <v>1066</v>
      </c>
      <c r="F50" s="17">
        <v>878</v>
      </c>
      <c r="G50" s="23">
        <f t="shared" si="3"/>
        <v>0.82363977485928708</v>
      </c>
      <c r="H50" s="17">
        <v>1081</v>
      </c>
      <c r="I50" s="17">
        <v>867</v>
      </c>
      <c r="J50" s="23">
        <f t="shared" si="4"/>
        <v>0.80203515263644776</v>
      </c>
      <c r="K50" s="17">
        <v>1118</v>
      </c>
      <c r="L50" s="17">
        <v>838</v>
      </c>
      <c r="M50" s="23">
        <f t="shared" si="11"/>
        <v>0.74955277280858679</v>
      </c>
      <c r="N50" s="17">
        <v>1145</v>
      </c>
      <c r="O50" s="39">
        <v>877</v>
      </c>
      <c r="P50" s="23">
        <f t="shared" si="12"/>
        <v>0.76593886462882099</v>
      </c>
      <c r="Q50" s="17">
        <v>1121</v>
      </c>
      <c r="R50" s="17">
        <v>820</v>
      </c>
      <c r="S50" s="23">
        <f t="shared" si="5"/>
        <v>0.73148974130240851</v>
      </c>
      <c r="T50" s="17">
        <v>1086</v>
      </c>
      <c r="U50" s="17">
        <v>818</v>
      </c>
      <c r="V50" s="23">
        <f t="shared" si="6"/>
        <v>0.75322283609576424</v>
      </c>
      <c r="W50" s="17">
        <v>1066</v>
      </c>
      <c r="X50" s="17">
        <v>794</v>
      </c>
      <c r="Y50" s="23">
        <f t="shared" si="7"/>
        <v>0.74484052532833023</v>
      </c>
      <c r="Z50" s="17">
        <v>1020</v>
      </c>
      <c r="AA50" s="17">
        <v>784</v>
      </c>
      <c r="AB50" s="23">
        <f t="shared" si="8"/>
        <v>0.7686274509803922</v>
      </c>
      <c r="AC50" s="17">
        <v>1009</v>
      </c>
      <c r="AD50" s="17">
        <v>745</v>
      </c>
      <c r="AE50" s="23">
        <f t="shared" si="9"/>
        <v>0.73835480673934584</v>
      </c>
      <c r="AF50" s="39">
        <v>930</v>
      </c>
      <c r="AG50" s="17">
        <v>657</v>
      </c>
      <c r="AH50" s="23">
        <f t="shared" si="10"/>
        <v>0.70645161290322578</v>
      </c>
    </row>
    <row r="51" spans="1:34" x14ac:dyDescent="0.25">
      <c r="A51" s="4" t="s">
        <v>43</v>
      </c>
      <c r="B51" s="17">
        <v>1290</v>
      </c>
      <c r="C51" s="17">
        <v>1010</v>
      </c>
      <c r="D51" s="23">
        <f t="shared" si="2"/>
        <v>0.78294573643410847</v>
      </c>
      <c r="E51" s="17">
        <v>1193</v>
      </c>
      <c r="F51" s="17">
        <v>968</v>
      </c>
      <c r="G51" s="23">
        <f t="shared" si="3"/>
        <v>0.81139983235540658</v>
      </c>
      <c r="H51" s="17">
        <v>1314</v>
      </c>
      <c r="I51" s="17">
        <v>1018</v>
      </c>
      <c r="J51" s="23">
        <f t="shared" si="4"/>
        <v>0.77473363774733639</v>
      </c>
      <c r="K51" s="17">
        <v>1225</v>
      </c>
      <c r="L51" s="17">
        <v>887</v>
      </c>
      <c r="M51" s="23">
        <f t="shared" si="11"/>
        <v>0.72408163265306125</v>
      </c>
      <c r="N51" s="17">
        <v>1253</v>
      </c>
      <c r="O51" s="39">
        <v>888</v>
      </c>
      <c r="P51" s="23">
        <f t="shared" si="12"/>
        <v>0.7086991221069433</v>
      </c>
      <c r="Q51" s="17">
        <v>1281</v>
      </c>
      <c r="R51" s="17">
        <v>914</v>
      </c>
      <c r="S51" s="23">
        <f t="shared" si="5"/>
        <v>0.71350507416081188</v>
      </c>
      <c r="T51" s="17">
        <v>1234</v>
      </c>
      <c r="U51" s="17">
        <v>902</v>
      </c>
      <c r="V51" s="23">
        <f t="shared" si="6"/>
        <v>0.73095623987034031</v>
      </c>
      <c r="W51" s="17">
        <v>1249</v>
      </c>
      <c r="X51" s="17">
        <v>950</v>
      </c>
      <c r="Y51" s="23">
        <f t="shared" si="7"/>
        <v>0.76060848678943149</v>
      </c>
      <c r="Z51" s="17">
        <v>1248</v>
      </c>
      <c r="AA51" s="17">
        <v>958</v>
      </c>
      <c r="AB51" s="23">
        <f t="shared" si="8"/>
        <v>0.76762820512820518</v>
      </c>
      <c r="AC51" s="17">
        <v>1250</v>
      </c>
      <c r="AD51" s="17">
        <v>960</v>
      </c>
      <c r="AE51" s="23">
        <f t="shared" si="9"/>
        <v>0.76800000000000002</v>
      </c>
      <c r="AF51" s="39">
        <v>1171</v>
      </c>
      <c r="AG51" s="17">
        <v>860</v>
      </c>
      <c r="AH51" s="23">
        <f t="shared" si="10"/>
        <v>0.73441502988898377</v>
      </c>
    </row>
    <row r="52" spans="1:34" x14ac:dyDescent="0.25">
      <c r="A52" s="4" t="s">
        <v>44</v>
      </c>
      <c r="B52" s="17">
        <v>1242</v>
      </c>
      <c r="C52" s="17">
        <v>983</v>
      </c>
      <c r="D52" s="23">
        <f t="shared" si="2"/>
        <v>0.79146537842190012</v>
      </c>
      <c r="E52" s="17">
        <v>1245</v>
      </c>
      <c r="F52" s="17">
        <v>982</v>
      </c>
      <c r="G52" s="23">
        <f t="shared" si="3"/>
        <v>0.78875502008032128</v>
      </c>
      <c r="H52" s="17">
        <v>1283</v>
      </c>
      <c r="I52" s="17">
        <v>964</v>
      </c>
      <c r="J52" s="23">
        <f t="shared" si="4"/>
        <v>0.75136399064692128</v>
      </c>
      <c r="K52" s="17">
        <v>1291</v>
      </c>
      <c r="L52" s="17">
        <v>988</v>
      </c>
      <c r="M52" s="23">
        <f t="shared" si="11"/>
        <v>0.76529821843532142</v>
      </c>
      <c r="N52" s="17">
        <v>1342</v>
      </c>
      <c r="O52" s="39">
        <v>970</v>
      </c>
      <c r="P52" s="23">
        <f t="shared" si="12"/>
        <v>0.72280178837555886</v>
      </c>
      <c r="Q52" s="17">
        <v>1286</v>
      </c>
      <c r="R52" s="17">
        <v>914</v>
      </c>
      <c r="S52" s="23">
        <f t="shared" si="5"/>
        <v>0.71073094867807152</v>
      </c>
      <c r="T52" s="17">
        <v>1301</v>
      </c>
      <c r="U52" s="17">
        <v>984</v>
      </c>
      <c r="V52" s="23">
        <f t="shared" si="6"/>
        <v>0.7563412759415834</v>
      </c>
      <c r="W52" s="17">
        <v>1211</v>
      </c>
      <c r="X52" s="17">
        <v>927</v>
      </c>
      <c r="Y52" s="23">
        <f t="shared" si="7"/>
        <v>0.76548307184145337</v>
      </c>
      <c r="Z52" s="17">
        <v>1240</v>
      </c>
      <c r="AA52" s="17">
        <v>979</v>
      </c>
      <c r="AB52" s="23">
        <f t="shared" si="8"/>
        <v>0.7895161290322581</v>
      </c>
      <c r="AC52" s="17">
        <v>1250</v>
      </c>
      <c r="AD52" s="17">
        <v>992</v>
      </c>
      <c r="AE52" s="23">
        <f t="shared" si="9"/>
        <v>0.79359999999999997</v>
      </c>
      <c r="AF52" s="39">
        <v>1031</v>
      </c>
      <c r="AG52" s="17">
        <v>782</v>
      </c>
      <c r="AH52" s="23">
        <f t="shared" si="10"/>
        <v>0.75848690591658585</v>
      </c>
    </row>
    <row r="53" spans="1:34" x14ac:dyDescent="0.25">
      <c r="A53" s="3" t="s">
        <v>45</v>
      </c>
      <c r="B53" s="16">
        <v>4609</v>
      </c>
      <c r="C53" s="16">
        <v>3711</v>
      </c>
      <c r="D53" s="46">
        <f t="shared" si="2"/>
        <v>0.80516380993707959</v>
      </c>
      <c r="E53" s="16">
        <v>4550</v>
      </c>
      <c r="F53" s="16">
        <v>3600</v>
      </c>
      <c r="G53" s="46">
        <f t="shared" si="3"/>
        <v>0.79120879120879117</v>
      </c>
      <c r="H53" s="16">
        <v>4466</v>
      </c>
      <c r="I53" s="16">
        <v>3387</v>
      </c>
      <c r="J53" s="46">
        <f t="shared" si="4"/>
        <v>0.758396775638155</v>
      </c>
      <c r="K53" s="16">
        <v>4704</v>
      </c>
      <c r="L53" s="16">
        <v>3377</v>
      </c>
      <c r="M53" s="46">
        <f t="shared" si="11"/>
        <v>0.71789965986394555</v>
      </c>
      <c r="N53" s="16">
        <v>4976</v>
      </c>
      <c r="O53" s="38">
        <v>3427</v>
      </c>
      <c r="P53" s="46">
        <f t="shared" si="12"/>
        <v>0.6887057877813505</v>
      </c>
      <c r="Q53" s="16">
        <v>4770</v>
      </c>
      <c r="R53" s="16">
        <v>3284</v>
      </c>
      <c r="S53" s="46">
        <f t="shared" si="5"/>
        <v>0.68846960167714888</v>
      </c>
      <c r="T53" s="16">
        <v>4741</v>
      </c>
      <c r="U53" s="16">
        <v>3235</v>
      </c>
      <c r="V53" s="46">
        <f t="shared" si="6"/>
        <v>0.68234549673064759</v>
      </c>
      <c r="W53" s="16">
        <v>4675</v>
      </c>
      <c r="X53" s="16">
        <v>3373</v>
      </c>
      <c r="Y53" s="46">
        <f t="shared" si="7"/>
        <v>0.72149732620320861</v>
      </c>
      <c r="Z53" s="16">
        <v>4574</v>
      </c>
      <c r="AA53" s="16">
        <v>3302</v>
      </c>
      <c r="AB53" s="46">
        <f t="shared" si="8"/>
        <v>0.72190642763445567</v>
      </c>
      <c r="AC53" s="16">
        <v>4399</v>
      </c>
      <c r="AD53" s="16">
        <v>3267</v>
      </c>
      <c r="AE53" s="46">
        <f t="shared" si="9"/>
        <v>0.74266878836099115</v>
      </c>
      <c r="AF53" s="38">
        <v>3932</v>
      </c>
      <c r="AG53" s="16">
        <v>2928</v>
      </c>
      <c r="AH53" s="46">
        <f t="shared" si="10"/>
        <v>0.74465920651068163</v>
      </c>
    </row>
    <row r="54" spans="1:34" x14ac:dyDescent="0.25">
      <c r="A54" s="4" t="s">
        <v>46</v>
      </c>
      <c r="B54" s="17">
        <v>1038</v>
      </c>
      <c r="C54" s="17">
        <v>831</v>
      </c>
      <c r="D54" s="23">
        <f t="shared" si="2"/>
        <v>0.80057803468208089</v>
      </c>
      <c r="E54" s="17">
        <v>1055</v>
      </c>
      <c r="F54" s="17">
        <v>852</v>
      </c>
      <c r="G54" s="23">
        <f t="shared" si="3"/>
        <v>0.8075829383886256</v>
      </c>
      <c r="H54" s="17">
        <v>1077</v>
      </c>
      <c r="I54" s="17">
        <v>834</v>
      </c>
      <c r="J54" s="23">
        <f t="shared" si="4"/>
        <v>0.77437325905292476</v>
      </c>
      <c r="K54" s="17">
        <v>1061</v>
      </c>
      <c r="L54" s="17">
        <v>719</v>
      </c>
      <c r="M54" s="23">
        <f t="shared" si="11"/>
        <v>0.6776625824693685</v>
      </c>
      <c r="N54" s="17">
        <v>1120</v>
      </c>
      <c r="O54" s="39">
        <v>780</v>
      </c>
      <c r="P54" s="23">
        <f t="shared" si="12"/>
        <v>0.6964285714285714</v>
      </c>
      <c r="Q54" s="17">
        <v>1077</v>
      </c>
      <c r="R54" s="17">
        <v>744</v>
      </c>
      <c r="S54" s="23">
        <f t="shared" si="5"/>
        <v>0.69080779944289694</v>
      </c>
      <c r="T54" s="17">
        <v>1053</v>
      </c>
      <c r="U54" s="17">
        <v>705</v>
      </c>
      <c r="V54" s="23">
        <f t="shared" si="6"/>
        <v>0.66951566951566954</v>
      </c>
      <c r="W54" s="17">
        <v>1022</v>
      </c>
      <c r="X54" s="17">
        <v>731</v>
      </c>
      <c r="Y54" s="23">
        <f t="shared" si="7"/>
        <v>0.71526418786692758</v>
      </c>
      <c r="Z54" s="17">
        <v>1044</v>
      </c>
      <c r="AA54" s="17">
        <v>726</v>
      </c>
      <c r="AB54" s="23">
        <f t="shared" si="8"/>
        <v>0.6954022988505747</v>
      </c>
      <c r="AC54" s="17">
        <v>1036</v>
      </c>
      <c r="AD54" s="17">
        <v>749</v>
      </c>
      <c r="AE54" s="23">
        <f t="shared" si="9"/>
        <v>0.72297297297297303</v>
      </c>
      <c r="AF54" s="39">
        <v>912</v>
      </c>
      <c r="AG54" s="17">
        <v>667</v>
      </c>
      <c r="AH54" s="23">
        <f t="shared" si="10"/>
        <v>0.73135964912280704</v>
      </c>
    </row>
    <row r="55" spans="1:34" x14ac:dyDescent="0.25">
      <c r="A55" s="4" t="s">
        <v>47</v>
      </c>
      <c r="B55" s="17">
        <v>932</v>
      </c>
      <c r="C55" s="17">
        <v>738</v>
      </c>
      <c r="D55" s="23">
        <f t="shared" si="2"/>
        <v>0.79184549356223177</v>
      </c>
      <c r="E55" s="17">
        <v>931</v>
      </c>
      <c r="F55" s="17">
        <v>702</v>
      </c>
      <c r="G55" s="23">
        <f t="shared" si="3"/>
        <v>0.75402792696025778</v>
      </c>
      <c r="H55" s="17">
        <v>895</v>
      </c>
      <c r="I55" s="17">
        <v>639</v>
      </c>
      <c r="J55" s="23">
        <f t="shared" si="4"/>
        <v>0.71396648044692734</v>
      </c>
      <c r="K55" s="17">
        <v>953</v>
      </c>
      <c r="L55" s="17">
        <v>680</v>
      </c>
      <c r="M55" s="23">
        <f t="shared" si="11"/>
        <v>0.71353620146904517</v>
      </c>
      <c r="N55" s="17">
        <v>1068</v>
      </c>
      <c r="O55" s="39">
        <v>684</v>
      </c>
      <c r="P55" s="23">
        <f t="shared" si="12"/>
        <v>0.6404494382022472</v>
      </c>
      <c r="Q55" s="17">
        <v>997</v>
      </c>
      <c r="R55" s="17">
        <v>668</v>
      </c>
      <c r="S55" s="23">
        <f t="shared" si="5"/>
        <v>0.67001003009027083</v>
      </c>
      <c r="T55" s="17">
        <v>965</v>
      </c>
      <c r="U55" s="17">
        <v>631</v>
      </c>
      <c r="V55" s="23">
        <f t="shared" si="6"/>
        <v>0.65388601036269434</v>
      </c>
      <c r="W55" s="17">
        <v>986</v>
      </c>
      <c r="X55" s="17">
        <v>679</v>
      </c>
      <c r="Y55" s="23">
        <f t="shared" si="7"/>
        <v>0.68864097363083165</v>
      </c>
      <c r="Z55" s="17">
        <v>932</v>
      </c>
      <c r="AA55" s="17">
        <v>657</v>
      </c>
      <c r="AB55" s="23">
        <f t="shared" si="8"/>
        <v>0.70493562231759654</v>
      </c>
      <c r="AC55" s="17">
        <v>828</v>
      </c>
      <c r="AD55" s="17">
        <v>584</v>
      </c>
      <c r="AE55" s="23">
        <f t="shared" si="9"/>
        <v>0.70531400966183577</v>
      </c>
      <c r="AF55" s="39">
        <v>784</v>
      </c>
      <c r="AG55" s="17">
        <v>536</v>
      </c>
      <c r="AH55" s="23">
        <f t="shared" si="10"/>
        <v>0.68367346938775508</v>
      </c>
    </row>
    <row r="56" spans="1:34" x14ac:dyDescent="0.25">
      <c r="A56" s="4" t="s">
        <v>48</v>
      </c>
      <c r="B56" s="17">
        <v>1905</v>
      </c>
      <c r="C56" s="17">
        <v>1598</v>
      </c>
      <c r="D56" s="23">
        <f t="shared" si="2"/>
        <v>0.83884514435695534</v>
      </c>
      <c r="E56" s="17">
        <v>1851</v>
      </c>
      <c r="F56" s="17">
        <v>1538</v>
      </c>
      <c r="G56" s="23">
        <f t="shared" si="3"/>
        <v>0.83090221501890871</v>
      </c>
      <c r="H56" s="17">
        <v>1801</v>
      </c>
      <c r="I56" s="17">
        <v>1435</v>
      </c>
      <c r="J56" s="23">
        <f t="shared" si="4"/>
        <v>0.7967795669072737</v>
      </c>
      <c r="K56" s="17">
        <v>1947</v>
      </c>
      <c r="L56" s="17">
        <v>1472</v>
      </c>
      <c r="M56" s="23">
        <f t="shared" si="11"/>
        <v>0.75603492552645091</v>
      </c>
      <c r="N56" s="17">
        <v>2000</v>
      </c>
      <c r="O56" s="39">
        <v>1447</v>
      </c>
      <c r="P56" s="23">
        <f t="shared" si="12"/>
        <v>0.72350000000000003</v>
      </c>
      <c r="Q56" s="17">
        <v>1941</v>
      </c>
      <c r="R56" s="17">
        <v>1405</v>
      </c>
      <c r="S56" s="23">
        <f t="shared" si="5"/>
        <v>0.72385368366821223</v>
      </c>
      <c r="T56" s="17">
        <v>1960</v>
      </c>
      <c r="U56" s="17">
        <v>1423</v>
      </c>
      <c r="V56" s="23">
        <f t="shared" si="6"/>
        <v>0.7260204081632653</v>
      </c>
      <c r="W56" s="17">
        <v>1920</v>
      </c>
      <c r="X56" s="17">
        <v>1451</v>
      </c>
      <c r="Y56" s="23">
        <f t="shared" si="7"/>
        <v>0.75572916666666667</v>
      </c>
      <c r="Z56" s="17">
        <v>1876</v>
      </c>
      <c r="AA56" s="17">
        <v>1421</v>
      </c>
      <c r="AB56" s="23">
        <f t="shared" si="8"/>
        <v>0.7574626865671642</v>
      </c>
      <c r="AC56" s="17">
        <v>1818</v>
      </c>
      <c r="AD56" s="17">
        <v>1426</v>
      </c>
      <c r="AE56" s="23">
        <f t="shared" si="9"/>
        <v>0.78437843784378436</v>
      </c>
      <c r="AF56" s="39">
        <v>1616</v>
      </c>
      <c r="AG56" s="17">
        <v>1255</v>
      </c>
      <c r="AH56" s="23">
        <f t="shared" si="10"/>
        <v>0.77660891089108908</v>
      </c>
    </row>
    <row r="57" spans="1:34" x14ac:dyDescent="0.25">
      <c r="A57" s="4" t="s">
        <v>49</v>
      </c>
      <c r="B57" s="17">
        <v>734</v>
      </c>
      <c r="C57" s="17">
        <v>544</v>
      </c>
      <c r="D57" s="23">
        <f t="shared" si="2"/>
        <v>0.74114441416893728</v>
      </c>
      <c r="E57" s="17">
        <v>713</v>
      </c>
      <c r="F57" s="17">
        <v>508</v>
      </c>
      <c r="G57" s="23">
        <f t="shared" si="3"/>
        <v>0.71248246844319774</v>
      </c>
      <c r="H57" s="17">
        <v>693</v>
      </c>
      <c r="I57" s="17">
        <v>479</v>
      </c>
      <c r="J57" s="23">
        <f t="shared" si="4"/>
        <v>0.69119769119769114</v>
      </c>
      <c r="K57" s="17">
        <v>743</v>
      </c>
      <c r="L57" s="17">
        <v>506</v>
      </c>
      <c r="M57" s="23">
        <f t="shared" si="11"/>
        <v>0.68102288021534318</v>
      </c>
      <c r="N57" s="17">
        <v>788</v>
      </c>
      <c r="O57" s="39">
        <v>516</v>
      </c>
      <c r="P57" s="23">
        <f t="shared" si="12"/>
        <v>0.65482233502538068</v>
      </c>
      <c r="Q57" s="17">
        <v>755</v>
      </c>
      <c r="R57" s="17">
        <v>467</v>
      </c>
      <c r="S57" s="23">
        <f t="shared" si="5"/>
        <v>0.61854304635761592</v>
      </c>
      <c r="T57" s="17">
        <v>763</v>
      </c>
      <c r="U57" s="17">
        <v>476</v>
      </c>
      <c r="V57" s="23">
        <f t="shared" si="6"/>
        <v>0.62385321100917435</v>
      </c>
      <c r="W57" s="17">
        <v>747</v>
      </c>
      <c r="X57" s="17">
        <v>512</v>
      </c>
      <c r="Y57" s="23">
        <f t="shared" si="7"/>
        <v>0.68540829986613117</v>
      </c>
      <c r="Z57" s="17">
        <v>722</v>
      </c>
      <c r="AA57" s="17">
        <v>498</v>
      </c>
      <c r="AB57" s="23">
        <f t="shared" si="8"/>
        <v>0.68975069252077559</v>
      </c>
      <c r="AC57" s="17">
        <v>717</v>
      </c>
      <c r="AD57" s="17">
        <v>508</v>
      </c>
      <c r="AE57" s="23">
        <f t="shared" si="9"/>
        <v>0.70850767085076705</v>
      </c>
      <c r="AF57" s="39">
        <v>620</v>
      </c>
      <c r="AG57" s="17">
        <v>470</v>
      </c>
      <c r="AH57" s="23">
        <f t="shared" si="10"/>
        <v>0.75806451612903225</v>
      </c>
    </row>
    <row r="58" spans="1:34" x14ac:dyDescent="0.25">
      <c r="A58" s="3" t="s">
        <v>50</v>
      </c>
      <c r="B58" s="16">
        <v>5489</v>
      </c>
      <c r="C58" s="16">
        <v>4365</v>
      </c>
      <c r="D58" s="46">
        <f t="shared" si="2"/>
        <v>0.79522681727090549</v>
      </c>
      <c r="E58" s="16">
        <v>5471</v>
      </c>
      <c r="F58" s="16">
        <v>4358</v>
      </c>
      <c r="G58" s="46">
        <f t="shared" si="3"/>
        <v>0.79656369950648875</v>
      </c>
      <c r="H58" s="16">
        <v>5533</v>
      </c>
      <c r="I58" s="16">
        <v>4165</v>
      </c>
      <c r="J58" s="46">
        <f t="shared" si="4"/>
        <v>0.75275619013193562</v>
      </c>
      <c r="K58" s="16">
        <v>5616</v>
      </c>
      <c r="L58" s="16">
        <v>4100</v>
      </c>
      <c r="M58" s="46">
        <f t="shared" si="11"/>
        <v>0.73005698005698005</v>
      </c>
      <c r="N58" s="16">
        <v>5639</v>
      </c>
      <c r="O58" s="38">
        <v>4009</v>
      </c>
      <c r="P58" s="46">
        <f t="shared" si="12"/>
        <v>0.71094165632204287</v>
      </c>
      <c r="Q58" s="16">
        <v>5722</v>
      </c>
      <c r="R58" s="16">
        <v>4003</v>
      </c>
      <c r="S58" s="46">
        <f t="shared" si="5"/>
        <v>0.69958056623558196</v>
      </c>
      <c r="T58" s="16">
        <v>5701</v>
      </c>
      <c r="U58" s="16">
        <v>4104</v>
      </c>
      <c r="V58" s="46">
        <f t="shared" si="6"/>
        <v>0.71987370636730397</v>
      </c>
      <c r="W58" s="16">
        <v>5520</v>
      </c>
      <c r="X58" s="16">
        <v>4174</v>
      </c>
      <c r="Y58" s="46">
        <f t="shared" si="7"/>
        <v>0.75615942028985506</v>
      </c>
      <c r="Z58" s="16">
        <v>5559</v>
      </c>
      <c r="AA58" s="16">
        <v>4316</v>
      </c>
      <c r="AB58" s="46">
        <f t="shared" si="8"/>
        <v>0.77639863284763444</v>
      </c>
      <c r="AC58" s="16">
        <v>5566</v>
      </c>
      <c r="AD58" s="16">
        <v>4357</v>
      </c>
      <c r="AE58" s="46">
        <f t="shared" si="9"/>
        <v>0.78278835788717216</v>
      </c>
      <c r="AF58" s="38">
        <v>5074</v>
      </c>
      <c r="AG58" s="16">
        <v>4005</v>
      </c>
      <c r="AH58" s="46">
        <f t="shared" si="10"/>
        <v>0.78931809223492311</v>
      </c>
    </row>
    <row r="59" spans="1:34" x14ac:dyDescent="0.25">
      <c r="A59" s="4" t="s">
        <v>51</v>
      </c>
      <c r="B59" s="17">
        <v>1649</v>
      </c>
      <c r="C59" s="17">
        <v>1270</v>
      </c>
      <c r="D59" s="23">
        <f t="shared" si="2"/>
        <v>0.77016373559733176</v>
      </c>
      <c r="E59" s="17">
        <v>1641</v>
      </c>
      <c r="F59" s="17">
        <v>1298</v>
      </c>
      <c r="G59" s="23">
        <f t="shared" si="3"/>
        <v>0.79098110907982933</v>
      </c>
      <c r="H59" s="17">
        <v>1717</v>
      </c>
      <c r="I59" s="17">
        <v>1241</v>
      </c>
      <c r="J59" s="23">
        <f t="shared" si="4"/>
        <v>0.72277227722772275</v>
      </c>
      <c r="K59" s="17">
        <v>1707</v>
      </c>
      <c r="L59" s="17">
        <v>1226</v>
      </c>
      <c r="M59" s="23">
        <f t="shared" si="11"/>
        <v>0.71821909783245463</v>
      </c>
      <c r="N59" s="17">
        <v>1715</v>
      </c>
      <c r="O59" s="39">
        <v>1230</v>
      </c>
      <c r="P59" s="23">
        <f t="shared" si="12"/>
        <v>0.71720116618075802</v>
      </c>
      <c r="Q59" s="17">
        <v>1742</v>
      </c>
      <c r="R59" s="17">
        <v>1248</v>
      </c>
      <c r="S59" s="23">
        <f t="shared" si="5"/>
        <v>0.71641791044776115</v>
      </c>
      <c r="T59" s="17">
        <v>1709</v>
      </c>
      <c r="U59" s="17">
        <v>1273</v>
      </c>
      <c r="V59" s="23">
        <f t="shared" si="6"/>
        <v>0.74488004681100062</v>
      </c>
      <c r="W59" s="17">
        <v>1704</v>
      </c>
      <c r="X59" s="17">
        <v>1329</v>
      </c>
      <c r="Y59" s="23">
        <f t="shared" si="7"/>
        <v>0.77992957746478875</v>
      </c>
      <c r="Z59" s="17">
        <v>1790</v>
      </c>
      <c r="AA59" s="17">
        <v>1407</v>
      </c>
      <c r="AB59" s="23">
        <f t="shared" si="8"/>
        <v>0.78603351955307266</v>
      </c>
      <c r="AC59" s="17">
        <v>1817</v>
      </c>
      <c r="AD59" s="17">
        <v>1490</v>
      </c>
      <c r="AE59" s="23">
        <f t="shared" si="9"/>
        <v>0.82003302146395152</v>
      </c>
      <c r="AF59" s="39">
        <v>1617</v>
      </c>
      <c r="AG59" s="17">
        <v>1335</v>
      </c>
      <c r="AH59" s="23">
        <f t="shared" si="10"/>
        <v>0.82560296846011128</v>
      </c>
    </row>
    <row r="60" spans="1:34" x14ac:dyDescent="0.25">
      <c r="A60" s="4" t="s">
        <v>52</v>
      </c>
      <c r="B60" s="17">
        <v>756</v>
      </c>
      <c r="C60" s="17">
        <v>563</v>
      </c>
      <c r="D60" s="23">
        <f t="shared" si="2"/>
        <v>0.74470899470899465</v>
      </c>
      <c r="E60" s="17">
        <v>755</v>
      </c>
      <c r="F60" s="17">
        <v>528</v>
      </c>
      <c r="G60" s="23">
        <f t="shared" si="3"/>
        <v>0.6993377483443709</v>
      </c>
      <c r="H60" s="17">
        <v>731</v>
      </c>
      <c r="I60" s="17">
        <v>481</v>
      </c>
      <c r="J60" s="23">
        <f t="shared" si="4"/>
        <v>0.65800273597811221</v>
      </c>
      <c r="K60" s="17">
        <v>864</v>
      </c>
      <c r="L60" s="17">
        <v>556</v>
      </c>
      <c r="M60" s="23">
        <f t="shared" si="11"/>
        <v>0.64351851851851849</v>
      </c>
      <c r="N60" s="17">
        <v>817</v>
      </c>
      <c r="O60" s="39">
        <v>510</v>
      </c>
      <c r="P60" s="23">
        <f t="shared" si="12"/>
        <v>0.62423500611995109</v>
      </c>
      <c r="Q60" s="17">
        <v>844</v>
      </c>
      <c r="R60" s="17">
        <v>512</v>
      </c>
      <c r="S60" s="23">
        <f t="shared" si="5"/>
        <v>0.60663507109004744</v>
      </c>
      <c r="T60" s="17">
        <v>831</v>
      </c>
      <c r="U60" s="17">
        <v>541</v>
      </c>
      <c r="V60" s="23">
        <f t="shared" si="6"/>
        <v>0.65102286401925391</v>
      </c>
      <c r="W60" s="17">
        <v>785</v>
      </c>
      <c r="X60" s="17">
        <v>519</v>
      </c>
      <c r="Y60" s="23">
        <f t="shared" si="7"/>
        <v>0.66114649681528659</v>
      </c>
      <c r="Z60" s="17">
        <v>817</v>
      </c>
      <c r="AA60" s="17">
        <v>605</v>
      </c>
      <c r="AB60" s="23">
        <f t="shared" si="8"/>
        <v>0.74051407588739293</v>
      </c>
      <c r="AC60" s="17">
        <v>854</v>
      </c>
      <c r="AD60" s="17">
        <v>618</v>
      </c>
      <c r="AE60" s="23">
        <f t="shared" si="9"/>
        <v>0.72365339578454335</v>
      </c>
      <c r="AF60" s="39">
        <v>746</v>
      </c>
      <c r="AG60" s="17">
        <v>540</v>
      </c>
      <c r="AH60" s="23">
        <f t="shared" si="10"/>
        <v>0.72386058981233248</v>
      </c>
    </row>
    <row r="61" spans="1:34" x14ac:dyDescent="0.25">
      <c r="A61" s="4" t="s">
        <v>53</v>
      </c>
      <c r="B61" s="17">
        <v>1096</v>
      </c>
      <c r="C61" s="17">
        <v>908</v>
      </c>
      <c r="D61" s="23">
        <f t="shared" si="2"/>
        <v>0.82846715328467158</v>
      </c>
      <c r="E61" s="17">
        <v>1119</v>
      </c>
      <c r="F61" s="17">
        <v>940</v>
      </c>
      <c r="G61" s="23">
        <f t="shared" si="3"/>
        <v>0.84003574620196608</v>
      </c>
      <c r="H61" s="17">
        <v>1073</v>
      </c>
      <c r="I61" s="17">
        <v>877</v>
      </c>
      <c r="J61" s="23">
        <f t="shared" si="4"/>
        <v>0.8173345759552656</v>
      </c>
      <c r="K61" s="17">
        <v>1128</v>
      </c>
      <c r="L61" s="17">
        <v>874</v>
      </c>
      <c r="M61" s="23">
        <f t="shared" si="11"/>
        <v>0.77482269503546097</v>
      </c>
      <c r="N61" s="17">
        <v>1109</v>
      </c>
      <c r="O61" s="39">
        <v>842</v>
      </c>
      <c r="P61" s="23">
        <f t="shared" si="12"/>
        <v>0.75924256086564468</v>
      </c>
      <c r="Q61" s="17">
        <v>1098</v>
      </c>
      <c r="R61" s="17">
        <v>817</v>
      </c>
      <c r="S61" s="23">
        <f t="shared" si="5"/>
        <v>0.74408014571948999</v>
      </c>
      <c r="T61" s="17">
        <v>1166</v>
      </c>
      <c r="U61" s="17">
        <v>883</v>
      </c>
      <c r="V61" s="23">
        <f t="shared" si="6"/>
        <v>0.75728987993138941</v>
      </c>
      <c r="W61" s="17">
        <v>1136</v>
      </c>
      <c r="X61" s="17">
        <v>885</v>
      </c>
      <c r="Y61" s="23">
        <f t="shared" si="7"/>
        <v>0.77904929577464788</v>
      </c>
      <c r="Z61" s="17">
        <v>1041</v>
      </c>
      <c r="AA61" s="17">
        <v>823</v>
      </c>
      <c r="AB61" s="23">
        <f t="shared" si="8"/>
        <v>0.7905859750240154</v>
      </c>
      <c r="AC61" s="17">
        <v>1061</v>
      </c>
      <c r="AD61" s="17">
        <v>823</v>
      </c>
      <c r="AE61" s="23">
        <f t="shared" si="9"/>
        <v>0.77568331762488218</v>
      </c>
      <c r="AF61" s="39">
        <v>995</v>
      </c>
      <c r="AG61" s="17">
        <v>800</v>
      </c>
      <c r="AH61" s="23">
        <f t="shared" si="10"/>
        <v>0.8040201005025126</v>
      </c>
    </row>
    <row r="62" spans="1:34" x14ac:dyDescent="0.25">
      <c r="A62" s="4" t="s">
        <v>54</v>
      </c>
      <c r="B62" s="17">
        <v>807</v>
      </c>
      <c r="C62" s="17">
        <v>673</v>
      </c>
      <c r="D62" s="23">
        <f t="shared" si="2"/>
        <v>0.83395291201982646</v>
      </c>
      <c r="E62" s="17">
        <v>787</v>
      </c>
      <c r="F62" s="17">
        <v>673</v>
      </c>
      <c r="G62" s="23">
        <f t="shared" si="3"/>
        <v>0.85514612452350702</v>
      </c>
      <c r="H62" s="17">
        <v>845</v>
      </c>
      <c r="I62" s="17">
        <v>666</v>
      </c>
      <c r="J62" s="23">
        <f t="shared" si="4"/>
        <v>0.78816568047337277</v>
      </c>
      <c r="K62" s="17">
        <v>812</v>
      </c>
      <c r="L62" s="17">
        <v>650</v>
      </c>
      <c r="M62" s="23">
        <f t="shared" si="11"/>
        <v>0.80049261083743839</v>
      </c>
      <c r="N62" s="17">
        <v>825</v>
      </c>
      <c r="O62" s="39">
        <v>605</v>
      </c>
      <c r="P62" s="23">
        <f t="shared" si="12"/>
        <v>0.73333333333333328</v>
      </c>
      <c r="Q62" s="17">
        <v>895</v>
      </c>
      <c r="R62" s="17">
        <v>678</v>
      </c>
      <c r="S62" s="23">
        <f t="shared" si="5"/>
        <v>0.75754189944134076</v>
      </c>
      <c r="T62" s="17">
        <v>827</v>
      </c>
      <c r="U62" s="17">
        <v>644</v>
      </c>
      <c r="V62" s="23">
        <f t="shared" si="6"/>
        <v>0.77871825876662637</v>
      </c>
      <c r="W62" s="17">
        <v>782</v>
      </c>
      <c r="X62" s="17">
        <v>617</v>
      </c>
      <c r="Y62" s="23">
        <f t="shared" si="7"/>
        <v>0.78900255754475701</v>
      </c>
      <c r="Z62" s="17">
        <v>785</v>
      </c>
      <c r="AA62" s="17">
        <v>646</v>
      </c>
      <c r="AB62" s="23">
        <f t="shared" si="8"/>
        <v>0.82292993630573252</v>
      </c>
      <c r="AC62" s="17">
        <v>813</v>
      </c>
      <c r="AD62" s="17">
        <v>651</v>
      </c>
      <c r="AE62" s="23">
        <f t="shared" si="9"/>
        <v>0.80073800738007384</v>
      </c>
      <c r="AF62" s="39">
        <v>732</v>
      </c>
      <c r="AG62" s="17">
        <v>585</v>
      </c>
      <c r="AH62" s="23">
        <f t="shared" si="10"/>
        <v>0.79918032786885251</v>
      </c>
    </row>
    <row r="63" spans="1:34" x14ac:dyDescent="0.25">
      <c r="A63" s="4" t="s">
        <v>55</v>
      </c>
      <c r="B63" s="17">
        <v>1181</v>
      </c>
      <c r="C63" s="17">
        <v>951</v>
      </c>
      <c r="D63" s="23">
        <f t="shared" si="2"/>
        <v>0.80524978831498728</v>
      </c>
      <c r="E63" s="17">
        <v>1169</v>
      </c>
      <c r="F63" s="17">
        <v>919</v>
      </c>
      <c r="G63" s="23">
        <f t="shared" si="3"/>
        <v>0.78614200171086401</v>
      </c>
      <c r="H63" s="17">
        <v>1167</v>
      </c>
      <c r="I63" s="17">
        <v>900</v>
      </c>
      <c r="J63" s="23">
        <f t="shared" si="4"/>
        <v>0.77120822622107965</v>
      </c>
      <c r="K63" s="17">
        <v>1105</v>
      </c>
      <c r="L63" s="17">
        <v>794</v>
      </c>
      <c r="M63" s="23">
        <f t="shared" si="11"/>
        <v>0.71855203619909502</v>
      </c>
      <c r="N63" s="17">
        <v>1173</v>
      </c>
      <c r="O63" s="39">
        <v>822</v>
      </c>
      <c r="P63" s="23">
        <f t="shared" si="12"/>
        <v>0.70076726342710993</v>
      </c>
      <c r="Q63" s="17">
        <v>1143</v>
      </c>
      <c r="R63" s="17">
        <v>748</v>
      </c>
      <c r="S63" s="23">
        <f t="shared" si="5"/>
        <v>0.65441819772528431</v>
      </c>
      <c r="T63" s="17">
        <v>1168</v>
      </c>
      <c r="U63" s="17">
        <v>763</v>
      </c>
      <c r="V63" s="23">
        <f t="shared" si="6"/>
        <v>0.65325342465753422</v>
      </c>
      <c r="W63" s="17">
        <v>1113</v>
      </c>
      <c r="X63" s="17">
        <v>824</v>
      </c>
      <c r="Y63" s="23">
        <f t="shared" si="7"/>
        <v>0.74034141958670263</v>
      </c>
      <c r="Z63" s="17">
        <v>1126</v>
      </c>
      <c r="AA63" s="17">
        <v>835</v>
      </c>
      <c r="AB63" s="23">
        <f t="shared" si="8"/>
        <v>0.74156305506216691</v>
      </c>
      <c r="AC63" s="17">
        <v>1021</v>
      </c>
      <c r="AD63" s="17">
        <v>775</v>
      </c>
      <c r="AE63" s="23">
        <f t="shared" si="9"/>
        <v>0.75905974534769838</v>
      </c>
      <c r="AF63" s="39">
        <v>984</v>
      </c>
      <c r="AG63" s="17">
        <v>745</v>
      </c>
      <c r="AH63" s="23">
        <f t="shared" si="10"/>
        <v>0.75711382113821135</v>
      </c>
    </row>
    <row r="64" spans="1:34" x14ac:dyDescent="0.25">
      <c r="A64" s="3" t="s">
        <v>56</v>
      </c>
      <c r="B64" s="16">
        <v>5405</v>
      </c>
      <c r="C64" s="16">
        <v>4389</v>
      </c>
      <c r="D64" s="46">
        <f t="shared" si="2"/>
        <v>0.81202590194264568</v>
      </c>
      <c r="E64" s="16">
        <v>5097</v>
      </c>
      <c r="F64" s="16">
        <v>3993</v>
      </c>
      <c r="G64" s="46">
        <f t="shared" si="3"/>
        <v>0.78340200117716308</v>
      </c>
      <c r="H64" s="16">
        <v>5435</v>
      </c>
      <c r="I64" s="16">
        <v>4039</v>
      </c>
      <c r="J64" s="46">
        <f t="shared" si="4"/>
        <v>0.743146274149034</v>
      </c>
      <c r="K64" s="16">
        <v>5314</v>
      </c>
      <c r="L64" s="16">
        <v>3821</v>
      </c>
      <c r="M64" s="46">
        <f t="shared" si="11"/>
        <v>0.71904403462551747</v>
      </c>
      <c r="N64" s="16">
        <v>5555</v>
      </c>
      <c r="O64" s="38">
        <v>3825</v>
      </c>
      <c r="P64" s="46">
        <f t="shared" si="12"/>
        <v>0.68856885688568858</v>
      </c>
      <c r="Q64" s="16">
        <v>5385</v>
      </c>
      <c r="R64" s="16">
        <v>3695</v>
      </c>
      <c r="S64" s="46">
        <f t="shared" si="5"/>
        <v>0.6861652739090065</v>
      </c>
      <c r="T64" s="16">
        <v>5550</v>
      </c>
      <c r="U64" s="16">
        <v>3836</v>
      </c>
      <c r="V64" s="46">
        <f t="shared" si="6"/>
        <v>0.69117117117117122</v>
      </c>
      <c r="W64" s="16">
        <v>5703</v>
      </c>
      <c r="X64" s="16">
        <v>4159</v>
      </c>
      <c r="Y64" s="46">
        <f t="shared" si="7"/>
        <v>0.72926529896545678</v>
      </c>
      <c r="Z64" s="16">
        <v>5470</v>
      </c>
      <c r="AA64" s="16">
        <v>4078</v>
      </c>
      <c r="AB64" s="46">
        <f t="shared" si="8"/>
        <v>0.74552102376599638</v>
      </c>
      <c r="AC64" s="16">
        <v>5439</v>
      </c>
      <c r="AD64" s="16">
        <v>4152</v>
      </c>
      <c r="AE64" s="46">
        <f t="shared" si="9"/>
        <v>0.76337562051847763</v>
      </c>
      <c r="AF64" s="38">
        <v>4947</v>
      </c>
      <c r="AG64" s="16">
        <v>3736</v>
      </c>
      <c r="AH64" s="46">
        <f t="shared" si="10"/>
        <v>0.75520517485344651</v>
      </c>
    </row>
    <row r="65" spans="1:34" x14ac:dyDescent="0.25">
      <c r="A65" s="4" t="s">
        <v>57</v>
      </c>
      <c r="B65" s="17">
        <v>1078</v>
      </c>
      <c r="C65" s="17">
        <v>844</v>
      </c>
      <c r="D65" s="23">
        <f t="shared" si="2"/>
        <v>0.78293135435992578</v>
      </c>
      <c r="E65" s="17">
        <v>998</v>
      </c>
      <c r="F65" s="17">
        <v>761</v>
      </c>
      <c r="G65" s="23">
        <f t="shared" si="3"/>
        <v>0.76252505010020044</v>
      </c>
      <c r="H65" s="17">
        <v>1097</v>
      </c>
      <c r="I65" s="17">
        <v>800</v>
      </c>
      <c r="J65" s="23">
        <f t="shared" si="4"/>
        <v>0.72926162260711025</v>
      </c>
      <c r="K65" s="17">
        <v>1061</v>
      </c>
      <c r="L65" s="17">
        <v>738</v>
      </c>
      <c r="M65" s="23">
        <f t="shared" si="11"/>
        <v>0.69557021677662578</v>
      </c>
      <c r="N65" s="17">
        <v>1100</v>
      </c>
      <c r="O65" s="39">
        <v>741</v>
      </c>
      <c r="P65" s="23">
        <f t="shared" si="12"/>
        <v>0.67363636363636359</v>
      </c>
      <c r="Q65" s="17">
        <v>1089</v>
      </c>
      <c r="R65" s="17">
        <v>743</v>
      </c>
      <c r="S65" s="23">
        <f t="shared" si="5"/>
        <v>0.68227731864095498</v>
      </c>
      <c r="T65" s="17">
        <v>1101</v>
      </c>
      <c r="U65" s="17">
        <v>777</v>
      </c>
      <c r="V65" s="23">
        <f t="shared" si="6"/>
        <v>0.70572207084468663</v>
      </c>
      <c r="W65" s="17">
        <v>1159</v>
      </c>
      <c r="X65" s="17">
        <v>835</v>
      </c>
      <c r="Y65" s="23">
        <f t="shared" si="7"/>
        <v>0.72044866264020713</v>
      </c>
      <c r="Z65" s="17">
        <v>1128</v>
      </c>
      <c r="AA65" s="17">
        <v>864</v>
      </c>
      <c r="AB65" s="23">
        <f t="shared" si="8"/>
        <v>0.76595744680851063</v>
      </c>
      <c r="AC65" s="17">
        <v>1111</v>
      </c>
      <c r="AD65" s="17">
        <v>838</v>
      </c>
      <c r="AE65" s="23">
        <f t="shared" si="9"/>
        <v>0.75427542754275423</v>
      </c>
      <c r="AF65" s="39">
        <v>1029</v>
      </c>
      <c r="AG65" s="17">
        <v>771</v>
      </c>
      <c r="AH65" s="23">
        <f t="shared" si="10"/>
        <v>0.74927113702623904</v>
      </c>
    </row>
    <row r="66" spans="1:34" x14ac:dyDescent="0.25">
      <c r="A66" s="4" t="s">
        <v>58</v>
      </c>
      <c r="B66" s="17">
        <v>1817</v>
      </c>
      <c r="C66" s="17">
        <v>1487</v>
      </c>
      <c r="D66" s="23">
        <f t="shared" si="2"/>
        <v>0.81838194826637312</v>
      </c>
      <c r="E66" s="17">
        <v>1709</v>
      </c>
      <c r="F66" s="17">
        <v>1370</v>
      </c>
      <c r="G66" s="23">
        <f t="shared" si="3"/>
        <v>0.80163838502047979</v>
      </c>
      <c r="H66" s="17">
        <v>1801</v>
      </c>
      <c r="I66" s="17">
        <v>1350</v>
      </c>
      <c r="J66" s="23">
        <f t="shared" si="4"/>
        <v>0.7495835646862854</v>
      </c>
      <c r="K66" s="17">
        <v>1796</v>
      </c>
      <c r="L66" s="17">
        <v>1321</v>
      </c>
      <c r="M66" s="23">
        <f t="shared" si="11"/>
        <v>0.73552338530066819</v>
      </c>
      <c r="N66" s="17">
        <v>1860</v>
      </c>
      <c r="O66" s="39">
        <v>1351</v>
      </c>
      <c r="P66" s="23">
        <f t="shared" si="12"/>
        <v>0.72634408602150535</v>
      </c>
      <c r="Q66" s="17">
        <v>1783</v>
      </c>
      <c r="R66" s="17">
        <v>1282</v>
      </c>
      <c r="S66" s="23">
        <f t="shared" si="5"/>
        <v>0.71901289960740322</v>
      </c>
      <c r="T66" s="17">
        <v>1838</v>
      </c>
      <c r="U66" s="17">
        <v>1295</v>
      </c>
      <c r="V66" s="23">
        <f t="shared" si="6"/>
        <v>0.70457018498367796</v>
      </c>
      <c r="W66" s="17">
        <v>1943</v>
      </c>
      <c r="X66" s="17">
        <v>1451</v>
      </c>
      <c r="Y66" s="23">
        <f t="shared" si="7"/>
        <v>0.74678332475553266</v>
      </c>
      <c r="Z66" s="17">
        <v>1840</v>
      </c>
      <c r="AA66" s="17">
        <v>1369</v>
      </c>
      <c r="AB66" s="23">
        <f t="shared" si="8"/>
        <v>0.74402173913043479</v>
      </c>
      <c r="AC66" s="17">
        <v>1838</v>
      </c>
      <c r="AD66" s="17">
        <v>1449</v>
      </c>
      <c r="AE66" s="23">
        <f t="shared" si="9"/>
        <v>0.78835690968443961</v>
      </c>
      <c r="AF66" s="39">
        <v>1653</v>
      </c>
      <c r="AG66" s="17">
        <v>1285</v>
      </c>
      <c r="AH66" s="23">
        <f t="shared" si="10"/>
        <v>0.77737447065940712</v>
      </c>
    </row>
    <row r="67" spans="1:34" x14ac:dyDescent="0.25">
      <c r="A67" s="4" t="s">
        <v>59</v>
      </c>
      <c r="B67" s="17">
        <v>1063</v>
      </c>
      <c r="C67" s="17">
        <v>897</v>
      </c>
      <c r="D67" s="23">
        <f t="shared" si="2"/>
        <v>0.8438381937911571</v>
      </c>
      <c r="E67" s="17">
        <v>983</v>
      </c>
      <c r="F67" s="17">
        <v>790</v>
      </c>
      <c r="G67" s="23">
        <f t="shared" si="3"/>
        <v>0.80366225839267547</v>
      </c>
      <c r="H67" s="17">
        <v>1042</v>
      </c>
      <c r="I67" s="17">
        <v>788</v>
      </c>
      <c r="J67" s="23">
        <f t="shared" si="4"/>
        <v>0.7562380038387716</v>
      </c>
      <c r="K67" s="17">
        <v>1035</v>
      </c>
      <c r="L67" s="17">
        <v>728</v>
      </c>
      <c r="M67" s="23">
        <f t="shared" si="11"/>
        <v>0.70338164251207724</v>
      </c>
      <c r="N67" s="17">
        <v>1077</v>
      </c>
      <c r="O67" s="39">
        <v>718</v>
      </c>
      <c r="P67" s="23">
        <f t="shared" si="12"/>
        <v>0.66666666666666663</v>
      </c>
      <c r="Q67" s="17">
        <v>1078</v>
      </c>
      <c r="R67" s="17">
        <v>715</v>
      </c>
      <c r="S67" s="23">
        <f t="shared" si="5"/>
        <v>0.66326530612244894</v>
      </c>
      <c r="T67" s="17">
        <v>1091</v>
      </c>
      <c r="U67" s="17">
        <v>766</v>
      </c>
      <c r="V67" s="23">
        <f t="shared" si="6"/>
        <v>0.70210815765352885</v>
      </c>
      <c r="W67" s="17">
        <v>1094</v>
      </c>
      <c r="X67" s="17">
        <v>798</v>
      </c>
      <c r="Y67" s="23">
        <f t="shared" si="7"/>
        <v>0.7294332723948812</v>
      </c>
      <c r="Z67" s="17">
        <v>1064</v>
      </c>
      <c r="AA67" s="17">
        <v>805</v>
      </c>
      <c r="AB67" s="23">
        <f t="shared" si="8"/>
        <v>0.75657894736842102</v>
      </c>
      <c r="AC67" s="17">
        <v>1082</v>
      </c>
      <c r="AD67" s="17">
        <v>818</v>
      </c>
      <c r="AE67" s="23">
        <f t="shared" si="9"/>
        <v>0.75600739371534198</v>
      </c>
      <c r="AF67" s="39">
        <v>987</v>
      </c>
      <c r="AG67" s="17">
        <v>715</v>
      </c>
      <c r="AH67" s="23">
        <f t="shared" si="10"/>
        <v>0.72441742654508612</v>
      </c>
    </row>
    <row r="68" spans="1:34" x14ac:dyDescent="0.25">
      <c r="A68" s="4" t="s">
        <v>60</v>
      </c>
      <c r="B68" s="17">
        <v>1447</v>
      </c>
      <c r="C68" s="17">
        <v>1161</v>
      </c>
      <c r="D68" s="23">
        <f t="shared" si="2"/>
        <v>0.80234968901174841</v>
      </c>
      <c r="E68" s="17">
        <v>1407</v>
      </c>
      <c r="F68" s="17">
        <v>1072</v>
      </c>
      <c r="G68" s="23">
        <f t="shared" si="3"/>
        <v>0.76190476190476186</v>
      </c>
      <c r="H68" s="17">
        <v>1495</v>
      </c>
      <c r="I68" s="17">
        <v>1101</v>
      </c>
      <c r="J68" s="23">
        <f t="shared" si="4"/>
        <v>0.73645484949832773</v>
      </c>
      <c r="K68" s="17">
        <v>1422</v>
      </c>
      <c r="L68" s="17">
        <v>1034</v>
      </c>
      <c r="M68" s="23">
        <f t="shared" si="11"/>
        <v>0.72714486638537268</v>
      </c>
      <c r="N68" s="17">
        <v>1518</v>
      </c>
      <c r="O68" s="39">
        <v>1015</v>
      </c>
      <c r="P68" s="23">
        <f t="shared" si="12"/>
        <v>0.66864295125164686</v>
      </c>
      <c r="Q68" s="17">
        <v>1435</v>
      </c>
      <c r="R68" s="17">
        <v>955</v>
      </c>
      <c r="S68" s="23">
        <f t="shared" si="5"/>
        <v>0.66550522648083621</v>
      </c>
      <c r="T68" s="17">
        <v>1520</v>
      </c>
      <c r="U68" s="17">
        <v>998</v>
      </c>
      <c r="V68" s="23">
        <f t="shared" si="6"/>
        <v>0.65657894736842104</v>
      </c>
      <c r="W68" s="17">
        <v>1507</v>
      </c>
      <c r="X68" s="17">
        <v>1075</v>
      </c>
      <c r="Y68" s="23">
        <f t="shared" si="7"/>
        <v>0.71333775713337755</v>
      </c>
      <c r="Z68" s="17">
        <v>1438</v>
      </c>
      <c r="AA68" s="17">
        <v>1040</v>
      </c>
      <c r="AB68" s="23">
        <f t="shared" si="8"/>
        <v>0.72322670375521558</v>
      </c>
      <c r="AC68" s="17">
        <v>1408</v>
      </c>
      <c r="AD68" s="17">
        <v>1047</v>
      </c>
      <c r="AE68" s="23">
        <f t="shared" si="9"/>
        <v>0.74360795454545459</v>
      </c>
      <c r="AF68" s="39">
        <v>1278</v>
      </c>
      <c r="AG68" s="17">
        <v>965</v>
      </c>
      <c r="AH68" s="23">
        <f t="shared" si="10"/>
        <v>0.75508607198748046</v>
      </c>
    </row>
    <row r="69" spans="1:34" x14ac:dyDescent="0.25">
      <c r="A69" s="3" t="s">
        <v>61</v>
      </c>
      <c r="B69" s="16">
        <v>5166</v>
      </c>
      <c r="C69" s="16">
        <v>4248</v>
      </c>
      <c r="D69" s="46">
        <f t="shared" si="2"/>
        <v>0.82229965156794427</v>
      </c>
      <c r="E69" s="16">
        <v>4932</v>
      </c>
      <c r="F69" s="16">
        <v>3995</v>
      </c>
      <c r="G69" s="46">
        <f t="shared" si="3"/>
        <v>0.81001622060016221</v>
      </c>
      <c r="H69" s="16">
        <v>5345</v>
      </c>
      <c r="I69" s="16">
        <v>4146</v>
      </c>
      <c r="J69" s="46">
        <f t="shared" si="4"/>
        <v>0.77567820392890552</v>
      </c>
      <c r="K69" s="16">
        <v>5366</v>
      </c>
      <c r="L69" s="16">
        <v>3870</v>
      </c>
      <c r="M69" s="46">
        <f t="shared" si="11"/>
        <v>0.72120760342899737</v>
      </c>
      <c r="N69" s="16">
        <v>5331</v>
      </c>
      <c r="O69" s="38">
        <v>3900</v>
      </c>
      <c r="P69" s="46">
        <f t="shared" si="12"/>
        <v>0.73157006190208218</v>
      </c>
      <c r="Q69" s="16">
        <v>5463</v>
      </c>
      <c r="R69" s="16">
        <v>3963</v>
      </c>
      <c r="S69" s="46">
        <f t="shared" si="5"/>
        <v>0.72542559033498077</v>
      </c>
      <c r="T69" s="16">
        <v>5445</v>
      </c>
      <c r="U69" s="16">
        <v>4039</v>
      </c>
      <c r="V69" s="46">
        <f t="shared" si="6"/>
        <v>0.74178145087235992</v>
      </c>
      <c r="W69" s="16">
        <v>5511</v>
      </c>
      <c r="X69" s="16">
        <v>4229</v>
      </c>
      <c r="Y69" s="46">
        <f t="shared" si="7"/>
        <v>0.76737434222464163</v>
      </c>
      <c r="Z69" s="16">
        <v>5372</v>
      </c>
      <c r="AA69" s="16">
        <v>4186</v>
      </c>
      <c r="AB69" s="46">
        <f t="shared" si="8"/>
        <v>0.7792256142963514</v>
      </c>
      <c r="AC69" s="16">
        <v>5563</v>
      </c>
      <c r="AD69" s="16">
        <v>4467</v>
      </c>
      <c r="AE69" s="46">
        <f t="shared" si="9"/>
        <v>0.80298400143807303</v>
      </c>
      <c r="AF69" s="38">
        <v>4994</v>
      </c>
      <c r="AG69" s="16">
        <v>3922</v>
      </c>
      <c r="AH69" s="46">
        <f t="shared" si="10"/>
        <v>0.78534241089307166</v>
      </c>
    </row>
    <row r="70" spans="1:34" x14ac:dyDescent="0.25">
      <c r="A70" s="4" t="s">
        <v>62</v>
      </c>
      <c r="B70" s="17">
        <v>960</v>
      </c>
      <c r="C70" s="17">
        <v>720</v>
      </c>
      <c r="D70" s="23">
        <f t="shared" si="2"/>
        <v>0.75</v>
      </c>
      <c r="E70" s="17">
        <v>922</v>
      </c>
      <c r="F70" s="17">
        <v>699</v>
      </c>
      <c r="G70" s="23">
        <f t="shared" si="3"/>
        <v>0.75813449023861168</v>
      </c>
      <c r="H70" s="17">
        <v>1026</v>
      </c>
      <c r="I70" s="17">
        <v>722</v>
      </c>
      <c r="J70" s="23">
        <f t="shared" si="4"/>
        <v>0.70370370370370372</v>
      </c>
      <c r="K70" s="17">
        <v>949</v>
      </c>
      <c r="L70" s="17">
        <v>652</v>
      </c>
      <c r="M70" s="23">
        <f t="shared" si="11"/>
        <v>0.68703898840885147</v>
      </c>
      <c r="N70" s="17">
        <v>979</v>
      </c>
      <c r="O70" s="39">
        <v>658</v>
      </c>
      <c r="P70" s="23">
        <f t="shared" si="12"/>
        <v>0.67211440245148113</v>
      </c>
      <c r="Q70" s="17">
        <v>1042</v>
      </c>
      <c r="R70" s="17">
        <v>727</v>
      </c>
      <c r="S70" s="23">
        <f t="shared" si="5"/>
        <v>0.69769673704414592</v>
      </c>
      <c r="T70" s="17">
        <v>1019</v>
      </c>
      <c r="U70" s="17">
        <v>700</v>
      </c>
      <c r="V70" s="23">
        <f t="shared" si="6"/>
        <v>0.68694798822374881</v>
      </c>
      <c r="W70" s="17">
        <v>1043</v>
      </c>
      <c r="X70" s="17">
        <v>760</v>
      </c>
      <c r="Y70" s="23">
        <f t="shared" si="7"/>
        <v>0.72866730584851391</v>
      </c>
      <c r="Z70" s="17">
        <v>1019</v>
      </c>
      <c r="AA70" s="17">
        <v>780</v>
      </c>
      <c r="AB70" s="23">
        <f t="shared" si="8"/>
        <v>0.7654563297350343</v>
      </c>
      <c r="AC70" s="17">
        <v>1011</v>
      </c>
      <c r="AD70" s="17">
        <v>797</v>
      </c>
      <c r="AE70" s="23">
        <f t="shared" si="9"/>
        <v>0.78832838773491587</v>
      </c>
      <c r="AF70" s="39">
        <v>891</v>
      </c>
      <c r="AG70" s="17">
        <v>681</v>
      </c>
      <c r="AH70" s="23">
        <f t="shared" si="10"/>
        <v>0.76430976430976427</v>
      </c>
    </row>
    <row r="71" spans="1:34" x14ac:dyDescent="0.25">
      <c r="A71" s="4" t="s">
        <v>63</v>
      </c>
      <c r="B71" s="17">
        <v>1215</v>
      </c>
      <c r="C71" s="17">
        <v>1009</v>
      </c>
      <c r="D71" s="23">
        <f t="shared" si="2"/>
        <v>0.83045267489711938</v>
      </c>
      <c r="E71" s="17">
        <v>1156</v>
      </c>
      <c r="F71" s="17">
        <v>953</v>
      </c>
      <c r="G71" s="23">
        <f t="shared" si="3"/>
        <v>0.8243944636678201</v>
      </c>
      <c r="H71" s="17">
        <v>1263</v>
      </c>
      <c r="I71" s="17">
        <v>974</v>
      </c>
      <c r="J71" s="23">
        <f t="shared" si="4"/>
        <v>0.77117973079968327</v>
      </c>
      <c r="K71" s="17">
        <v>1364</v>
      </c>
      <c r="L71" s="17">
        <v>891</v>
      </c>
      <c r="M71" s="23">
        <f t="shared" si="11"/>
        <v>0.65322580645161288</v>
      </c>
      <c r="N71" s="17">
        <v>1225</v>
      </c>
      <c r="O71" s="39">
        <v>868</v>
      </c>
      <c r="P71" s="23">
        <f t="shared" si="12"/>
        <v>0.70857142857142852</v>
      </c>
      <c r="Q71" s="17">
        <v>1266</v>
      </c>
      <c r="R71" s="17">
        <v>897</v>
      </c>
      <c r="S71" s="23">
        <f t="shared" si="5"/>
        <v>0.70853080568720384</v>
      </c>
      <c r="T71" s="17">
        <v>1170</v>
      </c>
      <c r="U71" s="17">
        <v>832</v>
      </c>
      <c r="V71" s="23">
        <f t="shared" si="6"/>
        <v>0.71111111111111114</v>
      </c>
      <c r="W71" s="17">
        <v>1194</v>
      </c>
      <c r="X71" s="17">
        <v>918</v>
      </c>
      <c r="Y71" s="23">
        <f t="shared" si="7"/>
        <v>0.76884422110552764</v>
      </c>
      <c r="Z71" s="17">
        <v>1199</v>
      </c>
      <c r="AA71" s="17">
        <v>946</v>
      </c>
      <c r="AB71" s="23">
        <f t="shared" si="8"/>
        <v>0.78899082568807344</v>
      </c>
      <c r="AC71" s="17">
        <v>1282</v>
      </c>
      <c r="AD71" s="17">
        <v>1017</v>
      </c>
      <c r="AE71" s="23">
        <f t="shared" si="9"/>
        <v>0.79329173166926681</v>
      </c>
      <c r="AF71" s="39">
        <v>1093</v>
      </c>
      <c r="AG71" s="17">
        <v>860</v>
      </c>
      <c r="AH71" s="23">
        <f t="shared" si="10"/>
        <v>0.78682525160109784</v>
      </c>
    </row>
    <row r="72" spans="1:34" x14ac:dyDescent="0.25">
      <c r="A72" s="4" t="s">
        <v>64</v>
      </c>
      <c r="B72" s="17">
        <v>721</v>
      </c>
      <c r="C72" s="17">
        <v>546</v>
      </c>
      <c r="D72" s="23">
        <f t="shared" si="2"/>
        <v>0.75728155339805825</v>
      </c>
      <c r="E72" s="17">
        <v>652</v>
      </c>
      <c r="F72" s="17">
        <v>498</v>
      </c>
      <c r="G72" s="23">
        <f t="shared" si="3"/>
        <v>0.76380368098159512</v>
      </c>
      <c r="H72" s="17">
        <v>710</v>
      </c>
      <c r="I72" s="17">
        <v>534</v>
      </c>
      <c r="J72" s="23">
        <f t="shared" si="4"/>
        <v>0.75211267605633803</v>
      </c>
      <c r="K72" s="17">
        <v>714</v>
      </c>
      <c r="L72" s="17">
        <v>508</v>
      </c>
      <c r="M72" s="23">
        <f t="shared" si="11"/>
        <v>0.71148459383753504</v>
      </c>
      <c r="N72" s="17">
        <v>673</v>
      </c>
      <c r="O72" s="39">
        <v>463</v>
      </c>
      <c r="P72" s="23">
        <f t="shared" si="12"/>
        <v>0.68796433878157504</v>
      </c>
      <c r="Q72" s="17">
        <v>712</v>
      </c>
      <c r="R72" s="17">
        <v>500</v>
      </c>
      <c r="S72" s="23">
        <f t="shared" si="5"/>
        <v>0.702247191011236</v>
      </c>
      <c r="T72" s="17">
        <v>728</v>
      </c>
      <c r="U72" s="17">
        <v>524</v>
      </c>
      <c r="V72" s="23">
        <f t="shared" si="6"/>
        <v>0.71978021978021978</v>
      </c>
      <c r="W72" s="17">
        <v>729</v>
      </c>
      <c r="X72" s="17">
        <v>535</v>
      </c>
      <c r="Y72" s="23">
        <f t="shared" si="7"/>
        <v>0.73388203017832643</v>
      </c>
      <c r="Z72" s="17">
        <v>761</v>
      </c>
      <c r="AA72" s="17">
        <v>567</v>
      </c>
      <c r="AB72" s="23">
        <f t="shared" si="8"/>
        <v>0.74507227332457293</v>
      </c>
      <c r="AC72" s="17">
        <v>721</v>
      </c>
      <c r="AD72" s="17">
        <v>568</v>
      </c>
      <c r="AE72" s="23">
        <f t="shared" si="9"/>
        <v>0.78779472954230234</v>
      </c>
      <c r="AF72" s="39">
        <v>653</v>
      </c>
      <c r="AG72" s="17">
        <v>502</v>
      </c>
      <c r="AH72" s="23">
        <f t="shared" si="10"/>
        <v>0.76875957120980087</v>
      </c>
    </row>
    <row r="73" spans="1:34" x14ac:dyDescent="0.25">
      <c r="A73" s="4" t="s">
        <v>65</v>
      </c>
      <c r="B73" s="17">
        <v>1085</v>
      </c>
      <c r="C73" s="17">
        <v>959</v>
      </c>
      <c r="D73" s="23">
        <f t="shared" si="2"/>
        <v>0.88387096774193552</v>
      </c>
      <c r="E73" s="17">
        <v>1034</v>
      </c>
      <c r="F73" s="17">
        <v>907</v>
      </c>
      <c r="G73" s="23">
        <f t="shared" si="3"/>
        <v>0.87717601547388779</v>
      </c>
      <c r="H73" s="17">
        <v>1086</v>
      </c>
      <c r="I73" s="17">
        <v>931</v>
      </c>
      <c r="J73" s="23">
        <f t="shared" si="4"/>
        <v>0.85727440147329648</v>
      </c>
      <c r="K73" s="17">
        <v>1148</v>
      </c>
      <c r="L73" s="17">
        <v>904</v>
      </c>
      <c r="M73" s="23">
        <f t="shared" si="11"/>
        <v>0.78745644599303133</v>
      </c>
      <c r="N73" s="17">
        <v>1129</v>
      </c>
      <c r="O73" s="39">
        <v>864</v>
      </c>
      <c r="P73" s="23">
        <f t="shared" si="12"/>
        <v>0.76527900797165638</v>
      </c>
      <c r="Q73" s="17">
        <v>1156</v>
      </c>
      <c r="R73" s="17">
        <v>850</v>
      </c>
      <c r="S73" s="23">
        <f t="shared" si="5"/>
        <v>0.73529411764705888</v>
      </c>
      <c r="T73" s="17">
        <v>1090</v>
      </c>
      <c r="U73" s="17">
        <v>843</v>
      </c>
      <c r="V73" s="23">
        <f t="shared" si="6"/>
        <v>0.773394495412844</v>
      </c>
      <c r="W73" s="17">
        <v>1176</v>
      </c>
      <c r="X73" s="17">
        <v>912</v>
      </c>
      <c r="Y73" s="23">
        <f t="shared" si="7"/>
        <v>0.77551020408163263</v>
      </c>
      <c r="Z73" s="17">
        <v>1108</v>
      </c>
      <c r="AA73" s="17">
        <v>843</v>
      </c>
      <c r="AB73" s="23">
        <f t="shared" si="8"/>
        <v>0.76083032490974734</v>
      </c>
      <c r="AC73" s="17">
        <v>1180</v>
      </c>
      <c r="AD73" s="17">
        <v>948</v>
      </c>
      <c r="AE73" s="23">
        <f t="shared" si="9"/>
        <v>0.80338983050847457</v>
      </c>
      <c r="AF73" s="39">
        <v>1115</v>
      </c>
      <c r="AG73" s="17">
        <v>849</v>
      </c>
      <c r="AH73" s="23">
        <f t="shared" si="10"/>
        <v>0.76143497757847534</v>
      </c>
    </row>
    <row r="74" spans="1:34" x14ac:dyDescent="0.25">
      <c r="A74" s="4" t="s">
        <v>66</v>
      </c>
      <c r="B74" s="17">
        <v>1185</v>
      </c>
      <c r="C74" s="17">
        <v>1014</v>
      </c>
      <c r="D74" s="23">
        <f t="shared" si="2"/>
        <v>0.85569620253164558</v>
      </c>
      <c r="E74" s="17">
        <v>1168</v>
      </c>
      <c r="F74" s="17">
        <v>938</v>
      </c>
      <c r="G74" s="23">
        <f t="shared" si="3"/>
        <v>0.80308219178082196</v>
      </c>
      <c r="H74" s="17">
        <v>1260</v>
      </c>
      <c r="I74" s="17">
        <v>985</v>
      </c>
      <c r="J74" s="23">
        <f t="shared" si="4"/>
        <v>0.78174603174603174</v>
      </c>
      <c r="K74" s="17">
        <v>1191</v>
      </c>
      <c r="L74" s="17">
        <v>915</v>
      </c>
      <c r="M74" s="23">
        <f t="shared" si="11"/>
        <v>0.76826196473551633</v>
      </c>
      <c r="N74" s="17">
        <v>1325</v>
      </c>
      <c r="O74" s="39">
        <v>1047</v>
      </c>
      <c r="P74" s="23">
        <f t="shared" si="12"/>
        <v>0.79018867924528302</v>
      </c>
      <c r="Q74" s="17">
        <v>1287</v>
      </c>
      <c r="R74" s="17">
        <v>989</v>
      </c>
      <c r="S74" s="23">
        <f t="shared" si="5"/>
        <v>0.76845376845376845</v>
      </c>
      <c r="T74" s="17">
        <v>1438</v>
      </c>
      <c r="U74" s="17">
        <v>1140</v>
      </c>
      <c r="V74" s="23">
        <f t="shared" si="6"/>
        <v>0.79276773296244785</v>
      </c>
      <c r="W74" s="17">
        <v>1369</v>
      </c>
      <c r="X74" s="17">
        <v>1104</v>
      </c>
      <c r="Y74" s="23">
        <f t="shared" si="7"/>
        <v>0.80642804967129289</v>
      </c>
      <c r="Z74" s="17">
        <v>1285</v>
      </c>
      <c r="AA74" s="17">
        <v>1050</v>
      </c>
      <c r="AB74" s="23">
        <f t="shared" si="8"/>
        <v>0.81712062256809337</v>
      </c>
      <c r="AC74" s="17">
        <v>1369</v>
      </c>
      <c r="AD74" s="17">
        <v>1137</v>
      </c>
      <c r="AE74" s="23">
        <f t="shared" si="9"/>
        <v>0.83053323593864137</v>
      </c>
      <c r="AF74" s="39">
        <v>1242</v>
      </c>
      <c r="AG74" s="17">
        <v>1030</v>
      </c>
      <c r="AH74" s="23">
        <f t="shared" si="10"/>
        <v>0.82930756843800324</v>
      </c>
    </row>
    <row r="75" spans="1:34" x14ac:dyDescent="0.25">
      <c r="A75" s="3" t="s">
        <v>67</v>
      </c>
      <c r="B75" s="16">
        <v>12385</v>
      </c>
      <c r="C75" s="16">
        <v>9452</v>
      </c>
      <c r="D75" s="46">
        <f t="shared" si="2"/>
        <v>0.76318126766249494</v>
      </c>
      <c r="E75" s="16">
        <v>12437</v>
      </c>
      <c r="F75" s="16">
        <v>9011</v>
      </c>
      <c r="G75" s="46">
        <f t="shared" si="3"/>
        <v>0.72453163946289301</v>
      </c>
      <c r="H75" s="16">
        <v>12839</v>
      </c>
      <c r="I75" s="16">
        <v>8714</v>
      </c>
      <c r="J75" s="46">
        <f t="shared" si="4"/>
        <v>0.67871329542799286</v>
      </c>
      <c r="K75" s="16">
        <v>12817</v>
      </c>
      <c r="L75" s="16">
        <v>8172</v>
      </c>
      <c r="M75" s="46">
        <f t="shared" ref="M75:M100" si="13">(L75/K75)</f>
        <v>0.63759069985175942</v>
      </c>
      <c r="N75" s="16">
        <v>13230</v>
      </c>
      <c r="O75" s="38">
        <v>8116</v>
      </c>
      <c r="P75" s="46">
        <f t="shared" ref="P75:P100" si="14">(O75/N75)</f>
        <v>0.61345427059712776</v>
      </c>
      <c r="Q75" s="16">
        <v>13541</v>
      </c>
      <c r="R75" s="16">
        <v>8021</v>
      </c>
      <c r="S75" s="46">
        <f t="shared" si="5"/>
        <v>0.59234916180488884</v>
      </c>
      <c r="T75" s="16">
        <v>13632</v>
      </c>
      <c r="U75" s="16">
        <v>8468</v>
      </c>
      <c r="V75" s="46">
        <f t="shared" si="6"/>
        <v>0.62118544600938963</v>
      </c>
      <c r="W75" s="16">
        <v>13380</v>
      </c>
      <c r="X75" s="16">
        <v>8663</v>
      </c>
      <c r="Y75" s="46">
        <f t="shared" si="7"/>
        <v>0.64745889387144995</v>
      </c>
      <c r="Z75" s="16">
        <v>12907</v>
      </c>
      <c r="AA75" s="16">
        <v>8820</v>
      </c>
      <c r="AB75" s="46">
        <f t="shared" si="8"/>
        <v>0.68335012008987372</v>
      </c>
      <c r="AC75" s="16">
        <v>13128</v>
      </c>
      <c r="AD75" s="16">
        <v>9181</v>
      </c>
      <c r="AE75" s="46">
        <f t="shared" si="9"/>
        <v>0.69934491163924439</v>
      </c>
      <c r="AF75" s="38">
        <v>12125</v>
      </c>
      <c r="AG75" s="16">
        <v>8488</v>
      </c>
      <c r="AH75" s="46">
        <f t="shared" si="10"/>
        <v>0.70004123711340205</v>
      </c>
    </row>
    <row r="76" spans="1:34" x14ac:dyDescent="0.25">
      <c r="A76" s="4" t="s">
        <v>68</v>
      </c>
      <c r="B76" s="17">
        <v>1163</v>
      </c>
      <c r="C76" s="17">
        <v>866</v>
      </c>
      <c r="D76" s="23">
        <f t="shared" ref="D76:D100" si="15">(C76/B76)</f>
        <v>0.74462596732588138</v>
      </c>
      <c r="E76" s="17">
        <v>1188</v>
      </c>
      <c r="F76" s="17">
        <v>859</v>
      </c>
      <c r="G76" s="23">
        <f t="shared" ref="G76:G100" si="16">(F76/E76)</f>
        <v>0.72306397306397308</v>
      </c>
      <c r="H76" s="17">
        <v>1152</v>
      </c>
      <c r="I76" s="17">
        <v>752</v>
      </c>
      <c r="J76" s="23">
        <f t="shared" ref="J76:J100" si="17">(I76/H76)</f>
        <v>0.65277777777777779</v>
      </c>
      <c r="K76" s="17">
        <v>1128</v>
      </c>
      <c r="L76" s="17">
        <v>704</v>
      </c>
      <c r="M76" s="23">
        <f t="shared" si="13"/>
        <v>0.62411347517730498</v>
      </c>
      <c r="N76" s="17">
        <v>1158</v>
      </c>
      <c r="O76" s="39">
        <v>705</v>
      </c>
      <c r="P76" s="23">
        <f t="shared" si="14"/>
        <v>0.60880829015544047</v>
      </c>
      <c r="Q76" s="17">
        <v>1235</v>
      </c>
      <c r="R76" s="17">
        <v>751</v>
      </c>
      <c r="S76" s="23">
        <f t="shared" ref="S76:S100" si="18">(R76/Q76)</f>
        <v>0.60809716599190289</v>
      </c>
      <c r="T76" s="17">
        <v>1165</v>
      </c>
      <c r="U76" s="17">
        <v>698</v>
      </c>
      <c r="V76" s="23">
        <f t="shared" ref="V76:V100" si="19">(U76/T76)</f>
        <v>0.59914163090128758</v>
      </c>
      <c r="W76" s="17">
        <v>1224</v>
      </c>
      <c r="X76" s="17">
        <v>771</v>
      </c>
      <c r="Y76" s="23">
        <f t="shared" ref="Y76:Y100" si="20">(X76/W76)</f>
        <v>0.62990196078431371</v>
      </c>
      <c r="Z76" s="17">
        <v>1064</v>
      </c>
      <c r="AA76" s="17">
        <v>734</v>
      </c>
      <c r="AB76" s="23">
        <f t="shared" ref="AB76:AB100" si="21">(AA76/Z76)</f>
        <v>0.68984962406015038</v>
      </c>
      <c r="AC76" s="17">
        <v>1173</v>
      </c>
      <c r="AD76" s="17">
        <v>814</v>
      </c>
      <c r="AE76" s="23">
        <f t="shared" ref="AE76:AE100" si="22">(AD76/AC76)</f>
        <v>0.69394714407502134</v>
      </c>
      <c r="AF76" s="39">
        <v>1049</v>
      </c>
      <c r="AG76" s="17">
        <v>694</v>
      </c>
      <c r="AH76" s="23">
        <f t="shared" ref="AH76:AH100" si="23">(AG76/AF76)</f>
        <v>0.66158245948522398</v>
      </c>
    </row>
    <row r="77" spans="1:34" x14ac:dyDescent="0.25">
      <c r="A77" s="4" t="s">
        <v>69</v>
      </c>
      <c r="B77" s="17">
        <v>4380</v>
      </c>
      <c r="C77" s="17">
        <v>3276</v>
      </c>
      <c r="D77" s="23">
        <f t="shared" si="15"/>
        <v>0.74794520547945209</v>
      </c>
      <c r="E77" s="17">
        <v>4322</v>
      </c>
      <c r="F77" s="17">
        <v>3070</v>
      </c>
      <c r="G77" s="23">
        <f t="shared" si="16"/>
        <v>0.71031929662193427</v>
      </c>
      <c r="H77" s="17">
        <v>4440</v>
      </c>
      <c r="I77" s="17">
        <v>2903</v>
      </c>
      <c r="J77" s="23">
        <f t="shared" si="17"/>
        <v>0.65382882882882887</v>
      </c>
      <c r="K77" s="17">
        <v>4421</v>
      </c>
      <c r="L77" s="17">
        <v>2789</v>
      </c>
      <c r="M77" s="23">
        <f t="shared" si="13"/>
        <v>0.63085274824700299</v>
      </c>
      <c r="N77" s="17">
        <v>4576</v>
      </c>
      <c r="O77" s="39">
        <v>2725</v>
      </c>
      <c r="P77" s="23">
        <f t="shared" si="14"/>
        <v>0.59549825174825177</v>
      </c>
      <c r="Q77" s="17">
        <v>4650</v>
      </c>
      <c r="R77" s="17">
        <v>2640</v>
      </c>
      <c r="S77" s="23">
        <f t="shared" si="18"/>
        <v>0.56774193548387097</v>
      </c>
      <c r="T77" s="17">
        <v>4763</v>
      </c>
      <c r="U77" s="17">
        <v>2910</v>
      </c>
      <c r="V77" s="23">
        <f t="shared" si="19"/>
        <v>0.61095947931975647</v>
      </c>
      <c r="W77" s="17">
        <v>4662</v>
      </c>
      <c r="X77" s="17">
        <v>2954</v>
      </c>
      <c r="Y77" s="23">
        <f t="shared" si="20"/>
        <v>0.63363363363363367</v>
      </c>
      <c r="Z77" s="17">
        <v>4521</v>
      </c>
      <c r="AA77" s="17">
        <v>3013</v>
      </c>
      <c r="AB77" s="23">
        <f t="shared" si="21"/>
        <v>0.66644547666445475</v>
      </c>
      <c r="AC77" s="17">
        <v>4432</v>
      </c>
      <c r="AD77" s="17">
        <v>3078</v>
      </c>
      <c r="AE77" s="23">
        <f t="shared" si="22"/>
        <v>0.69449458483754511</v>
      </c>
      <c r="AF77" s="39">
        <v>4136</v>
      </c>
      <c r="AG77" s="17">
        <v>2844</v>
      </c>
      <c r="AH77" s="23">
        <f t="shared" si="23"/>
        <v>0.68762088974854929</v>
      </c>
    </row>
    <row r="78" spans="1:34" x14ac:dyDescent="0.25">
      <c r="A78" s="4" t="s">
        <v>70</v>
      </c>
      <c r="B78" s="17">
        <v>2291</v>
      </c>
      <c r="C78" s="17">
        <v>1748</v>
      </c>
      <c r="D78" s="23">
        <f t="shared" si="15"/>
        <v>0.76298559580969005</v>
      </c>
      <c r="E78" s="17">
        <v>2396</v>
      </c>
      <c r="F78" s="17">
        <v>1710</v>
      </c>
      <c r="G78" s="23">
        <f t="shared" si="16"/>
        <v>0.71368948247078468</v>
      </c>
      <c r="H78" s="17">
        <v>2515</v>
      </c>
      <c r="I78" s="17">
        <v>1735</v>
      </c>
      <c r="J78" s="23">
        <f t="shared" si="17"/>
        <v>0.68986083499005968</v>
      </c>
      <c r="K78" s="17">
        <v>2539</v>
      </c>
      <c r="L78" s="17">
        <v>1603</v>
      </c>
      <c r="M78" s="23">
        <f t="shared" si="13"/>
        <v>0.63135092556124461</v>
      </c>
      <c r="N78" s="17">
        <v>2608</v>
      </c>
      <c r="O78" s="39">
        <v>1566</v>
      </c>
      <c r="P78" s="23">
        <f t="shared" si="14"/>
        <v>0.60046012269938653</v>
      </c>
      <c r="Q78" s="17">
        <v>2625</v>
      </c>
      <c r="R78" s="17">
        <v>1524</v>
      </c>
      <c r="S78" s="23">
        <f t="shared" si="18"/>
        <v>0.58057142857142852</v>
      </c>
      <c r="T78" s="17">
        <v>2717</v>
      </c>
      <c r="U78" s="17">
        <v>1698</v>
      </c>
      <c r="V78" s="23">
        <f t="shared" si="19"/>
        <v>0.62495399337504598</v>
      </c>
      <c r="W78" s="17">
        <v>2532</v>
      </c>
      <c r="X78" s="17">
        <v>1652</v>
      </c>
      <c r="Y78" s="23">
        <f t="shared" si="20"/>
        <v>0.65244865718799372</v>
      </c>
      <c r="Z78" s="17">
        <v>2510</v>
      </c>
      <c r="AA78" s="17">
        <v>1686</v>
      </c>
      <c r="AB78" s="23">
        <f t="shared" si="21"/>
        <v>0.67171314741035859</v>
      </c>
      <c r="AC78" s="17">
        <v>2535</v>
      </c>
      <c r="AD78" s="17">
        <v>1790</v>
      </c>
      <c r="AE78" s="23">
        <f t="shared" si="22"/>
        <v>0.70611439842209078</v>
      </c>
      <c r="AF78" s="39">
        <v>2350</v>
      </c>
      <c r="AG78" s="17">
        <v>1687</v>
      </c>
      <c r="AH78" s="23">
        <f t="shared" si="23"/>
        <v>0.71787234042553194</v>
      </c>
    </row>
    <row r="79" spans="1:34" x14ac:dyDescent="0.25">
      <c r="A79" s="4" t="s">
        <v>71</v>
      </c>
      <c r="B79" s="17">
        <v>1102</v>
      </c>
      <c r="C79" s="17">
        <v>794</v>
      </c>
      <c r="D79" s="23">
        <f t="shared" si="15"/>
        <v>0.72050816696914699</v>
      </c>
      <c r="E79" s="17">
        <v>1104</v>
      </c>
      <c r="F79" s="17">
        <v>751</v>
      </c>
      <c r="G79" s="23">
        <f t="shared" si="16"/>
        <v>0.68025362318840576</v>
      </c>
      <c r="H79" s="17">
        <v>1120</v>
      </c>
      <c r="I79" s="17">
        <v>695</v>
      </c>
      <c r="J79" s="23">
        <f t="shared" si="17"/>
        <v>0.6205357142857143</v>
      </c>
      <c r="K79" s="17">
        <v>1116</v>
      </c>
      <c r="L79" s="17">
        <v>634</v>
      </c>
      <c r="M79" s="23">
        <f t="shared" si="13"/>
        <v>0.56810035842293904</v>
      </c>
      <c r="N79" s="17">
        <v>1218</v>
      </c>
      <c r="O79" s="39">
        <v>662</v>
      </c>
      <c r="P79" s="23">
        <f t="shared" si="14"/>
        <v>0.54351395730706076</v>
      </c>
      <c r="Q79" s="17">
        <v>1223</v>
      </c>
      <c r="R79" s="17">
        <v>673</v>
      </c>
      <c r="S79" s="23">
        <f t="shared" si="18"/>
        <v>0.5502861815208504</v>
      </c>
      <c r="T79" s="17">
        <v>1201</v>
      </c>
      <c r="U79" s="17">
        <v>658</v>
      </c>
      <c r="V79" s="23">
        <f t="shared" si="19"/>
        <v>0.54787676935886764</v>
      </c>
      <c r="W79" s="17">
        <v>1210</v>
      </c>
      <c r="X79" s="17">
        <v>686</v>
      </c>
      <c r="Y79" s="23">
        <f t="shared" si="20"/>
        <v>0.56694214876033056</v>
      </c>
      <c r="Z79" s="17">
        <v>1137</v>
      </c>
      <c r="AA79" s="17">
        <v>713</v>
      </c>
      <c r="AB79" s="23">
        <f t="shared" si="21"/>
        <v>0.62708883025505713</v>
      </c>
      <c r="AC79" s="17">
        <v>1237</v>
      </c>
      <c r="AD79" s="17">
        <v>809</v>
      </c>
      <c r="AE79" s="23">
        <f t="shared" si="22"/>
        <v>0.65400161681487468</v>
      </c>
      <c r="AF79" s="39">
        <v>1047</v>
      </c>
      <c r="AG79" s="17">
        <v>666</v>
      </c>
      <c r="AH79" s="23">
        <f t="shared" si="23"/>
        <v>0.63610315186246413</v>
      </c>
    </row>
    <row r="80" spans="1:34" x14ac:dyDescent="0.25">
      <c r="A80" s="4" t="s">
        <v>72</v>
      </c>
      <c r="B80" s="17">
        <v>1449</v>
      </c>
      <c r="C80" s="17">
        <v>1210</v>
      </c>
      <c r="D80" s="23">
        <f t="shared" si="15"/>
        <v>0.83505866114561766</v>
      </c>
      <c r="E80" s="17">
        <v>1389</v>
      </c>
      <c r="F80" s="17">
        <v>1113</v>
      </c>
      <c r="G80" s="23">
        <f t="shared" si="16"/>
        <v>0.80129589632829379</v>
      </c>
      <c r="H80" s="17">
        <v>1454</v>
      </c>
      <c r="I80" s="17">
        <v>1081</v>
      </c>
      <c r="J80" s="23">
        <f t="shared" si="17"/>
        <v>0.74346629986244839</v>
      </c>
      <c r="K80" s="17">
        <v>1449</v>
      </c>
      <c r="L80" s="17">
        <v>1012</v>
      </c>
      <c r="M80" s="23">
        <f t="shared" si="13"/>
        <v>0.69841269841269837</v>
      </c>
      <c r="N80" s="17">
        <v>1480</v>
      </c>
      <c r="O80" s="39">
        <v>1012</v>
      </c>
      <c r="P80" s="23">
        <f t="shared" si="14"/>
        <v>0.68378378378378379</v>
      </c>
      <c r="Q80" s="17">
        <v>1491</v>
      </c>
      <c r="R80" s="17">
        <v>996</v>
      </c>
      <c r="S80" s="23">
        <f t="shared" si="18"/>
        <v>0.66800804828973848</v>
      </c>
      <c r="T80" s="17">
        <v>1491</v>
      </c>
      <c r="U80" s="17">
        <v>1009</v>
      </c>
      <c r="V80" s="23">
        <f t="shared" si="19"/>
        <v>0.67672702883970492</v>
      </c>
      <c r="W80" s="17">
        <v>1486</v>
      </c>
      <c r="X80" s="17">
        <v>1077</v>
      </c>
      <c r="Y80" s="23">
        <f t="shared" si="20"/>
        <v>0.72476446837146702</v>
      </c>
      <c r="Z80" s="17">
        <v>1440</v>
      </c>
      <c r="AA80" s="17">
        <v>1072</v>
      </c>
      <c r="AB80" s="23">
        <f t="shared" si="21"/>
        <v>0.74444444444444446</v>
      </c>
      <c r="AC80" s="17">
        <v>1513</v>
      </c>
      <c r="AD80" s="17">
        <v>1125</v>
      </c>
      <c r="AE80" s="23">
        <f t="shared" si="22"/>
        <v>0.74355584930601459</v>
      </c>
      <c r="AF80" s="39">
        <v>1347</v>
      </c>
      <c r="AG80" s="17">
        <v>1013</v>
      </c>
      <c r="AH80" s="23">
        <f t="shared" si="23"/>
        <v>0.75204157386785453</v>
      </c>
    </row>
    <row r="81" spans="1:34" x14ac:dyDescent="0.25">
      <c r="A81" s="4" t="s">
        <v>73</v>
      </c>
      <c r="B81" s="17">
        <v>915</v>
      </c>
      <c r="C81" s="17">
        <v>709</v>
      </c>
      <c r="D81" s="23">
        <f t="shared" si="15"/>
        <v>0.77486338797814203</v>
      </c>
      <c r="E81" s="17">
        <v>956</v>
      </c>
      <c r="F81" s="17">
        <v>716</v>
      </c>
      <c r="G81" s="23">
        <f t="shared" si="16"/>
        <v>0.7489539748953975</v>
      </c>
      <c r="H81" s="17">
        <v>1033</v>
      </c>
      <c r="I81" s="17">
        <v>738</v>
      </c>
      <c r="J81" s="23">
        <f t="shared" si="17"/>
        <v>0.71442400774443371</v>
      </c>
      <c r="K81" s="17">
        <v>962</v>
      </c>
      <c r="L81" s="17">
        <v>639</v>
      </c>
      <c r="M81" s="23">
        <f t="shared" si="13"/>
        <v>0.66424116424116419</v>
      </c>
      <c r="N81" s="17">
        <v>1003</v>
      </c>
      <c r="O81" s="39">
        <v>626</v>
      </c>
      <c r="P81" s="23">
        <f t="shared" si="14"/>
        <v>0.62412761714855436</v>
      </c>
      <c r="Q81" s="17">
        <v>1059</v>
      </c>
      <c r="R81" s="17">
        <v>650</v>
      </c>
      <c r="S81" s="23">
        <f t="shared" si="18"/>
        <v>0.6137865911237016</v>
      </c>
      <c r="T81" s="17">
        <v>1071</v>
      </c>
      <c r="U81" s="17">
        <v>701</v>
      </c>
      <c r="V81" s="23">
        <f t="shared" si="19"/>
        <v>0.65452847805788983</v>
      </c>
      <c r="W81" s="17">
        <v>1063</v>
      </c>
      <c r="X81" s="17">
        <v>720</v>
      </c>
      <c r="Y81" s="23">
        <f t="shared" si="20"/>
        <v>0.67732831608654753</v>
      </c>
      <c r="Z81" s="17">
        <v>976</v>
      </c>
      <c r="AA81" s="17">
        <v>729</v>
      </c>
      <c r="AB81" s="23">
        <f t="shared" si="21"/>
        <v>0.74692622950819676</v>
      </c>
      <c r="AC81" s="17">
        <v>1048</v>
      </c>
      <c r="AD81" s="17">
        <v>765</v>
      </c>
      <c r="AE81" s="23">
        <f t="shared" si="22"/>
        <v>0.72996183206106868</v>
      </c>
      <c r="AF81" s="39">
        <v>1011</v>
      </c>
      <c r="AG81" s="17">
        <v>759</v>
      </c>
      <c r="AH81" s="23">
        <f t="shared" si="23"/>
        <v>0.75074183976261133</v>
      </c>
    </row>
    <row r="82" spans="1:34" x14ac:dyDescent="0.25">
      <c r="A82" s="4" t="s">
        <v>74</v>
      </c>
      <c r="B82" s="17">
        <v>1085</v>
      </c>
      <c r="C82" s="17">
        <v>849</v>
      </c>
      <c r="D82" s="23">
        <f t="shared" si="15"/>
        <v>0.78248847926267284</v>
      </c>
      <c r="E82" s="17">
        <v>1082</v>
      </c>
      <c r="F82" s="17">
        <v>792</v>
      </c>
      <c r="G82" s="23">
        <f t="shared" si="16"/>
        <v>0.73197781885397417</v>
      </c>
      <c r="H82" s="17">
        <v>1125</v>
      </c>
      <c r="I82" s="17">
        <v>810</v>
      </c>
      <c r="J82" s="23">
        <f t="shared" si="17"/>
        <v>0.72</v>
      </c>
      <c r="K82" s="17">
        <v>1202</v>
      </c>
      <c r="L82" s="17">
        <v>791</v>
      </c>
      <c r="M82" s="23">
        <f t="shared" si="13"/>
        <v>0.65806988352745421</v>
      </c>
      <c r="N82" s="17">
        <v>1187</v>
      </c>
      <c r="O82" s="39">
        <v>820</v>
      </c>
      <c r="P82" s="23">
        <f t="shared" si="14"/>
        <v>0.69081718618365628</v>
      </c>
      <c r="Q82" s="17">
        <v>1258</v>
      </c>
      <c r="R82" s="17">
        <v>787</v>
      </c>
      <c r="S82" s="23">
        <f t="shared" si="18"/>
        <v>0.62559618441971387</v>
      </c>
      <c r="T82" s="17">
        <v>1224</v>
      </c>
      <c r="U82" s="17">
        <v>794</v>
      </c>
      <c r="V82" s="23">
        <f t="shared" si="19"/>
        <v>0.64869281045751637</v>
      </c>
      <c r="W82" s="17">
        <v>1203</v>
      </c>
      <c r="X82" s="17">
        <v>803</v>
      </c>
      <c r="Y82" s="23">
        <f t="shared" si="20"/>
        <v>0.66749792186201162</v>
      </c>
      <c r="Z82" s="17">
        <v>1259</v>
      </c>
      <c r="AA82" s="17">
        <v>873</v>
      </c>
      <c r="AB82" s="23">
        <f t="shared" si="21"/>
        <v>0.69340746624305005</v>
      </c>
      <c r="AC82" s="17">
        <v>1190</v>
      </c>
      <c r="AD82" s="17">
        <v>800</v>
      </c>
      <c r="AE82" s="23">
        <f t="shared" si="22"/>
        <v>0.67226890756302526</v>
      </c>
      <c r="AF82" s="39">
        <v>1185</v>
      </c>
      <c r="AG82" s="17">
        <v>825</v>
      </c>
      <c r="AH82" s="23">
        <f t="shared" si="23"/>
        <v>0.69620253164556967</v>
      </c>
    </row>
    <row r="83" spans="1:34" x14ac:dyDescent="0.25">
      <c r="A83" s="3" t="s">
        <v>75</v>
      </c>
      <c r="B83" s="16">
        <v>6319</v>
      </c>
      <c r="C83" s="16">
        <v>5191</v>
      </c>
      <c r="D83" s="46">
        <f t="shared" si="15"/>
        <v>0.82149074220604523</v>
      </c>
      <c r="E83" s="16">
        <v>6338</v>
      </c>
      <c r="F83" s="16">
        <v>5113</v>
      </c>
      <c r="G83" s="46">
        <f t="shared" si="16"/>
        <v>0.80672136320605869</v>
      </c>
      <c r="H83" s="16">
        <v>6420</v>
      </c>
      <c r="I83" s="16">
        <v>4989</v>
      </c>
      <c r="J83" s="46">
        <f t="shared" si="17"/>
        <v>0.77710280373831775</v>
      </c>
      <c r="K83" s="16">
        <v>6521</v>
      </c>
      <c r="L83" s="16">
        <v>4822</v>
      </c>
      <c r="M83" s="46">
        <f t="shared" si="13"/>
        <v>0.73945713847569394</v>
      </c>
      <c r="N83" s="16">
        <v>6722</v>
      </c>
      <c r="O83" s="38">
        <v>4775</v>
      </c>
      <c r="P83" s="46">
        <f t="shared" si="14"/>
        <v>0.71035406129128231</v>
      </c>
      <c r="Q83" s="16">
        <v>6700</v>
      </c>
      <c r="R83" s="16">
        <v>4732</v>
      </c>
      <c r="S83" s="46">
        <f t="shared" si="18"/>
        <v>0.70626865671641792</v>
      </c>
      <c r="T83" s="16">
        <v>6722</v>
      </c>
      <c r="U83" s="16">
        <v>4863</v>
      </c>
      <c r="V83" s="46">
        <f t="shared" si="19"/>
        <v>0.72344540315382322</v>
      </c>
      <c r="W83" s="16">
        <v>6381</v>
      </c>
      <c r="X83" s="16">
        <v>4797</v>
      </c>
      <c r="Y83" s="46">
        <f t="shared" si="20"/>
        <v>0.75176304654442883</v>
      </c>
      <c r="Z83" s="16">
        <v>6605</v>
      </c>
      <c r="AA83" s="16">
        <v>4991</v>
      </c>
      <c r="AB83" s="46">
        <f t="shared" si="21"/>
        <v>0.75563966691900075</v>
      </c>
      <c r="AC83" s="16">
        <v>6423</v>
      </c>
      <c r="AD83" s="16">
        <v>4858</v>
      </c>
      <c r="AE83" s="46">
        <f t="shared" si="22"/>
        <v>0.75634438735793241</v>
      </c>
      <c r="AF83" s="38">
        <v>6007</v>
      </c>
      <c r="AG83" s="16">
        <v>4579</v>
      </c>
      <c r="AH83" s="46">
        <f t="shared" si="23"/>
        <v>0.76227734309971695</v>
      </c>
    </row>
    <row r="84" spans="1:34" x14ac:dyDescent="0.25">
      <c r="A84" s="4" t="s">
        <v>76</v>
      </c>
      <c r="B84" s="17">
        <v>361</v>
      </c>
      <c r="C84" s="17">
        <v>275</v>
      </c>
      <c r="D84" s="23">
        <f t="shared" si="15"/>
        <v>0.76177285318559562</v>
      </c>
      <c r="E84" s="17">
        <v>354</v>
      </c>
      <c r="F84" s="17">
        <v>287</v>
      </c>
      <c r="G84" s="23">
        <f t="shared" si="16"/>
        <v>0.81073446327683618</v>
      </c>
      <c r="H84" s="17">
        <v>338</v>
      </c>
      <c r="I84" s="17">
        <v>258</v>
      </c>
      <c r="J84" s="23">
        <f t="shared" si="17"/>
        <v>0.76331360946745563</v>
      </c>
      <c r="K84" s="17">
        <v>350</v>
      </c>
      <c r="L84" s="17">
        <v>250</v>
      </c>
      <c r="M84" s="23">
        <f t="shared" si="13"/>
        <v>0.7142857142857143</v>
      </c>
      <c r="N84" s="17">
        <v>338</v>
      </c>
      <c r="O84" s="39">
        <v>252</v>
      </c>
      <c r="P84" s="23">
        <f t="shared" si="14"/>
        <v>0.74556213017751483</v>
      </c>
      <c r="Q84" s="17">
        <v>362</v>
      </c>
      <c r="R84" s="17">
        <v>266</v>
      </c>
      <c r="S84" s="23">
        <f t="shared" si="18"/>
        <v>0.73480662983425415</v>
      </c>
      <c r="T84" s="17">
        <v>357</v>
      </c>
      <c r="U84" s="17">
        <v>254</v>
      </c>
      <c r="V84" s="23">
        <f t="shared" si="19"/>
        <v>0.71148459383753504</v>
      </c>
      <c r="W84" s="17">
        <v>352</v>
      </c>
      <c r="X84" s="17">
        <v>244</v>
      </c>
      <c r="Y84" s="23">
        <f t="shared" si="20"/>
        <v>0.69318181818181823</v>
      </c>
      <c r="Z84" s="17">
        <v>365</v>
      </c>
      <c r="AA84" s="17">
        <v>286</v>
      </c>
      <c r="AB84" s="23">
        <f t="shared" si="21"/>
        <v>0.78356164383561644</v>
      </c>
      <c r="AC84" s="17">
        <v>337</v>
      </c>
      <c r="AD84" s="17">
        <v>254</v>
      </c>
      <c r="AE84" s="23">
        <f t="shared" si="22"/>
        <v>0.75370919881305642</v>
      </c>
      <c r="AF84" s="39">
        <v>283</v>
      </c>
      <c r="AG84" s="17">
        <v>213</v>
      </c>
      <c r="AH84" s="23">
        <f t="shared" si="23"/>
        <v>0.75265017667844525</v>
      </c>
    </row>
    <row r="85" spans="1:34" x14ac:dyDescent="0.25">
      <c r="A85" s="4" t="s">
        <v>77</v>
      </c>
      <c r="B85" s="17">
        <v>2483</v>
      </c>
      <c r="C85" s="17">
        <v>2018</v>
      </c>
      <c r="D85" s="23">
        <f t="shared" si="15"/>
        <v>0.81272654047523163</v>
      </c>
      <c r="E85" s="17">
        <v>2547</v>
      </c>
      <c r="F85" s="17">
        <v>2007</v>
      </c>
      <c r="G85" s="23">
        <f t="shared" si="16"/>
        <v>0.78798586572438167</v>
      </c>
      <c r="H85" s="17">
        <v>2586</v>
      </c>
      <c r="I85" s="17">
        <v>1917</v>
      </c>
      <c r="J85" s="23">
        <f t="shared" si="17"/>
        <v>0.74129930394431554</v>
      </c>
      <c r="K85" s="17">
        <v>2594</v>
      </c>
      <c r="L85" s="17">
        <v>1865</v>
      </c>
      <c r="M85" s="23">
        <f t="shared" si="13"/>
        <v>0.71896684656900545</v>
      </c>
      <c r="N85" s="17">
        <v>2704</v>
      </c>
      <c r="O85" s="39">
        <v>1820</v>
      </c>
      <c r="P85" s="23">
        <f t="shared" si="14"/>
        <v>0.67307692307692313</v>
      </c>
      <c r="Q85" s="17">
        <v>2681</v>
      </c>
      <c r="R85" s="17">
        <v>1825</v>
      </c>
      <c r="S85" s="23">
        <f t="shared" si="18"/>
        <v>0.68071615069004099</v>
      </c>
      <c r="T85" s="17">
        <v>2715</v>
      </c>
      <c r="U85" s="17">
        <v>1873</v>
      </c>
      <c r="V85" s="23">
        <f t="shared" si="19"/>
        <v>0.68987108655616947</v>
      </c>
      <c r="W85" s="17">
        <v>2512</v>
      </c>
      <c r="X85" s="17">
        <v>1803</v>
      </c>
      <c r="Y85" s="23">
        <f t="shared" si="20"/>
        <v>0.71775477707006374</v>
      </c>
      <c r="Z85" s="17">
        <v>2497</v>
      </c>
      <c r="AA85" s="17">
        <v>1799</v>
      </c>
      <c r="AB85" s="23">
        <f t="shared" si="21"/>
        <v>0.72046455746896276</v>
      </c>
      <c r="AC85" s="17">
        <v>2581</v>
      </c>
      <c r="AD85" s="17">
        <v>1887</v>
      </c>
      <c r="AE85" s="23">
        <f t="shared" si="22"/>
        <v>0.73111197210383572</v>
      </c>
      <c r="AF85" s="39">
        <v>2417</v>
      </c>
      <c r="AG85" s="17">
        <v>1822</v>
      </c>
      <c r="AH85" s="23">
        <f t="shared" si="23"/>
        <v>0.7538270583367811</v>
      </c>
    </row>
    <row r="86" spans="1:34" x14ac:dyDescent="0.25">
      <c r="A86" s="4" t="s">
        <v>78</v>
      </c>
      <c r="B86" s="17">
        <v>1058</v>
      </c>
      <c r="C86" s="17">
        <v>934</v>
      </c>
      <c r="D86" s="23">
        <f t="shared" si="15"/>
        <v>0.8827977315689981</v>
      </c>
      <c r="E86" s="17">
        <v>1050</v>
      </c>
      <c r="F86" s="17">
        <v>917</v>
      </c>
      <c r="G86" s="23">
        <f t="shared" si="16"/>
        <v>0.87333333333333329</v>
      </c>
      <c r="H86" s="17">
        <v>1102</v>
      </c>
      <c r="I86" s="17">
        <v>941</v>
      </c>
      <c r="J86" s="23">
        <f t="shared" si="17"/>
        <v>0.85390199637023589</v>
      </c>
      <c r="K86" s="17">
        <v>1116</v>
      </c>
      <c r="L86" s="17">
        <v>895</v>
      </c>
      <c r="M86" s="23">
        <f t="shared" si="13"/>
        <v>0.80197132616487454</v>
      </c>
      <c r="N86" s="17">
        <v>1119</v>
      </c>
      <c r="O86" s="39">
        <v>879</v>
      </c>
      <c r="P86" s="23">
        <f t="shared" si="14"/>
        <v>0.78552278820375332</v>
      </c>
      <c r="Q86" s="17">
        <v>1105</v>
      </c>
      <c r="R86" s="17">
        <v>841</v>
      </c>
      <c r="S86" s="23">
        <f t="shared" si="18"/>
        <v>0.76108597285067869</v>
      </c>
      <c r="T86" s="17">
        <v>1119</v>
      </c>
      <c r="U86" s="17">
        <v>875</v>
      </c>
      <c r="V86" s="23">
        <f t="shared" si="19"/>
        <v>0.78194816800714928</v>
      </c>
      <c r="W86" s="17">
        <v>1095</v>
      </c>
      <c r="X86" s="17">
        <v>871</v>
      </c>
      <c r="Y86" s="23">
        <f t="shared" si="20"/>
        <v>0.79543378995433789</v>
      </c>
      <c r="Z86" s="17">
        <v>1153</v>
      </c>
      <c r="AA86" s="17">
        <v>894</v>
      </c>
      <c r="AB86" s="23">
        <f t="shared" si="21"/>
        <v>0.77536860364267124</v>
      </c>
      <c r="AC86" s="17">
        <v>1085</v>
      </c>
      <c r="AD86" s="17">
        <v>874</v>
      </c>
      <c r="AE86" s="23">
        <f t="shared" si="22"/>
        <v>0.80552995391705073</v>
      </c>
      <c r="AF86" s="39">
        <v>1008</v>
      </c>
      <c r="AG86" s="17">
        <v>781</v>
      </c>
      <c r="AH86" s="23">
        <f t="shared" si="23"/>
        <v>0.77480158730158732</v>
      </c>
    </row>
    <row r="87" spans="1:34" x14ac:dyDescent="0.25">
      <c r="A87" s="4" t="s">
        <v>79</v>
      </c>
      <c r="B87" s="17">
        <v>1249</v>
      </c>
      <c r="C87" s="17">
        <v>1030</v>
      </c>
      <c r="D87" s="23">
        <f t="shared" si="15"/>
        <v>0.82465972778222574</v>
      </c>
      <c r="E87" s="17">
        <v>1201</v>
      </c>
      <c r="F87" s="17">
        <v>981</v>
      </c>
      <c r="G87" s="23">
        <f t="shared" si="16"/>
        <v>0.81681931723563694</v>
      </c>
      <c r="H87" s="17">
        <v>1235</v>
      </c>
      <c r="I87" s="17">
        <v>1014</v>
      </c>
      <c r="J87" s="23">
        <f t="shared" si="17"/>
        <v>0.82105263157894737</v>
      </c>
      <c r="K87" s="17">
        <v>1205</v>
      </c>
      <c r="L87" s="17">
        <v>947</v>
      </c>
      <c r="M87" s="23">
        <f t="shared" si="13"/>
        <v>0.7858921161825726</v>
      </c>
      <c r="N87" s="17">
        <v>1358</v>
      </c>
      <c r="O87" s="39">
        <v>1036</v>
      </c>
      <c r="P87" s="23">
        <f t="shared" si="14"/>
        <v>0.76288659793814428</v>
      </c>
      <c r="Q87" s="17">
        <v>1290</v>
      </c>
      <c r="R87" s="17">
        <v>981</v>
      </c>
      <c r="S87" s="23">
        <f t="shared" si="18"/>
        <v>0.76046511627906976</v>
      </c>
      <c r="T87" s="17">
        <v>1283</v>
      </c>
      <c r="U87" s="17">
        <v>1005</v>
      </c>
      <c r="V87" s="23">
        <f t="shared" si="19"/>
        <v>0.78332034294621977</v>
      </c>
      <c r="W87" s="17">
        <v>1227</v>
      </c>
      <c r="X87" s="17">
        <v>1003</v>
      </c>
      <c r="Y87" s="23">
        <f t="shared" si="20"/>
        <v>0.81744091279543607</v>
      </c>
      <c r="Z87" s="17">
        <v>1327</v>
      </c>
      <c r="AA87" s="17">
        <v>1076</v>
      </c>
      <c r="AB87" s="23">
        <f t="shared" si="21"/>
        <v>0.81085154483798039</v>
      </c>
      <c r="AC87" s="17">
        <v>1274</v>
      </c>
      <c r="AD87" s="17">
        <v>989</v>
      </c>
      <c r="AE87" s="23">
        <f t="shared" si="22"/>
        <v>0.77629513343799061</v>
      </c>
      <c r="AF87" s="39">
        <v>1163</v>
      </c>
      <c r="AG87" s="17">
        <v>932</v>
      </c>
      <c r="AH87" s="23">
        <f t="shared" si="23"/>
        <v>0.80137575236457437</v>
      </c>
    </row>
    <row r="88" spans="1:34" x14ac:dyDescent="0.25">
      <c r="A88" s="4" t="s">
        <v>80</v>
      </c>
      <c r="B88" s="17">
        <v>1168</v>
      </c>
      <c r="C88" s="17">
        <v>934</v>
      </c>
      <c r="D88" s="23">
        <f t="shared" si="15"/>
        <v>0.79965753424657537</v>
      </c>
      <c r="E88" s="17">
        <v>1186</v>
      </c>
      <c r="F88" s="17">
        <v>921</v>
      </c>
      <c r="G88" s="23">
        <f t="shared" si="16"/>
        <v>0.77655986509274877</v>
      </c>
      <c r="H88" s="17">
        <v>1159</v>
      </c>
      <c r="I88" s="17">
        <v>859</v>
      </c>
      <c r="J88" s="23">
        <f t="shared" si="17"/>
        <v>0.74115616911130289</v>
      </c>
      <c r="K88" s="17">
        <v>1256</v>
      </c>
      <c r="L88" s="17">
        <v>865</v>
      </c>
      <c r="M88" s="23">
        <f t="shared" si="13"/>
        <v>0.68869426751592355</v>
      </c>
      <c r="N88" s="17">
        <v>1203</v>
      </c>
      <c r="O88" s="39">
        <v>788</v>
      </c>
      <c r="P88" s="23">
        <f t="shared" si="14"/>
        <v>0.65502909393183706</v>
      </c>
      <c r="Q88" s="17">
        <v>1262</v>
      </c>
      <c r="R88" s="17">
        <v>819</v>
      </c>
      <c r="S88" s="23">
        <f t="shared" si="18"/>
        <v>0.64896988906497621</v>
      </c>
      <c r="T88" s="17">
        <v>1248</v>
      </c>
      <c r="U88" s="17">
        <v>856</v>
      </c>
      <c r="V88" s="23">
        <f t="shared" si="19"/>
        <v>0.6858974358974359</v>
      </c>
      <c r="W88" s="17">
        <v>1195</v>
      </c>
      <c r="X88" s="17">
        <v>876</v>
      </c>
      <c r="Y88" s="23">
        <f t="shared" si="20"/>
        <v>0.73305439330543931</v>
      </c>
      <c r="Z88" s="17">
        <v>1263</v>
      </c>
      <c r="AA88" s="17">
        <v>936</v>
      </c>
      <c r="AB88" s="23">
        <f t="shared" si="21"/>
        <v>0.74109263657957247</v>
      </c>
      <c r="AC88" s="17">
        <v>1146</v>
      </c>
      <c r="AD88" s="17">
        <v>854</v>
      </c>
      <c r="AE88" s="23">
        <f t="shared" si="22"/>
        <v>0.74520069808027922</v>
      </c>
      <c r="AF88" s="39">
        <v>1136</v>
      </c>
      <c r="AG88" s="17">
        <v>831</v>
      </c>
      <c r="AH88" s="23">
        <f t="shared" si="23"/>
        <v>0.73151408450704225</v>
      </c>
    </row>
    <row r="89" spans="1:34" x14ac:dyDescent="0.25">
      <c r="A89" s="3" t="s">
        <v>81</v>
      </c>
      <c r="B89" s="16">
        <v>5512</v>
      </c>
      <c r="C89" s="16">
        <v>4062</v>
      </c>
      <c r="D89" s="46">
        <f t="shared" si="15"/>
        <v>0.73693759071117559</v>
      </c>
      <c r="E89" s="16">
        <v>5605</v>
      </c>
      <c r="F89" s="16">
        <v>3883</v>
      </c>
      <c r="G89" s="46">
        <f t="shared" si="16"/>
        <v>0.69277430865298839</v>
      </c>
      <c r="H89" s="16">
        <v>5624</v>
      </c>
      <c r="I89" s="16">
        <v>3589</v>
      </c>
      <c r="J89" s="46">
        <f t="shared" si="17"/>
        <v>0.63815789473684215</v>
      </c>
      <c r="K89" s="16">
        <v>5864</v>
      </c>
      <c r="L89" s="16">
        <v>3451</v>
      </c>
      <c r="M89" s="46">
        <f t="shared" si="13"/>
        <v>0.58850613915416095</v>
      </c>
      <c r="N89" s="16">
        <v>5883</v>
      </c>
      <c r="O89" s="38">
        <v>3240</v>
      </c>
      <c r="P89" s="46">
        <f t="shared" si="14"/>
        <v>0.55073941866394693</v>
      </c>
      <c r="Q89" s="16">
        <v>6102</v>
      </c>
      <c r="R89" s="16">
        <v>3356</v>
      </c>
      <c r="S89" s="46">
        <f t="shared" si="18"/>
        <v>0.54998361193051459</v>
      </c>
      <c r="T89" s="16">
        <v>6098</v>
      </c>
      <c r="U89" s="16">
        <v>3407</v>
      </c>
      <c r="V89" s="46">
        <f t="shared" si="19"/>
        <v>0.55870777304034114</v>
      </c>
      <c r="W89" s="16">
        <v>5789</v>
      </c>
      <c r="X89" s="16">
        <v>3546</v>
      </c>
      <c r="Y89" s="46">
        <f t="shared" si="20"/>
        <v>0.61254102608395233</v>
      </c>
      <c r="Z89" s="16">
        <v>5855</v>
      </c>
      <c r="AA89" s="16">
        <v>3752</v>
      </c>
      <c r="AB89" s="46">
        <f t="shared" si="21"/>
        <v>0.64081981212638772</v>
      </c>
      <c r="AC89" s="16">
        <v>6062</v>
      </c>
      <c r="AD89" s="16">
        <v>4002</v>
      </c>
      <c r="AE89" s="46">
        <f t="shared" si="22"/>
        <v>0.66017815902342458</v>
      </c>
      <c r="AF89" s="38">
        <v>5372</v>
      </c>
      <c r="AG89" s="16">
        <v>3634</v>
      </c>
      <c r="AH89" s="46">
        <f t="shared" si="23"/>
        <v>0.67647058823529416</v>
      </c>
    </row>
    <row r="90" spans="1:34" x14ac:dyDescent="0.25">
      <c r="A90" s="4" t="s">
        <v>82</v>
      </c>
      <c r="B90" s="17">
        <v>995</v>
      </c>
      <c r="C90" s="17">
        <v>698</v>
      </c>
      <c r="D90" s="23">
        <f t="shared" si="15"/>
        <v>0.70150753768844221</v>
      </c>
      <c r="E90" s="17">
        <v>1009</v>
      </c>
      <c r="F90" s="17">
        <v>702</v>
      </c>
      <c r="G90" s="23">
        <f t="shared" si="16"/>
        <v>0.6957383548067394</v>
      </c>
      <c r="H90" s="17">
        <v>999</v>
      </c>
      <c r="I90" s="17">
        <v>678</v>
      </c>
      <c r="J90" s="23">
        <f t="shared" si="17"/>
        <v>0.6786786786786787</v>
      </c>
      <c r="K90" s="17">
        <v>1035</v>
      </c>
      <c r="L90" s="17">
        <v>668</v>
      </c>
      <c r="M90" s="23">
        <f t="shared" si="13"/>
        <v>0.6454106280193237</v>
      </c>
      <c r="N90" s="17">
        <v>1111</v>
      </c>
      <c r="O90" s="39">
        <v>661</v>
      </c>
      <c r="P90" s="23">
        <f t="shared" si="14"/>
        <v>0.59495949594959496</v>
      </c>
      <c r="Q90" s="17">
        <v>1065</v>
      </c>
      <c r="R90" s="17">
        <v>644</v>
      </c>
      <c r="S90" s="23">
        <f t="shared" si="18"/>
        <v>0.60469483568075122</v>
      </c>
      <c r="T90" s="17">
        <v>1108</v>
      </c>
      <c r="U90" s="17">
        <v>642</v>
      </c>
      <c r="V90" s="23">
        <f t="shared" si="19"/>
        <v>0.57942238267148016</v>
      </c>
      <c r="W90" s="17">
        <v>1007</v>
      </c>
      <c r="X90" s="17">
        <v>632</v>
      </c>
      <c r="Y90" s="23">
        <f t="shared" si="20"/>
        <v>0.62760675273088384</v>
      </c>
      <c r="Z90" s="17">
        <v>1090</v>
      </c>
      <c r="AA90" s="17">
        <v>742</v>
      </c>
      <c r="AB90" s="23">
        <f t="shared" si="21"/>
        <v>0.68073394495412842</v>
      </c>
      <c r="AC90" s="17">
        <v>1062</v>
      </c>
      <c r="AD90" s="17">
        <v>719</v>
      </c>
      <c r="AE90" s="23">
        <f t="shared" si="22"/>
        <v>0.67702448210922783</v>
      </c>
      <c r="AF90" s="39">
        <v>917</v>
      </c>
      <c r="AG90" s="17">
        <v>621</v>
      </c>
      <c r="AH90" s="23">
        <f t="shared" si="23"/>
        <v>0.67720828789531085</v>
      </c>
    </row>
    <row r="91" spans="1:34" x14ac:dyDescent="0.25">
      <c r="A91" s="4" t="s">
        <v>83</v>
      </c>
      <c r="B91" s="17">
        <v>1282</v>
      </c>
      <c r="C91" s="17">
        <v>996</v>
      </c>
      <c r="D91" s="23">
        <f t="shared" si="15"/>
        <v>0.77691107644305768</v>
      </c>
      <c r="E91" s="17">
        <v>1349</v>
      </c>
      <c r="F91" s="17">
        <v>955</v>
      </c>
      <c r="G91" s="23">
        <f t="shared" si="16"/>
        <v>0.70793180133432176</v>
      </c>
      <c r="H91" s="17">
        <v>1392</v>
      </c>
      <c r="I91" s="17">
        <v>939</v>
      </c>
      <c r="J91" s="23">
        <f t="shared" si="17"/>
        <v>0.67456896551724133</v>
      </c>
      <c r="K91" s="17">
        <v>1398</v>
      </c>
      <c r="L91" s="17">
        <v>892</v>
      </c>
      <c r="M91" s="23">
        <f t="shared" si="13"/>
        <v>0.63805436337625177</v>
      </c>
      <c r="N91" s="17">
        <v>1373</v>
      </c>
      <c r="O91" s="39">
        <v>806</v>
      </c>
      <c r="P91" s="23">
        <f t="shared" si="14"/>
        <v>0.58703568827385288</v>
      </c>
      <c r="Q91" s="17">
        <v>1489</v>
      </c>
      <c r="R91" s="17">
        <v>842</v>
      </c>
      <c r="S91" s="23">
        <f t="shared" si="18"/>
        <v>0.56548018804566824</v>
      </c>
      <c r="T91" s="17">
        <v>1426</v>
      </c>
      <c r="U91" s="17">
        <v>844</v>
      </c>
      <c r="V91" s="23">
        <f t="shared" si="19"/>
        <v>0.5918653576437588</v>
      </c>
      <c r="W91" s="17">
        <v>1432</v>
      </c>
      <c r="X91" s="17">
        <v>895</v>
      </c>
      <c r="Y91" s="23">
        <f t="shared" si="20"/>
        <v>0.625</v>
      </c>
      <c r="Z91" s="17">
        <v>1391</v>
      </c>
      <c r="AA91" s="17">
        <v>907</v>
      </c>
      <c r="AB91" s="23">
        <f t="shared" si="21"/>
        <v>0.65204888569374553</v>
      </c>
      <c r="AC91" s="17">
        <v>1516</v>
      </c>
      <c r="AD91" s="17">
        <v>1044</v>
      </c>
      <c r="AE91" s="23">
        <f t="shared" si="22"/>
        <v>0.68865435356200533</v>
      </c>
      <c r="AF91" s="39">
        <v>1258</v>
      </c>
      <c r="AG91" s="17">
        <v>888</v>
      </c>
      <c r="AH91" s="23">
        <f t="shared" si="23"/>
        <v>0.70588235294117652</v>
      </c>
    </row>
    <row r="92" spans="1:34" x14ac:dyDescent="0.25">
      <c r="A92" s="4" t="s">
        <v>84</v>
      </c>
      <c r="B92" s="17">
        <v>1381</v>
      </c>
      <c r="C92" s="17">
        <v>913</v>
      </c>
      <c r="D92" s="23">
        <f t="shared" si="15"/>
        <v>0.66111513396089794</v>
      </c>
      <c r="E92" s="17">
        <v>1418</v>
      </c>
      <c r="F92" s="17">
        <v>888</v>
      </c>
      <c r="G92" s="23">
        <f t="shared" si="16"/>
        <v>0.62623413258110017</v>
      </c>
      <c r="H92" s="17">
        <v>1423</v>
      </c>
      <c r="I92" s="17">
        <v>770</v>
      </c>
      <c r="J92" s="23">
        <f t="shared" si="17"/>
        <v>0.54111033028812372</v>
      </c>
      <c r="K92" s="17">
        <v>1490</v>
      </c>
      <c r="L92" s="17">
        <v>724</v>
      </c>
      <c r="M92" s="23">
        <f t="shared" si="13"/>
        <v>0.48590604026845635</v>
      </c>
      <c r="N92" s="17">
        <v>1433</v>
      </c>
      <c r="O92" s="39">
        <v>652</v>
      </c>
      <c r="P92" s="23">
        <f t="shared" si="14"/>
        <v>0.45498953244940682</v>
      </c>
      <c r="Q92" s="17">
        <v>1530</v>
      </c>
      <c r="R92" s="17">
        <v>672</v>
      </c>
      <c r="S92" s="23">
        <f t="shared" si="18"/>
        <v>0.4392156862745098</v>
      </c>
      <c r="T92" s="17">
        <v>1521</v>
      </c>
      <c r="U92" s="17">
        <v>703</v>
      </c>
      <c r="V92" s="23">
        <f t="shared" si="19"/>
        <v>0.46219592373438528</v>
      </c>
      <c r="W92" s="17">
        <v>1454</v>
      </c>
      <c r="X92" s="17">
        <v>733</v>
      </c>
      <c r="Y92" s="23">
        <f t="shared" si="20"/>
        <v>0.50412654745529573</v>
      </c>
      <c r="Z92" s="17">
        <v>1477</v>
      </c>
      <c r="AA92" s="17">
        <v>779</v>
      </c>
      <c r="AB92" s="23">
        <f t="shared" si="21"/>
        <v>0.52742044685172651</v>
      </c>
      <c r="AC92" s="17">
        <v>1478</v>
      </c>
      <c r="AD92" s="17">
        <v>819</v>
      </c>
      <c r="AE92" s="23">
        <f t="shared" si="22"/>
        <v>0.55412719891745599</v>
      </c>
      <c r="AF92" s="39">
        <v>1410</v>
      </c>
      <c r="AG92" s="17">
        <v>846</v>
      </c>
      <c r="AH92" s="23">
        <f t="shared" si="23"/>
        <v>0.6</v>
      </c>
    </row>
    <row r="93" spans="1:34" x14ac:dyDescent="0.25">
      <c r="A93" s="4" t="s">
        <v>85</v>
      </c>
      <c r="B93" s="17">
        <v>1854</v>
      </c>
      <c r="C93" s="17">
        <v>1455</v>
      </c>
      <c r="D93" s="23">
        <f t="shared" si="15"/>
        <v>0.78478964401294493</v>
      </c>
      <c r="E93" s="17">
        <v>1829</v>
      </c>
      <c r="F93" s="17">
        <v>1338</v>
      </c>
      <c r="G93" s="23">
        <f t="shared" si="16"/>
        <v>0.73154729360306181</v>
      </c>
      <c r="H93" s="17">
        <v>1810</v>
      </c>
      <c r="I93" s="17">
        <v>1202</v>
      </c>
      <c r="J93" s="23">
        <f t="shared" si="17"/>
        <v>0.66408839779005524</v>
      </c>
      <c r="K93" s="17">
        <v>1941</v>
      </c>
      <c r="L93" s="17">
        <v>1167</v>
      </c>
      <c r="M93" s="23">
        <f t="shared" si="13"/>
        <v>0.60123647604327668</v>
      </c>
      <c r="N93" s="17">
        <v>1966</v>
      </c>
      <c r="O93" s="39">
        <v>1121</v>
      </c>
      <c r="P93" s="23">
        <f t="shared" si="14"/>
        <v>0.57019328585961337</v>
      </c>
      <c r="Q93" s="17">
        <v>2018</v>
      </c>
      <c r="R93" s="17">
        <v>1198</v>
      </c>
      <c r="S93" s="23">
        <f t="shared" si="18"/>
        <v>0.59365708622398417</v>
      </c>
      <c r="T93" s="17">
        <v>2043</v>
      </c>
      <c r="U93" s="17">
        <v>1218</v>
      </c>
      <c r="V93" s="23">
        <f t="shared" si="19"/>
        <v>0.59618208516886928</v>
      </c>
      <c r="W93" s="17">
        <v>1896</v>
      </c>
      <c r="X93" s="17">
        <v>1286</v>
      </c>
      <c r="Y93" s="23">
        <f t="shared" si="20"/>
        <v>0.67827004219409281</v>
      </c>
      <c r="Z93" s="17">
        <v>1897</v>
      </c>
      <c r="AA93" s="17">
        <v>1324</v>
      </c>
      <c r="AB93" s="23">
        <f t="shared" si="21"/>
        <v>0.69794412229836589</v>
      </c>
      <c r="AC93" s="17">
        <v>2006</v>
      </c>
      <c r="AD93" s="17">
        <v>1420</v>
      </c>
      <c r="AE93" s="23">
        <f t="shared" si="22"/>
        <v>0.70787637088733801</v>
      </c>
      <c r="AF93" s="39">
        <v>1787</v>
      </c>
      <c r="AG93" s="17">
        <v>1279</v>
      </c>
      <c r="AH93" s="23">
        <f t="shared" si="23"/>
        <v>0.71572467823167318</v>
      </c>
    </row>
    <row r="94" spans="1:34" x14ac:dyDescent="0.25">
      <c r="A94" s="3" t="s">
        <v>86</v>
      </c>
      <c r="B94" s="16">
        <v>11820</v>
      </c>
      <c r="C94" s="16">
        <v>9096</v>
      </c>
      <c r="D94" s="46">
        <f t="shared" si="15"/>
        <v>0.76954314720812178</v>
      </c>
      <c r="E94" s="16">
        <v>11651</v>
      </c>
      <c r="F94" s="16">
        <v>8617</v>
      </c>
      <c r="G94" s="46">
        <f t="shared" si="16"/>
        <v>0.73959316796841468</v>
      </c>
      <c r="H94" s="16">
        <v>12046</v>
      </c>
      <c r="I94" s="16">
        <v>8351</v>
      </c>
      <c r="J94" s="46">
        <f t="shared" si="17"/>
        <v>0.69325917316951691</v>
      </c>
      <c r="K94" s="16">
        <v>11913</v>
      </c>
      <c r="L94" s="16">
        <v>7667</v>
      </c>
      <c r="M94" s="46">
        <f t="shared" si="13"/>
        <v>0.64358264081255767</v>
      </c>
      <c r="N94" s="16">
        <v>12096</v>
      </c>
      <c r="O94" s="38">
        <v>7246</v>
      </c>
      <c r="P94" s="46">
        <f t="shared" si="14"/>
        <v>0.59904100529100535</v>
      </c>
      <c r="Q94" s="16">
        <v>12126</v>
      </c>
      <c r="R94" s="16">
        <v>7182</v>
      </c>
      <c r="S94" s="46">
        <f t="shared" si="18"/>
        <v>0.5922810489856507</v>
      </c>
      <c r="T94" s="16">
        <v>12432</v>
      </c>
      <c r="U94" s="16">
        <v>7901</v>
      </c>
      <c r="V94" s="46">
        <f t="shared" si="19"/>
        <v>0.63553732303732302</v>
      </c>
      <c r="W94" s="16">
        <v>12101</v>
      </c>
      <c r="X94" s="16">
        <v>7954</v>
      </c>
      <c r="Y94" s="46">
        <f t="shared" si="20"/>
        <v>0.65730104950004131</v>
      </c>
      <c r="Z94" s="16">
        <v>11882</v>
      </c>
      <c r="AA94" s="16">
        <v>8113</v>
      </c>
      <c r="AB94" s="46">
        <f t="shared" si="21"/>
        <v>0.68279750883689616</v>
      </c>
      <c r="AC94" s="16">
        <v>12025</v>
      </c>
      <c r="AD94" s="16">
        <v>8331</v>
      </c>
      <c r="AE94" s="46">
        <f t="shared" si="22"/>
        <v>0.69280665280665277</v>
      </c>
      <c r="AF94" s="38">
        <v>10817</v>
      </c>
      <c r="AG94" s="16">
        <v>7471</v>
      </c>
      <c r="AH94" s="46">
        <f t="shared" si="23"/>
        <v>0.6906720902283443</v>
      </c>
    </row>
    <row r="95" spans="1:34" x14ac:dyDescent="0.25">
      <c r="A95" s="4" t="s">
        <v>87</v>
      </c>
      <c r="B95" s="17">
        <v>869</v>
      </c>
      <c r="C95" s="17">
        <v>660</v>
      </c>
      <c r="D95" s="23">
        <f t="shared" si="15"/>
        <v>0.759493670886076</v>
      </c>
      <c r="E95" s="17">
        <v>831</v>
      </c>
      <c r="F95" s="17">
        <v>619</v>
      </c>
      <c r="G95" s="23">
        <f t="shared" si="16"/>
        <v>0.74488567990373045</v>
      </c>
      <c r="H95" s="17">
        <v>948</v>
      </c>
      <c r="I95" s="17">
        <v>700</v>
      </c>
      <c r="J95" s="23">
        <f t="shared" si="17"/>
        <v>0.73839662447257381</v>
      </c>
      <c r="K95" s="17">
        <v>845</v>
      </c>
      <c r="L95" s="17">
        <v>604</v>
      </c>
      <c r="M95" s="23">
        <f t="shared" si="13"/>
        <v>0.71479289940828405</v>
      </c>
      <c r="N95" s="17">
        <v>899</v>
      </c>
      <c r="O95" s="39">
        <v>627</v>
      </c>
      <c r="P95" s="23">
        <f t="shared" si="14"/>
        <v>0.69744160177975534</v>
      </c>
      <c r="Q95" s="17">
        <v>898</v>
      </c>
      <c r="R95" s="17">
        <v>642</v>
      </c>
      <c r="S95" s="23">
        <f t="shared" si="18"/>
        <v>0.71492204899777279</v>
      </c>
      <c r="T95" s="17">
        <v>836</v>
      </c>
      <c r="U95" s="17">
        <v>654</v>
      </c>
      <c r="V95" s="23">
        <f t="shared" si="19"/>
        <v>0.78229665071770338</v>
      </c>
      <c r="W95" s="17">
        <v>838</v>
      </c>
      <c r="X95" s="17">
        <v>649</v>
      </c>
      <c r="Y95" s="23">
        <f t="shared" si="20"/>
        <v>0.77446300715990457</v>
      </c>
      <c r="Z95" s="17">
        <v>823</v>
      </c>
      <c r="AA95" s="17">
        <v>610</v>
      </c>
      <c r="AB95" s="23">
        <f t="shared" si="21"/>
        <v>0.74119076549210205</v>
      </c>
      <c r="AC95" s="17">
        <v>865</v>
      </c>
      <c r="AD95" s="17">
        <v>674</v>
      </c>
      <c r="AE95" s="23">
        <f t="shared" si="22"/>
        <v>0.77919075144508676</v>
      </c>
      <c r="AF95" s="39">
        <v>738</v>
      </c>
      <c r="AG95" s="17">
        <v>578</v>
      </c>
      <c r="AH95" s="23">
        <f t="shared" si="23"/>
        <v>0.78319783197831983</v>
      </c>
    </row>
    <row r="96" spans="1:34" x14ac:dyDescent="0.25">
      <c r="A96" s="4" t="s">
        <v>88</v>
      </c>
      <c r="B96" s="17">
        <v>2150</v>
      </c>
      <c r="C96" s="17">
        <v>1664</v>
      </c>
      <c r="D96" s="23">
        <f t="shared" si="15"/>
        <v>0.77395348837209299</v>
      </c>
      <c r="E96" s="17">
        <v>2040</v>
      </c>
      <c r="F96" s="17">
        <v>1494</v>
      </c>
      <c r="G96" s="23">
        <f t="shared" si="16"/>
        <v>0.73235294117647054</v>
      </c>
      <c r="H96" s="17">
        <v>2167</v>
      </c>
      <c r="I96" s="17">
        <v>1486</v>
      </c>
      <c r="J96" s="23">
        <f t="shared" si="17"/>
        <v>0.68574065528380246</v>
      </c>
      <c r="K96" s="17">
        <v>2087</v>
      </c>
      <c r="L96" s="17">
        <v>1281</v>
      </c>
      <c r="M96" s="23">
        <f t="shared" si="13"/>
        <v>0.61379971250598941</v>
      </c>
      <c r="N96" s="17">
        <v>2162</v>
      </c>
      <c r="O96" s="39">
        <v>1193</v>
      </c>
      <c r="P96" s="23">
        <f t="shared" si="14"/>
        <v>0.5518038852913969</v>
      </c>
      <c r="Q96" s="17">
        <v>2193</v>
      </c>
      <c r="R96" s="17">
        <v>1199</v>
      </c>
      <c r="S96" s="23">
        <f t="shared" si="18"/>
        <v>0.54673962608299131</v>
      </c>
      <c r="T96" s="17">
        <v>2252</v>
      </c>
      <c r="U96" s="17">
        <v>1316</v>
      </c>
      <c r="V96" s="23">
        <f t="shared" si="19"/>
        <v>0.58436944937833035</v>
      </c>
      <c r="W96" s="17">
        <v>2134</v>
      </c>
      <c r="X96" s="17">
        <v>1314</v>
      </c>
      <c r="Y96" s="23">
        <f t="shared" si="20"/>
        <v>0.61574507966260539</v>
      </c>
      <c r="Z96" s="17">
        <v>2200</v>
      </c>
      <c r="AA96" s="17">
        <v>1373</v>
      </c>
      <c r="AB96" s="23">
        <f t="shared" si="21"/>
        <v>0.62409090909090914</v>
      </c>
      <c r="AC96" s="17">
        <v>2211</v>
      </c>
      <c r="AD96" s="17">
        <v>1425</v>
      </c>
      <c r="AE96" s="23">
        <f t="shared" si="22"/>
        <v>0.64450474898236088</v>
      </c>
      <c r="AF96" s="39">
        <v>1952</v>
      </c>
      <c r="AG96" s="17">
        <v>1264</v>
      </c>
      <c r="AH96" s="23">
        <f t="shared" si="23"/>
        <v>0.64754098360655743</v>
      </c>
    </row>
    <row r="97" spans="1:34" x14ac:dyDescent="0.25">
      <c r="A97" s="4" t="s">
        <v>89</v>
      </c>
      <c r="B97" s="17">
        <v>2413</v>
      </c>
      <c r="C97" s="17">
        <v>1881</v>
      </c>
      <c r="D97" s="23">
        <f t="shared" si="15"/>
        <v>0.77952755905511806</v>
      </c>
      <c r="E97" s="17">
        <v>2272</v>
      </c>
      <c r="F97" s="17">
        <v>1699</v>
      </c>
      <c r="G97" s="23">
        <f t="shared" si="16"/>
        <v>0.74779929577464788</v>
      </c>
      <c r="H97" s="17">
        <v>2361</v>
      </c>
      <c r="I97" s="17">
        <v>1616</v>
      </c>
      <c r="J97" s="23">
        <f t="shared" si="17"/>
        <v>0.68445573909360435</v>
      </c>
      <c r="K97" s="17">
        <v>2310</v>
      </c>
      <c r="L97" s="17">
        <v>1423</v>
      </c>
      <c r="M97" s="23">
        <f t="shared" si="13"/>
        <v>0.61601731601731602</v>
      </c>
      <c r="N97" s="17">
        <v>2326</v>
      </c>
      <c r="O97" s="39">
        <v>1315</v>
      </c>
      <c r="P97" s="23">
        <f t="shared" si="14"/>
        <v>0.5653482373172829</v>
      </c>
      <c r="Q97" s="17">
        <v>2372</v>
      </c>
      <c r="R97" s="17">
        <v>1380</v>
      </c>
      <c r="S97" s="23">
        <f t="shared" si="18"/>
        <v>0.58178752107925802</v>
      </c>
      <c r="T97" s="17">
        <v>2308</v>
      </c>
      <c r="U97" s="17">
        <v>1457</v>
      </c>
      <c r="V97" s="23">
        <f t="shared" si="19"/>
        <v>0.63128249566724437</v>
      </c>
      <c r="W97" s="17">
        <v>2295</v>
      </c>
      <c r="X97" s="17">
        <v>1499</v>
      </c>
      <c r="Y97" s="23">
        <f t="shared" si="20"/>
        <v>0.65315904139433556</v>
      </c>
      <c r="Z97" s="17">
        <v>2253</v>
      </c>
      <c r="AA97" s="17">
        <v>1580</v>
      </c>
      <c r="AB97" s="23">
        <f t="shared" si="21"/>
        <v>0.70128717265867735</v>
      </c>
      <c r="AC97" s="17">
        <v>2297</v>
      </c>
      <c r="AD97" s="17">
        <v>1563</v>
      </c>
      <c r="AE97" s="23">
        <f t="shared" si="22"/>
        <v>0.6804527644754027</v>
      </c>
      <c r="AF97" s="39">
        <v>2104</v>
      </c>
      <c r="AG97" s="17">
        <v>1404</v>
      </c>
      <c r="AH97" s="23">
        <f t="shared" si="23"/>
        <v>0.66730038022813687</v>
      </c>
    </row>
    <row r="98" spans="1:34" x14ac:dyDescent="0.25">
      <c r="A98" s="4" t="s">
        <v>90</v>
      </c>
      <c r="B98" s="17">
        <v>1492</v>
      </c>
      <c r="C98" s="17">
        <v>1224</v>
      </c>
      <c r="D98" s="23">
        <f t="shared" si="15"/>
        <v>0.82037533512064342</v>
      </c>
      <c r="E98" s="17">
        <v>1516</v>
      </c>
      <c r="F98" s="17">
        <v>1190</v>
      </c>
      <c r="G98" s="23">
        <f t="shared" si="16"/>
        <v>0.78496042216358841</v>
      </c>
      <c r="H98" s="17">
        <v>1555</v>
      </c>
      <c r="I98" s="17">
        <v>1157</v>
      </c>
      <c r="J98" s="23">
        <f t="shared" si="17"/>
        <v>0.74405144694533765</v>
      </c>
      <c r="K98" s="17">
        <v>1590</v>
      </c>
      <c r="L98" s="17">
        <v>1044</v>
      </c>
      <c r="M98" s="23">
        <f t="shared" si="13"/>
        <v>0.65660377358490563</v>
      </c>
      <c r="N98" s="17">
        <v>1577</v>
      </c>
      <c r="O98" s="39">
        <v>945</v>
      </c>
      <c r="P98" s="23">
        <f t="shared" si="14"/>
        <v>0.5992390615091947</v>
      </c>
      <c r="Q98" s="17">
        <v>1628</v>
      </c>
      <c r="R98" s="17">
        <v>965</v>
      </c>
      <c r="S98" s="23">
        <f t="shared" si="18"/>
        <v>0.59275184275184278</v>
      </c>
      <c r="T98" s="17">
        <v>1694</v>
      </c>
      <c r="U98" s="17">
        <v>1042</v>
      </c>
      <c r="V98" s="23">
        <f t="shared" si="19"/>
        <v>0.61511216056670603</v>
      </c>
      <c r="W98" s="17">
        <v>1649</v>
      </c>
      <c r="X98" s="17">
        <v>1074</v>
      </c>
      <c r="Y98" s="23">
        <f t="shared" si="20"/>
        <v>0.65130382049727109</v>
      </c>
      <c r="Z98" s="17">
        <v>1598</v>
      </c>
      <c r="AA98" s="17">
        <v>1063</v>
      </c>
      <c r="AB98" s="23">
        <f t="shared" si="21"/>
        <v>0.66520650813516891</v>
      </c>
      <c r="AC98" s="17">
        <v>1565</v>
      </c>
      <c r="AD98" s="17">
        <v>1109</v>
      </c>
      <c r="AE98" s="23">
        <f t="shared" si="22"/>
        <v>0.70862619808306704</v>
      </c>
      <c r="AF98" s="39">
        <v>1434</v>
      </c>
      <c r="AG98" s="17">
        <v>984</v>
      </c>
      <c r="AH98" s="23">
        <f t="shared" si="23"/>
        <v>0.68619246861924688</v>
      </c>
    </row>
    <row r="99" spans="1:34" x14ac:dyDescent="0.25">
      <c r="A99" s="4" t="s">
        <v>91</v>
      </c>
      <c r="B99" s="17">
        <v>1688</v>
      </c>
      <c r="C99" s="17">
        <v>1281</v>
      </c>
      <c r="D99" s="23">
        <f t="shared" si="15"/>
        <v>0.75888625592417058</v>
      </c>
      <c r="E99" s="17">
        <v>1756</v>
      </c>
      <c r="F99" s="17">
        <v>1289</v>
      </c>
      <c r="G99" s="23">
        <f t="shared" si="16"/>
        <v>0.73405466970387245</v>
      </c>
      <c r="H99" s="17">
        <v>1756</v>
      </c>
      <c r="I99" s="17">
        <v>1229</v>
      </c>
      <c r="J99" s="23">
        <f t="shared" si="17"/>
        <v>0.69988610478359914</v>
      </c>
      <c r="K99" s="17">
        <v>1797</v>
      </c>
      <c r="L99" s="17">
        <v>1207</v>
      </c>
      <c r="M99" s="23">
        <f t="shared" si="13"/>
        <v>0.67167501391207574</v>
      </c>
      <c r="N99" s="17">
        <v>1826</v>
      </c>
      <c r="O99" s="39">
        <v>1129</v>
      </c>
      <c r="P99" s="23">
        <f t="shared" si="14"/>
        <v>0.61829134720700984</v>
      </c>
      <c r="Q99" s="17">
        <v>1750</v>
      </c>
      <c r="R99" s="17">
        <v>1043</v>
      </c>
      <c r="S99" s="23">
        <f t="shared" si="18"/>
        <v>0.59599999999999997</v>
      </c>
      <c r="T99" s="17">
        <v>1877</v>
      </c>
      <c r="U99" s="17">
        <v>1212</v>
      </c>
      <c r="V99" s="23">
        <f t="shared" si="19"/>
        <v>0.64571124134256797</v>
      </c>
      <c r="W99" s="17">
        <v>1799</v>
      </c>
      <c r="X99" s="17">
        <v>1245</v>
      </c>
      <c r="Y99" s="23">
        <f t="shared" si="20"/>
        <v>0.69205113952195663</v>
      </c>
      <c r="Z99" s="17">
        <v>1774</v>
      </c>
      <c r="AA99" s="17">
        <v>1247</v>
      </c>
      <c r="AB99" s="23">
        <f t="shared" si="21"/>
        <v>0.7029312288613303</v>
      </c>
      <c r="AC99" s="17">
        <v>1873</v>
      </c>
      <c r="AD99" s="17">
        <v>1349</v>
      </c>
      <c r="AE99" s="23">
        <f t="shared" si="22"/>
        <v>0.72023491724506139</v>
      </c>
      <c r="AF99" s="39">
        <v>1637</v>
      </c>
      <c r="AG99" s="17">
        <v>1203</v>
      </c>
      <c r="AH99" s="23">
        <f t="shared" si="23"/>
        <v>0.73488087965791082</v>
      </c>
    </row>
    <row r="100" spans="1:34" x14ac:dyDescent="0.25">
      <c r="A100" s="4" t="s">
        <v>92</v>
      </c>
      <c r="B100" s="17">
        <v>3208</v>
      </c>
      <c r="C100" s="17">
        <v>2386</v>
      </c>
      <c r="D100" s="23">
        <f t="shared" si="15"/>
        <v>0.74376558603491272</v>
      </c>
      <c r="E100" s="17">
        <v>3236</v>
      </c>
      <c r="F100" s="17">
        <v>2326</v>
      </c>
      <c r="G100" s="23">
        <f t="shared" si="16"/>
        <v>0.71878862793572307</v>
      </c>
      <c r="H100" s="17">
        <v>3259</v>
      </c>
      <c r="I100" s="17">
        <v>2163</v>
      </c>
      <c r="J100" s="23">
        <f t="shared" si="17"/>
        <v>0.66370052163240256</v>
      </c>
      <c r="K100" s="17">
        <v>3284</v>
      </c>
      <c r="L100" s="17">
        <v>2108</v>
      </c>
      <c r="M100" s="23">
        <f t="shared" si="13"/>
        <v>0.64190012180267964</v>
      </c>
      <c r="N100" s="17">
        <v>3306</v>
      </c>
      <c r="O100" s="39">
        <v>2037</v>
      </c>
      <c r="P100" s="23">
        <f t="shared" si="14"/>
        <v>0.61615245009074415</v>
      </c>
      <c r="Q100" s="17">
        <v>3285</v>
      </c>
      <c r="R100" s="17">
        <v>1953</v>
      </c>
      <c r="S100" s="23">
        <f t="shared" si="18"/>
        <v>0.59452054794520548</v>
      </c>
      <c r="T100" s="17">
        <v>3465</v>
      </c>
      <c r="U100" s="17">
        <v>2220</v>
      </c>
      <c r="V100" s="23">
        <f t="shared" si="19"/>
        <v>0.64069264069264065</v>
      </c>
      <c r="W100" s="17">
        <v>3386</v>
      </c>
      <c r="X100" s="17">
        <v>2173</v>
      </c>
      <c r="Y100" s="23">
        <f t="shared" si="20"/>
        <v>0.64176018901358534</v>
      </c>
      <c r="Z100" s="17">
        <v>3234</v>
      </c>
      <c r="AA100" s="17">
        <v>2240</v>
      </c>
      <c r="AB100" s="23">
        <f t="shared" si="21"/>
        <v>0.69264069264069261</v>
      </c>
      <c r="AC100" s="17">
        <v>3214</v>
      </c>
      <c r="AD100" s="17">
        <v>2211</v>
      </c>
      <c r="AE100" s="23">
        <f t="shared" si="22"/>
        <v>0.68792781580584939</v>
      </c>
      <c r="AF100" s="39">
        <v>2952</v>
      </c>
      <c r="AG100" s="17">
        <v>2038</v>
      </c>
      <c r="AH100" s="23">
        <f t="shared" si="23"/>
        <v>0.69037940379403795</v>
      </c>
    </row>
    <row r="101" spans="1:34" x14ac:dyDescent="0.25">
      <c r="A101" s="4" t="s">
        <v>96</v>
      </c>
      <c r="B101" s="21" t="s">
        <v>97</v>
      </c>
      <c r="C101" s="17">
        <v>1403</v>
      </c>
      <c r="D101" s="23" t="s">
        <v>97</v>
      </c>
      <c r="E101" s="21" t="s">
        <v>97</v>
      </c>
      <c r="F101" s="17">
        <v>1318</v>
      </c>
      <c r="G101" s="23" t="s">
        <v>97</v>
      </c>
      <c r="H101" s="21" t="s">
        <v>97</v>
      </c>
      <c r="I101" s="17">
        <v>1219</v>
      </c>
      <c r="J101" s="23" t="s">
        <v>97</v>
      </c>
      <c r="K101" s="21" t="s">
        <v>97</v>
      </c>
      <c r="L101" s="17">
        <v>1207</v>
      </c>
      <c r="M101" s="23" t="s">
        <v>97</v>
      </c>
      <c r="N101" s="21" t="s">
        <v>97</v>
      </c>
      <c r="O101" s="39">
        <v>1326</v>
      </c>
      <c r="P101" s="23" t="s">
        <v>97</v>
      </c>
      <c r="Q101" s="21" t="s">
        <v>97</v>
      </c>
      <c r="R101" s="17">
        <v>1258</v>
      </c>
      <c r="S101" s="23" t="s">
        <v>97</v>
      </c>
      <c r="T101" s="21" t="s">
        <v>97</v>
      </c>
      <c r="U101" s="17">
        <v>1266</v>
      </c>
      <c r="V101" s="23" t="s">
        <v>97</v>
      </c>
      <c r="W101" s="21" t="s">
        <v>97</v>
      </c>
      <c r="X101" s="17">
        <v>1332</v>
      </c>
      <c r="Y101" s="23" t="s">
        <v>97</v>
      </c>
      <c r="Z101" s="21" t="s">
        <v>97</v>
      </c>
      <c r="AA101" s="17">
        <v>1372</v>
      </c>
      <c r="AB101" s="23" t="s">
        <v>97</v>
      </c>
      <c r="AC101" s="21" t="s">
        <v>97</v>
      </c>
      <c r="AD101" s="17">
        <v>1660</v>
      </c>
      <c r="AE101" s="23" t="s">
        <v>97</v>
      </c>
      <c r="AF101" s="39" t="s">
        <v>97</v>
      </c>
      <c r="AG101" s="17">
        <v>2472</v>
      </c>
      <c r="AH101" s="23" t="s">
        <v>97</v>
      </c>
    </row>
  </sheetData>
  <mergeCells count="46">
    <mergeCell ref="AB9:AB10"/>
    <mergeCell ref="AC9:AC10"/>
    <mergeCell ref="X9:X10"/>
    <mergeCell ref="R9:R10"/>
    <mergeCell ref="AF7:AH7"/>
    <mergeCell ref="AF9:AF10"/>
    <mergeCell ref="AG9:AG10"/>
    <mergeCell ref="AH9:AH10"/>
    <mergeCell ref="T7:V7"/>
    <mergeCell ref="V9:V10"/>
    <mergeCell ref="A7:A8"/>
    <mergeCell ref="K7:M7"/>
    <mergeCell ref="N7:P7"/>
    <mergeCell ref="Q7:S7"/>
    <mergeCell ref="AD9:AD10"/>
    <mergeCell ref="W9:W10"/>
    <mergeCell ref="Z7:AB7"/>
    <mergeCell ref="AC7:AE7"/>
    <mergeCell ref="O9:O10"/>
    <mergeCell ref="P9:P10"/>
    <mergeCell ref="Q9:Q10"/>
    <mergeCell ref="W7:Y7"/>
    <mergeCell ref="AE9:AE10"/>
    <mergeCell ref="Y9:Y10"/>
    <mergeCell ref="Z9:Z10"/>
    <mergeCell ref="AA9:AA10"/>
    <mergeCell ref="A9:A10"/>
    <mergeCell ref="K9:K10"/>
    <mergeCell ref="L9:L10"/>
    <mergeCell ref="M9:M10"/>
    <mergeCell ref="N9:N10"/>
    <mergeCell ref="H9:H10"/>
    <mergeCell ref="I9:I10"/>
    <mergeCell ref="J9:J10"/>
    <mergeCell ref="D9:D10"/>
    <mergeCell ref="E9:E10"/>
    <mergeCell ref="F9:F10"/>
    <mergeCell ref="H7:J7"/>
    <mergeCell ref="B7:D7"/>
    <mergeCell ref="E7:G7"/>
    <mergeCell ref="C9:C10"/>
    <mergeCell ref="U9:U10"/>
    <mergeCell ref="G9:G10"/>
    <mergeCell ref="B9:B10"/>
    <mergeCell ref="T9:T10"/>
    <mergeCell ref="S9:S10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23C9E-6E6C-494C-856E-7EF82E0795C4}">
  <sheetPr>
    <tabColor theme="9" tint="0.79998168889431442"/>
  </sheetPr>
  <dimension ref="A1:AN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10" width="22.7109375" style="14" customWidth="1"/>
    <col min="11" max="11" width="22.7109375" style="33" customWidth="1"/>
    <col min="12" max="12" width="22.7109375" style="14" customWidth="1"/>
    <col min="13" max="20" width="22.7109375" style="33" customWidth="1"/>
    <col min="21" max="21" width="22.7109375" style="14" customWidth="1"/>
    <col min="22" max="34" width="22.7109375" style="33" customWidth="1"/>
  </cols>
  <sheetData>
    <row r="1" spans="1:34" s="10" customFormat="1" x14ac:dyDescent="0.25">
      <c r="A1" s="9" t="s">
        <v>119</v>
      </c>
      <c r="B1" s="13"/>
      <c r="C1" s="13"/>
      <c r="D1" s="13"/>
      <c r="E1" s="13"/>
      <c r="F1" s="13"/>
      <c r="G1" s="13"/>
      <c r="H1" s="13"/>
      <c r="I1" s="13"/>
      <c r="J1" s="13"/>
      <c r="K1" s="34"/>
      <c r="L1" s="13"/>
      <c r="M1" s="34"/>
      <c r="N1" s="34"/>
      <c r="O1" s="34"/>
      <c r="P1" s="34"/>
      <c r="Q1" s="34"/>
      <c r="R1" s="34"/>
      <c r="S1" s="34"/>
      <c r="T1" s="34"/>
      <c r="U1" s="13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</row>
    <row r="2" spans="1:34" x14ac:dyDescent="0.25">
      <c r="A2" s="8" t="s">
        <v>157</v>
      </c>
    </row>
    <row r="3" spans="1:34" x14ac:dyDescent="0.25">
      <c r="A3" s="8"/>
    </row>
    <row r="4" spans="1:34" x14ac:dyDescent="0.25">
      <c r="A4" s="7" t="s">
        <v>161</v>
      </c>
    </row>
    <row r="5" spans="1:34" x14ac:dyDescent="0.25">
      <c r="A5" s="7" t="s">
        <v>146</v>
      </c>
    </row>
    <row r="6" spans="1:34" x14ac:dyDescent="0.25">
      <c r="A6" s="25"/>
    </row>
    <row r="7" spans="1:34" x14ac:dyDescent="0.25">
      <c r="A7" s="70" t="s">
        <v>0</v>
      </c>
      <c r="B7" s="65" t="s">
        <v>99</v>
      </c>
      <c r="C7" s="66"/>
      <c r="D7" s="67"/>
      <c r="E7" s="65" t="s">
        <v>100</v>
      </c>
      <c r="F7" s="66"/>
      <c r="G7" s="67"/>
      <c r="H7" s="65" t="s">
        <v>101</v>
      </c>
      <c r="I7" s="66"/>
      <c r="J7" s="67"/>
      <c r="K7" s="65" t="s">
        <v>102</v>
      </c>
      <c r="L7" s="66"/>
      <c r="M7" s="67"/>
      <c r="N7" s="65" t="s">
        <v>103</v>
      </c>
      <c r="O7" s="66"/>
      <c r="P7" s="67"/>
      <c r="Q7" s="65" t="s">
        <v>104</v>
      </c>
      <c r="R7" s="66"/>
      <c r="S7" s="67"/>
      <c r="T7" s="65" t="s">
        <v>105</v>
      </c>
      <c r="U7" s="66"/>
      <c r="V7" s="67"/>
      <c r="W7" s="65" t="s">
        <v>106</v>
      </c>
      <c r="X7" s="66"/>
      <c r="Y7" s="67"/>
      <c r="Z7" s="65" t="s">
        <v>107</v>
      </c>
      <c r="AA7" s="66"/>
      <c r="AB7" s="67"/>
      <c r="AC7" s="65" t="s">
        <v>108</v>
      </c>
      <c r="AD7" s="66"/>
      <c r="AE7" s="67"/>
      <c r="AF7" s="65" t="s">
        <v>109</v>
      </c>
      <c r="AG7" s="66"/>
      <c r="AH7" s="67"/>
    </row>
    <row r="8" spans="1:34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  <c r="Z8" s="12" t="s">
        <v>1</v>
      </c>
      <c r="AA8" s="6" t="s">
        <v>94</v>
      </c>
      <c r="AB8" s="6" t="s">
        <v>95</v>
      </c>
      <c r="AC8" s="12" t="s">
        <v>1</v>
      </c>
      <c r="AD8" s="6" t="s">
        <v>94</v>
      </c>
      <c r="AE8" s="6" t="s">
        <v>95</v>
      </c>
      <c r="AF8" s="12" t="s">
        <v>1</v>
      </c>
      <c r="AG8" s="6" t="s">
        <v>94</v>
      </c>
      <c r="AH8" s="6" t="s">
        <v>95</v>
      </c>
    </row>
    <row r="9" spans="1:34" x14ac:dyDescent="0.25">
      <c r="A9" s="68" t="s">
        <v>2</v>
      </c>
      <c r="B9" s="61">
        <v>108955</v>
      </c>
      <c r="C9" s="61">
        <v>84481</v>
      </c>
      <c r="D9" s="74">
        <f>C9/B9</f>
        <v>0.77537515488045528</v>
      </c>
      <c r="E9" s="61">
        <v>107117</v>
      </c>
      <c r="F9" s="61">
        <v>80339</v>
      </c>
      <c r="G9" s="74">
        <f>F9/E9</f>
        <v>0.75001166948290188</v>
      </c>
      <c r="H9" s="61">
        <v>110252</v>
      </c>
      <c r="I9" s="61">
        <v>78896</v>
      </c>
      <c r="J9" s="74">
        <f>I9/H9</f>
        <v>0.71559699597286219</v>
      </c>
      <c r="K9" s="61">
        <v>111162</v>
      </c>
      <c r="L9" s="61">
        <v>75347</v>
      </c>
      <c r="M9" s="74">
        <f>L9/K9</f>
        <v>0.67781256184667427</v>
      </c>
      <c r="N9" s="61">
        <v>113083</v>
      </c>
      <c r="O9" s="61">
        <v>73323</v>
      </c>
      <c r="P9" s="74">
        <f>O9/N9</f>
        <v>0.64839984789933058</v>
      </c>
      <c r="Q9" s="61">
        <v>114789</v>
      </c>
      <c r="R9" s="61">
        <v>73396</v>
      </c>
      <c r="S9" s="74">
        <f>R9/Q9</f>
        <v>0.63939924557231098</v>
      </c>
      <c r="T9" s="61">
        <v>114419</v>
      </c>
      <c r="U9" s="61">
        <v>75830</v>
      </c>
      <c r="V9" s="74">
        <f>U9/T9</f>
        <v>0.66273957996486599</v>
      </c>
      <c r="W9" s="61">
        <v>112633</v>
      </c>
      <c r="X9" s="61">
        <v>77968</v>
      </c>
      <c r="Y9" s="74">
        <f>X9/W9</f>
        <v>0.69223051858691498</v>
      </c>
      <c r="Z9" s="61">
        <v>110631</v>
      </c>
      <c r="AA9" s="61">
        <v>79325</v>
      </c>
      <c r="AB9" s="74">
        <f>AA9/Z9</f>
        <v>0.71702325749563867</v>
      </c>
      <c r="AC9" s="61">
        <v>112197</v>
      </c>
      <c r="AD9" s="61">
        <v>80734</v>
      </c>
      <c r="AE9" s="74">
        <f>AD9/AC9</f>
        <v>0.71957360713744578</v>
      </c>
      <c r="AF9" s="61">
        <v>101676</v>
      </c>
      <c r="AG9" s="61">
        <v>73230</v>
      </c>
      <c r="AH9" s="74">
        <f>AG9/AF9</f>
        <v>0.72022896258704117</v>
      </c>
    </row>
    <row r="10" spans="1:34" x14ac:dyDescent="0.25">
      <c r="A10" s="69"/>
      <c r="B10" s="62"/>
      <c r="C10" s="62"/>
      <c r="D10" s="75"/>
      <c r="E10" s="62"/>
      <c r="F10" s="62"/>
      <c r="G10" s="75"/>
      <c r="H10" s="62"/>
      <c r="I10" s="62"/>
      <c r="J10" s="75"/>
      <c r="K10" s="62"/>
      <c r="L10" s="62"/>
      <c r="M10" s="75"/>
      <c r="N10" s="62"/>
      <c r="O10" s="62"/>
      <c r="P10" s="75"/>
      <c r="Q10" s="62"/>
      <c r="R10" s="62"/>
      <c r="S10" s="75"/>
      <c r="T10" s="62"/>
      <c r="U10" s="62"/>
      <c r="V10" s="75"/>
      <c r="W10" s="62"/>
      <c r="X10" s="62"/>
      <c r="Y10" s="75"/>
      <c r="Z10" s="62"/>
      <c r="AA10" s="62"/>
      <c r="AB10" s="75"/>
      <c r="AC10" s="62"/>
      <c r="AD10" s="62"/>
      <c r="AE10" s="75"/>
      <c r="AF10" s="62"/>
      <c r="AG10" s="62"/>
      <c r="AH10" s="75"/>
    </row>
    <row r="11" spans="1:34" x14ac:dyDescent="0.25">
      <c r="A11" s="2" t="s">
        <v>3</v>
      </c>
      <c r="B11" s="11">
        <v>14233</v>
      </c>
      <c r="C11" s="11">
        <v>10115</v>
      </c>
      <c r="D11" s="46">
        <f>(C11/B11)</f>
        <v>0.71067238108620812</v>
      </c>
      <c r="E11" s="11">
        <v>13913</v>
      </c>
      <c r="F11" s="11">
        <v>9358</v>
      </c>
      <c r="G11" s="46">
        <f>(F11/E11)</f>
        <v>0.67260835190109969</v>
      </c>
      <c r="H11" s="11">
        <v>14665</v>
      </c>
      <c r="I11" s="11">
        <v>9347</v>
      </c>
      <c r="J11" s="46">
        <f>(I11/H11)</f>
        <v>0.63736788271394473</v>
      </c>
      <c r="K11" s="11">
        <v>14808</v>
      </c>
      <c r="L11" s="11">
        <v>8891</v>
      </c>
      <c r="M11" s="46">
        <f t="shared" ref="M11:M42" si="0">(L11/K11)</f>
        <v>0.60041869259859537</v>
      </c>
      <c r="N11" s="11">
        <v>14984</v>
      </c>
      <c r="O11" s="11">
        <v>8468</v>
      </c>
      <c r="P11" s="46">
        <f t="shared" ref="P11:P42" si="1">(O11/N11)</f>
        <v>0.56513614522156963</v>
      </c>
      <c r="Q11" s="11">
        <v>15378</v>
      </c>
      <c r="R11" s="11">
        <v>8676</v>
      </c>
      <c r="S11" s="46">
        <f>(R11/Q11)</f>
        <v>0.56418259851736252</v>
      </c>
      <c r="T11" s="11">
        <v>15494</v>
      </c>
      <c r="U11" s="11">
        <v>9123</v>
      </c>
      <c r="V11" s="46">
        <f>(U11/T11)</f>
        <v>0.58880857105976503</v>
      </c>
      <c r="W11" s="11">
        <v>14977</v>
      </c>
      <c r="X11" s="11">
        <v>9309</v>
      </c>
      <c r="Y11" s="46">
        <f>(X11/W11)</f>
        <v>0.621553048006944</v>
      </c>
      <c r="Z11" s="11">
        <v>14780</v>
      </c>
      <c r="AA11" s="11">
        <v>9645</v>
      </c>
      <c r="AB11" s="46">
        <f>(AA11/Z11)</f>
        <v>0.65257104194857918</v>
      </c>
      <c r="AC11" s="11">
        <v>15199</v>
      </c>
      <c r="AD11" s="11">
        <v>9977</v>
      </c>
      <c r="AE11" s="46">
        <f>(AD11/AC11)</f>
        <v>0.65642476478715706</v>
      </c>
      <c r="AF11" s="11">
        <v>13577</v>
      </c>
      <c r="AG11" s="11">
        <v>8623</v>
      </c>
      <c r="AH11" s="46">
        <f>(AG11/AF11)</f>
        <v>0.63511821462767915</v>
      </c>
    </row>
    <row r="12" spans="1:34" x14ac:dyDescent="0.25">
      <c r="A12" s="3" t="s">
        <v>4</v>
      </c>
      <c r="B12" s="16">
        <v>14483</v>
      </c>
      <c r="C12" s="16">
        <v>11317</v>
      </c>
      <c r="D12" s="46">
        <f t="shared" ref="D12:D75" si="2">(C12/B12)</f>
        <v>0.78139888144721392</v>
      </c>
      <c r="E12" s="16">
        <v>14262</v>
      </c>
      <c r="F12" s="16">
        <v>10797</v>
      </c>
      <c r="G12" s="46">
        <f t="shared" ref="G12:G75" si="3">(F12/E12)</f>
        <v>0.75704669751787967</v>
      </c>
      <c r="H12" s="16">
        <v>14631</v>
      </c>
      <c r="I12" s="16">
        <v>10727</v>
      </c>
      <c r="J12" s="46">
        <f t="shared" ref="J12:J75" si="4">(I12/H12)</f>
        <v>0.73316929806575082</v>
      </c>
      <c r="K12" s="16">
        <v>14644</v>
      </c>
      <c r="L12" s="16">
        <v>10336</v>
      </c>
      <c r="M12" s="46">
        <f t="shared" si="0"/>
        <v>0.70581808249112266</v>
      </c>
      <c r="N12" s="16">
        <v>14808</v>
      </c>
      <c r="O12" s="16">
        <v>10065</v>
      </c>
      <c r="P12" s="46">
        <f t="shared" si="1"/>
        <v>0.6797001620745543</v>
      </c>
      <c r="Q12" s="16">
        <v>15372</v>
      </c>
      <c r="R12" s="16">
        <v>10380</v>
      </c>
      <c r="S12" s="46">
        <f t="shared" ref="S12:S75" si="5">(R12/Q12)</f>
        <v>0.67525370804059326</v>
      </c>
      <c r="T12" s="16">
        <v>14824</v>
      </c>
      <c r="U12" s="16">
        <v>10410</v>
      </c>
      <c r="V12" s="46">
        <f t="shared" ref="V12:V75" si="6">(U12/T12)</f>
        <v>0.70223961144090663</v>
      </c>
      <c r="W12" s="16">
        <v>14891</v>
      </c>
      <c r="X12" s="16">
        <v>10874</v>
      </c>
      <c r="Y12" s="46">
        <f t="shared" ref="Y12:Y75" si="7">(X12/W12)</f>
        <v>0.73023974212611642</v>
      </c>
      <c r="Z12" s="16">
        <v>14478</v>
      </c>
      <c r="AA12" s="16">
        <v>10815</v>
      </c>
      <c r="AB12" s="46">
        <f t="shared" ref="AB12:AB75" si="8">(AA12/Z12)</f>
        <v>0.74699544135930374</v>
      </c>
      <c r="AC12" s="16">
        <v>15171</v>
      </c>
      <c r="AD12" s="16">
        <v>11419</v>
      </c>
      <c r="AE12" s="46">
        <f t="shared" ref="AE12:AE75" si="9">(AD12/AC12)</f>
        <v>0.75268604574517173</v>
      </c>
      <c r="AF12" s="38">
        <v>13522</v>
      </c>
      <c r="AG12" s="16">
        <v>10010</v>
      </c>
      <c r="AH12" s="46">
        <f t="shared" ref="AH12:AH75" si="10">(AG12/AF12)</f>
        <v>0.74027510723265788</v>
      </c>
    </row>
    <row r="13" spans="1:34" x14ac:dyDescent="0.25">
      <c r="A13" s="4" t="s">
        <v>5</v>
      </c>
      <c r="B13" s="17">
        <v>1066</v>
      </c>
      <c r="C13" s="17">
        <v>864</v>
      </c>
      <c r="D13" s="23">
        <f t="shared" si="2"/>
        <v>0.81050656660412757</v>
      </c>
      <c r="E13" s="17">
        <v>1018</v>
      </c>
      <c r="F13" s="17">
        <v>809</v>
      </c>
      <c r="G13" s="23">
        <f t="shared" si="3"/>
        <v>0.7946954813359528</v>
      </c>
      <c r="H13" s="17">
        <v>1005</v>
      </c>
      <c r="I13" s="17">
        <v>770</v>
      </c>
      <c r="J13" s="23">
        <f t="shared" si="4"/>
        <v>0.76616915422885568</v>
      </c>
      <c r="K13" s="17">
        <v>1092</v>
      </c>
      <c r="L13" s="17">
        <v>808</v>
      </c>
      <c r="M13" s="23">
        <f t="shared" si="0"/>
        <v>0.73992673992673996</v>
      </c>
      <c r="N13" s="17">
        <v>1023</v>
      </c>
      <c r="O13" s="17">
        <v>731</v>
      </c>
      <c r="P13" s="23">
        <f t="shared" si="1"/>
        <v>0.71456500488758556</v>
      </c>
      <c r="Q13" s="17">
        <v>1107</v>
      </c>
      <c r="R13" s="17">
        <v>805</v>
      </c>
      <c r="S13" s="23">
        <f t="shared" si="5"/>
        <v>0.72719060523938572</v>
      </c>
      <c r="T13" s="17">
        <v>1008</v>
      </c>
      <c r="U13" s="17">
        <v>794</v>
      </c>
      <c r="V13" s="23">
        <f t="shared" si="6"/>
        <v>0.78769841269841268</v>
      </c>
      <c r="W13" s="17">
        <v>987</v>
      </c>
      <c r="X13" s="17">
        <v>756</v>
      </c>
      <c r="Y13" s="23">
        <f t="shared" si="7"/>
        <v>0.76595744680851063</v>
      </c>
      <c r="Z13" s="17">
        <v>948</v>
      </c>
      <c r="AA13" s="17">
        <v>756</v>
      </c>
      <c r="AB13" s="23">
        <f t="shared" si="8"/>
        <v>0.79746835443037978</v>
      </c>
      <c r="AC13" s="17">
        <v>1059</v>
      </c>
      <c r="AD13" s="17">
        <v>849</v>
      </c>
      <c r="AE13" s="23">
        <f t="shared" si="9"/>
        <v>0.80169971671388107</v>
      </c>
      <c r="AF13" s="39">
        <v>980</v>
      </c>
      <c r="AG13" s="17">
        <v>760</v>
      </c>
      <c r="AH13" s="23">
        <f t="shared" si="10"/>
        <v>0.77551020408163263</v>
      </c>
    </row>
    <row r="14" spans="1:34" x14ac:dyDescent="0.25">
      <c r="A14" s="4" t="s">
        <v>6</v>
      </c>
      <c r="B14" s="17">
        <v>964</v>
      </c>
      <c r="C14" s="17">
        <v>779</v>
      </c>
      <c r="D14" s="23">
        <f t="shared" si="2"/>
        <v>0.80809128630705396</v>
      </c>
      <c r="E14" s="17">
        <v>901</v>
      </c>
      <c r="F14" s="17">
        <v>704</v>
      </c>
      <c r="G14" s="23">
        <f t="shared" si="3"/>
        <v>0.78135405105438405</v>
      </c>
      <c r="H14" s="17">
        <v>994</v>
      </c>
      <c r="I14" s="17">
        <v>755</v>
      </c>
      <c r="J14" s="23">
        <f t="shared" si="4"/>
        <v>0.75955734406438635</v>
      </c>
      <c r="K14" s="17">
        <v>1051</v>
      </c>
      <c r="L14" s="17">
        <v>788</v>
      </c>
      <c r="M14" s="23">
        <f t="shared" si="0"/>
        <v>0.74976213130352043</v>
      </c>
      <c r="N14" s="17">
        <v>1018</v>
      </c>
      <c r="O14" s="17">
        <v>740</v>
      </c>
      <c r="P14" s="23">
        <f t="shared" si="1"/>
        <v>0.7269155206286837</v>
      </c>
      <c r="Q14" s="17">
        <v>1092</v>
      </c>
      <c r="R14" s="17">
        <v>796</v>
      </c>
      <c r="S14" s="23">
        <f t="shared" si="5"/>
        <v>0.7289377289377289</v>
      </c>
      <c r="T14" s="17">
        <v>1023</v>
      </c>
      <c r="U14" s="17">
        <v>766</v>
      </c>
      <c r="V14" s="23">
        <f t="shared" si="6"/>
        <v>0.7487781036168133</v>
      </c>
      <c r="W14" s="17">
        <v>1014</v>
      </c>
      <c r="X14" s="17">
        <v>774</v>
      </c>
      <c r="Y14" s="23">
        <f t="shared" si="7"/>
        <v>0.76331360946745563</v>
      </c>
      <c r="Z14" s="17">
        <v>1026</v>
      </c>
      <c r="AA14" s="17">
        <v>783</v>
      </c>
      <c r="AB14" s="23">
        <f t="shared" si="8"/>
        <v>0.76315789473684215</v>
      </c>
      <c r="AC14" s="17">
        <v>1095</v>
      </c>
      <c r="AD14" s="17">
        <v>862</v>
      </c>
      <c r="AE14" s="23">
        <f t="shared" si="9"/>
        <v>0.78721461187214614</v>
      </c>
      <c r="AF14" s="39">
        <v>980</v>
      </c>
      <c r="AG14" s="17">
        <v>751</v>
      </c>
      <c r="AH14" s="23">
        <f t="shared" si="10"/>
        <v>0.76632653061224487</v>
      </c>
    </row>
    <row r="15" spans="1:34" x14ac:dyDescent="0.25">
      <c r="A15" s="4" t="s">
        <v>7</v>
      </c>
      <c r="B15" s="17">
        <v>1764</v>
      </c>
      <c r="C15" s="17">
        <v>1381</v>
      </c>
      <c r="D15" s="23">
        <f t="shared" si="2"/>
        <v>0.78287981859410427</v>
      </c>
      <c r="E15" s="17">
        <v>1766</v>
      </c>
      <c r="F15" s="17">
        <v>1369</v>
      </c>
      <c r="G15" s="23">
        <f t="shared" si="3"/>
        <v>0.77519818799547002</v>
      </c>
      <c r="H15" s="17">
        <v>1767</v>
      </c>
      <c r="I15" s="17">
        <v>1331</v>
      </c>
      <c r="J15" s="23">
        <f t="shared" si="4"/>
        <v>0.75325410299943407</v>
      </c>
      <c r="K15" s="17">
        <v>1697</v>
      </c>
      <c r="L15" s="17">
        <v>1226</v>
      </c>
      <c r="M15" s="23">
        <f t="shared" si="0"/>
        <v>0.72245138479670001</v>
      </c>
      <c r="N15" s="17">
        <v>1850</v>
      </c>
      <c r="O15" s="17">
        <v>1352</v>
      </c>
      <c r="P15" s="23">
        <f t="shared" si="1"/>
        <v>0.73081081081081078</v>
      </c>
      <c r="Q15" s="17">
        <v>1786</v>
      </c>
      <c r="R15" s="17">
        <v>1284</v>
      </c>
      <c r="S15" s="23">
        <f t="shared" si="5"/>
        <v>0.71892497200447925</v>
      </c>
      <c r="T15" s="17">
        <v>1714</v>
      </c>
      <c r="U15" s="17">
        <v>1267</v>
      </c>
      <c r="V15" s="23">
        <f t="shared" si="6"/>
        <v>0.73920653442240369</v>
      </c>
      <c r="W15" s="17">
        <v>1738</v>
      </c>
      <c r="X15" s="17">
        <v>1330</v>
      </c>
      <c r="Y15" s="23">
        <f t="shared" si="7"/>
        <v>0.76524741081703107</v>
      </c>
      <c r="Z15" s="17">
        <v>1653</v>
      </c>
      <c r="AA15" s="17">
        <v>1285</v>
      </c>
      <c r="AB15" s="23">
        <f t="shared" si="8"/>
        <v>0.77737447065940712</v>
      </c>
      <c r="AC15" s="17">
        <v>1674</v>
      </c>
      <c r="AD15" s="17">
        <v>1329</v>
      </c>
      <c r="AE15" s="23">
        <f t="shared" si="9"/>
        <v>0.79390681003584229</v>
      </c>
      <c r="AF15" s="39">
        <v>1577</v>
      </c>
      <c r="AG15" s="17">
        <v>1213</v>
      </c>
      <c r="AH15" s="23">
        <f t="shared" si="10"/>
        <v>0.76918199112238428</v>
      </c>
    </row>
    <row r="16" spans="1:34" x14ac:dyDescent="0.25">
      <c r="A16" s="4" t="s">
        <v>8</v>
      </c>
      <c r="B16" s="17">
        <v>1055</v>
      </c>
      <c r="C16" s="17">
        <v>927</v>
      </c>
      <c r="D16" s="23">
        <f t="shared" si="2"/>
        <v>0.87867298578199049</v>
      </c>
      <c r="E16" s="17">
        <v>1067</v>
      </c>
      <c r="F16" s="17">
        <v>896</v>
      </c>
      <c r="G16" s="23">
        <f t="shared" si="3"/>
        <v>0.83973758200562321</v>
      </c>
      <c r="H16" s="17">
        <v>1017</v>
      </c>
      <c r="I16" s="17">
        <v>811</v>
      </c>
      <c r="J16" s="23">
        <f t="shared" si="4"/>
        <v>0.79744346116027531</v>
      </c>
      <c r="K16" s="17">
        <v>1051</v>
      </c>
      <c r="L16" s="17">
        <v>821</v>
      </c>
      <c r="M16" s="23">
        <f t="shared" si="0"/>
        <v>0.7811607992388202</v>
      </c>
      <c r="N16" s="17">
        <v>1088</v>
      </c>
      <c r="O16" s="17">
        <v>834</v>
      </c>
      <c r="P16" s="23">
        <f t="shared" si="1"/>
        <v>0.76654411764705888</v>
      </c>
      <c r="Q16" s="17">
        <v>1208</v>
      </c>
      <c r="R16" s="17">
        <v>928</v>
      </c>
      <c r="S16" s="23">
        <f t="shared" si="5"/>
        <v>0.76821192052980136</v>
      </c>
      <c r="T16" s="17">
        <v>1104</v>
      </c>
      <c r="U16" s="17">
        <v>870</v>
      </c>
      <c r="V16" s="23">
        <f t="shared" si="6"/>
        <v>0.78804347826086951</v>
      </c>
      <c r="W16" s="17">
        <v>1184</v>
      </c>
      <c r="X16" s="17">
        <v>974</v>
      </c>
      <c r="Y16" s="23">
        <f t="shared" si="7"/>
        <v>0.82263513513513509</v>
      </c>
      <c r="Z16" s="17">
        <v>1082</v>
      </c>
      <c r="AA16" s="17">
        <v>891</v>
      </c>
      <c r="AB16" s="23">
        <f t="shared" si="8"/>
        <v>0.82347504621072087</v>
      </c>
      <c r="AC16" s="17">
        <v>1117</v>
      </c>
      <c r="AD16" s="17">
        <v>934</v>
      </c>
      <c r="AE16" s="23">
        <f t="shared" si="9"/>
        <v>0.83616830796777086</v>
      </c>
      <c r="AF16" s="39">
        <v>1031</v>
      </c>
      <c r="AG16" s="17">
        <v>856</v>
      </c>
      <c r="AH16" s="23">
        <f t="shared" si="10"/>
        <v>0.83026188166828319</v>
      </c>
    </row>
    <row r="17" spans="1:34" x14ac:dyDescent="0.25">
      <c r="A17" s="4" t="s">
        <v>9</v>
      </c>
      <c r="B17" s="17">
        <v>742</v>
      </c>
      <c r="C17" s="17">
        <v>643</v>
      </c>
      <c r="D17" s="23">
        <f t="shared" si="2"/>
        <v>0.86657681940700804</v>
      </c>
      <c r="E17" s="17">
        <v>669</v>
      </c>
      <c r="F17" s="17">
        <v>577</v>
      </c>
      <c r="G17" s="23">
        <f t="shared" si="3"/>
        <v>0.86248131539611361</v>
      </c>
      <c r="H17" s="17">
        <v>732</v>
      </c>
      <c r="I17" s="17">
        <v>645</v>
      </c>
      <c r="J17" s="23">
        <f t="shared" si="4"/>
        <v>0.88114754098360659</v>
      </c>
      <c r="K17" s="17">
        <v>820</v>
      </c>
      <c r="L17" s="17">
        <v>682</v>
      </c>
      <c r="M17" s="23">
        <f t="shared" si="0"/>
        <v>0.83170731707317069</v>
      </c>
      <c r="N17" s="17">
        <v>760</v>
      </c>
      <c r="O17" s="17">
        <v>609</v>
      </c>
      <c r="P17" s="23">
        <f t="shared" si="1"/>
        <v>0.8013157894736842</v>
      </c>
      <c r="Q17" s="17">
        <v>815</v>
      </c>
      <c r="R17" s="17">
        <v>665</v>
      </c>
      <c r="S17" s="23">
        <f t="shared" si="5"/>
        <v>0.81595092024539873</v>
      </c>
      <c r="T17" s="17">
        <v>801</v>
      </c>
      <c r="U17" s="17">
        <v>646</v>
      </c>
      <c r="V17" s="23">
        <f t="shared" si="6"/>
        <v>0.80649188514357051</v>
      </c>
      <c r="W17" s="17">
        <v>745</v>
      </c>
      <c r="X17" s="17">
        <v>608</v>
      </c>
      <c r="Y17" s="23">
        <f t="shared" si="7"/>
        <v>0.81610738255033555</v>
      </c>
      <c r="Z17" s="17">
        <v>771</v>
      </c>
      <c r="AA17" s="17">
        <v>647</v>
      </c>
      <c r="AB17" s="23">
        <f t="shared" si="8"/>
        <v>0.83916990920881973</v>
      </c>
      <c r="AC17" s="17">
        <v>829</v>
      </c>
      <c r="AD17" s="17">
        <v>695</v>
      </c>
      <c r="AE17" s="23">
        <f t="shared" si="9"/>
        <v>0.83835946924004823</v>
      </c>
      <c r="AF17" s="39">
        <v>704</v>
      </c>
      <c r="AG17" s="17">
        <v>580</v>
      </c>
      <c r="AH17" s="23">
        <f t="shared" si="10"/>
        <v>0.82386363636363635</v>
      </c>
    </row>
    <row r="18" spans="1:34" x14ac:dyDescent="0.25">
      <c r="A18" s="4" t="s">
        <v>10</v>
      </c>
      <c r="B18" s="17">
        <v>1082</v>
      </c>
      <c r="C18" s="17">
        <v>915</v>
      </c>
      <c r="D18" s="23">
        <f t="shared" si="2"/>
        <v>0.84565619223659894</v>
      </c>
      <c r="E18" s="17">
        <v>1044</v>
      </c>
      <c r="F18" s="17">
        <v>844</v>
      </c>
      <c r="G18" s="23">
        <f t="shared" si="3"/>
        <v>0.80842911877394641</v>
      </c>
      <c r="H18" s="17">
        <v>1147</v>
      </c>
      <c r="I18" s="17">
        <v>878</v>
      </c>
      <c r="J18" s="23">
        <f t="shared" si="4"/>
        <v>0.76547515257192678</v>
      </c>
      <c r="K18" s="17">
        <v>1150</v>
      </c>
      <c r="L18" s="17">
        <v>891</v>
      </c>
      <c r="M18" s="23">
        <f t="shared" si="0"/>
        <v>0.77478260869565219</v>
      </c>
      <c r="N18" s="17">
        <v>1178</v>
      </c>
      <c r="O18" s="17">
        <v>885</v>
      </c>
      <c r="P18" s="23">
        <f t="shared" si="1"/>
        <v>0.7512733446519525</v>
      </c>
      <c r="Q18" s="17">
        <v>1244</v>
      </c>
      <c r="R18" s="17">
        <v>898</v>
      </c>
      <c r="S18" s="23">
        <f t="shared" si="5"/>
        <v>0.72186495176848875</v>
      </c>
      <c r="T18" s="17">
        <v>1175</v>
      </c>
      <c r="U18" s="17">
        <v>886</v>
      </c>
      <c r="V18" s="23">
        <f t="shared" si="6"/>
        <v>0.75404255319148938</v>
      </c>
      <c r="W18" s="17">
        <v>1160</v>
      </c>
      <c r="X18" s="17">
        <v>920</v>
      </c>
      <c r="Y18" s="23">
        <f t="shared" si="7"/>
        <v>0.7931034482758621</v>
      </c>
      <c r="Z18" s="17">
        <v>1155</v>
      </c>
      <c r="AA18" s="17">
        <v>937</v>
      </c>
      <c r="AB18" s="23">
        <f t="shared" si="8"/>
        <v>0.81125541125541123</v>
      </c>
      <c r="AC18" s="17">
        <v>1272</v>
      </c>
      <c r="AD18" s="17">
        <v>1020</v>
      </c>
      <c r="AE18" s="23">
        <f t="shared" si="9"/>
        <v>0.80188679245283023</v>
      </c>
      <c r="AF18" s="39">
        <v>1094</v>
      </c>
      <c r="AG18" s="17">
        <v>880</v>
      </c>
      <c r="AH18" s="23">
        <f t="shared" si="10"/>
        <v>0.80438756855575866</v>
      </c>
    </row>
    <row r="19" spans="1:34" x14ac:dyDescent="0.25">
      <c r="A19" s="4" t="s">
        <v>11</v>
      </c>
      <c r="B19" s="17">
        <v>1327</v>
      </c>
      <c r="C19" s="17">
        <v>1064</v>
      </c>
      <c r="D19" s="23">
        <f t="shared" si="2"/>
        <v>0.80180859080633005</v>
      </c>
      <c r="E19" s="17">
        <v>1297</v>
      </c>
      <c r="F19" s="17">
        <v>1013</v>
      </c>
      <c r="G19" s="23">
        <f t="shared" si="3"/>
        <v>0.78103315343099455</v>
      </c>
      <c r="H19" s="17">
        <v>1378</v>
      </c>
      <c r="I19" s="17">
        <v>1029</v>
      </c>
      <c r="J19" s="23">
        <f t="shared" si="4"/>
        <v>0.74673439767779393</v>
      </c>
      <c r="K19" s="17">
        <v>1321</v>
      </c>
      <c r="L19" s="17">
        <v>949</v>
      </c>
      <c r="M19" s="23">
        <f t="shared" si="0"/>
        <v>0.71839515518546559</v>
      </c>
      <c r="N19" s="17">
        <v>1377</v>
      </c>
      <c r="O19" s="17">
        <v>972</v>
      </c>
      <c r="P19" s="23">
        <f t="shared" si="1"/>
        <v>0.70588235294117652</v>
      </c>
      <c r="Q19" s="17">
        <v>1448</v>
      </c>
      <c r="R19" s="17">
        <v>1007</v>
      </c>
      <c r="S19" s="23">
        <f t="shared" si="5"/>
        <v>0.6954419889502762</v>
      </c>
      <c r="T19" s="17">
        <v>1401</v>
      </c>
      <c r="U19" s="17">
        <v>991</v>
      </c>
      <c r="V19" s="23">
        <f t="shared" si="6"/>
        <v>0.70735189150606714</v>
      </c>
      <c r="W19" s="17">
        <v>1331</v>
      </c>
      <c r="X19" s="17">
        <v>984</v>
      </c>
      <c r="Y19" s="23">
        <f t="shared" si="7"/>
        <v>0.73929376408715253</v>
      </c>
      <c r="Z19" s="17">
        <v>1404</v>
      </c>
      <c r="AA19" s="17">
        <v>1037</v>
      </c>
      <c r="AB19" s="23">
        <f t="shared" si="8"/>
        <v>0.73860398860398857</v>
      </c>
      <c r="AC19" s="17">
        <v>1422</v>
      </c>
      <c r="AD19" s="17">
        <v>1078</v>
      </c>
      <c r="AE19" s="23">
        <f t="shared" si="9"/>
        <v>0.7580872011251758</v>
      </c>
      <c r="AF19" s="39">
        <v>1198</v>
      </c>
      <c r="AG19" s="17">
        <v>874</v>
      </c>
      <c r="AH19" s="23">
        <f t="shared" si="10"/>
        <v>0.72954924874791316</v>
      </c>
    </row>
    <row r="20" spans="1:34" x14ac:dyDescent="0.25">
      <c r="A20" s="4" t="s">
        <v>12</v>
      </c>
      <c r="B20" s="17">
        <v>1051</v>
      </c>
      <c r="C20" s="17">
        <v>795</v>
      </c>
      <c r="D20" s="23">
        <f t="shared" si="2"/>
        <v>0.75642245480494763</v>
      </c>
      <c r="E20" s="17">
        <v>980</v>
      </c>
      <c r="F20" s="17">
        <v>716</v>
      </c>
      <c r="G20" s="23">
        <f t="shared" si="3"/>
        <v>0.73061224489795917</v>
      </c>
      <c r="H20" s="17">
        <v>1121</v>
      </c>
      <c r="I20" s="17">
        <v>806</v>
      </c>
      <c r="J20" s="23">
        <f t="shared" si="4"/>
        <v>0.71900089206066009</v>
      </c>
      <c r="K20" s="17">
        <v>1031</v>
      </c>
      <c r="L20" s="17">
        <v>735</v>
      </c>
      <c r="M20" s="23">
        <f t="shared" si="0"/>
        <v>0.71290009699321044</v>
      </c>
      <c r="N20" s="17">
        <v>1016</v>
      </c>
      <c r="O20" s="17">
        <v>709</v>
      </c>
      <c r="P20" s="23">
        <f t="shared" si="1"/>
        <v>0.69783464566929132</v>
      </c>
      <c r="Q20" s="17">
        <v>1083</v>
      </c>
      <c r="R20" s="17">
        <v>729</v>
      </c>
      <c r="S20" s="23">
        <f t="shared" si="5"/>
        <v>0.67313019390581719</v>
      </c>
      <c r="T20" s="17">
        <v>1059</v>
      </c>
      <c r="U20" s="17">
        <v>718</v>
      </c>
      <c r="V20" s="23">
        <f t="shared" si="6"/>
        <v>0.67799811142587352</v>
      </c>
      <c r="W20" s="17">
        <v>1120</v>
      </c>
      <c r="X20" s="17">
        <v>845</v>
      </c>
      <c r="Y20" s="23">
        <f t="shared" si="7"/>
        <v>0.7544642857142857</v>
      </c>
      <c r="Z20" s="17">
        <v>1046</v>
      </c>
      <c r="AA20" s="17">
        <v>768</v>
      </c>
      <c r="AB20" s="23">
        <f t="shared" si="8"/>
        <v>0.73422562141491399</v>
      </c>
      <c r="AC20" s="17">
        <v>1132</v>
      </c>
      <c r="AD20" s="17">
        <v>851</v>
      </c>
      <c r="AE20" s="23">
        <f t="shared" si="9"/>
        <v>0.75176678445229683</v>
      </c>
      <c r="AF20" s="39">
        <v>1012</v>
      </c>
      <c r="AG20" s="17">
        <v>766</v>
      </c>
      <c r="AH20" s="23">
        <f t="shared" si="10"/>
        <v>0.75691699604743079</v>
      </c>
    </row>
    <row r="21" spans="1:34" x14ac:dyDescent="0.25">
      <c r="A21" s="4" t="s">
        <v>13</v>
      </c>
      <c r="B21" s="17">
        <v>2099</v>
      </c>
      <c r="C21" s="17">
        <v>1710</v>
      </c>
      <c r="D21" s="23">
        <f t="shared" si="2"/>
        <v>0.81467365412101</v>
      </c>
      <c r="E21" s="17">
        <v>2114</v>
      </c>
      <c r="F21" s="17">
        <v>1665</v>
      </c>
      <c r="G21" s="23">
        <f t="shared" si="3"/>
        <v>0.78760643330179758</v>
      </c>
      <c r="H21" s="17">
        <v>2050</v>
      </c>
      <c r="I21" s="17">
        <v>1564</v>
      </c>
      <c r="J21" s="23">
        <f t="shared" si="4"/>
        <v>0.76292682926829269</v>
      </c>
      <c r="K21" s="17">
        <v>2021</v>
      </c>
      <c r="L21" s="17">
        <v>1468</v>
      </c>
      <c r="M21" s="23">
        <f t="shared" si="0"/>
        <v>0.72637308263236022</v>
      </c>
      <c r="N21" s="17">
        <v>2094</v>
      </c>
      <c r="O21" s="17">
        <v>1481</v>
      </c>
      <c r="P21" s="23">
        <f t="shared" si="1"/>
        <v>0.70725883476599805</v>
      </c>
      <c r="Q21" s="17">
        <v>2103</v>
      </c>
      <c r="R21" s="17">
        <v>1426</v>
      </c>
      <c r="S21" s="23">
        <f t="shared" si="5"/>
        <v>0.67807893485496906</v>
      </c>
      <c r="T21" s="17">
        <v>2074</v>
      </c>
      <c r="U21" s="17">
        <v>1439</v>
      </c>
      <c r="V21" s="23">
        <f t="shared" si="6"/>
        <v>0.69382835101253615</v>
      </c>
      <c r="W21" s="17">
        <v>2086</v>
      </c>
      <c r="X21" s="17">
        <v>1534</v>
      </c>
      <c r="Y21" s="23">
        <f t="shared" si="7"/>
        <v>0.73537871524448706</v>
      </c>
      <c r="Z21" s="17">
        <v>2038</v>
      </c>
      <c r="AA21" s="17">
        <v>1514</v>
      </c>
      <c r="AB21" s="23">
        <f t="shared" si="8"/>
        <v>0.74288518155053973</v>
      </c>
      <c r="AC21" s="17">
        <v>2157</v>
      </c>
      <c r="AD21" s="17">
        <v>1637</v>
      </c>
      <c r="AE21" s="23">
        <f t="shared" si="9"/>
        <v>0.75892443208159477</v>
      </c>
      <c r="AF21" s="39">
        <v>1894</v>
      </c>
      <c r="AG21" s="17">
        <v>1470</v>
      </c>
      <c r="AH21" s="23">
        <f t="shared" si="10"/>
        <v>0.77613516367476243</v>
      </c>
    </row>
    <row r="22" spans="1:34" x14ac:dyDescent="0.25">
      <c r="A22" s="4" t="s">
        <v>14</v>
      </c>
      <c r="B22" s="17">
        <v>1660</v>
      </c>
      <c r="C22" s="17">
        <v>1245</v>
      </c>
      <c r="D22" s="23">
        <f t="shared" si="2"/>
        <v>0.75</v>
      </c>
      <c r="E22" s="17">
        <v>1676</v>
      </c>
      <c r="F22" s="17">
        <v>1191</v>
      </c>
      <c r="G22" s="23">
        <f t="shared" si="3"/>
        <v>0.71062052505966589</v>
      </c>
      <c r="H22" s="17">
        <v>1682</v>
      </c>
      <c r="I22" s="17">
        <v>1187</v>
      </c>
      <c r="J22" s="23">
        <f t="shared" si="4"/>
        <v>0.70570749108204522</v>
      </c>
      <c r="K22" s="17">
        <v>1654</v>
      </c>
      <c r="L22" s="17">
        <v>1067</v>
      </c>
      <c r="M22" s="23">
        <f t="shared" si="0"/>
        <v>0.64510278113663844</v>
      </c>
      <c r="N22" s="17">
        <v>1699</v>
      </c>
      <c r="O22" s="17">
        <v>1096</v>
      </c>
      <c r="P22" s="23">
        <f t="shared" si="1"/>
        <v>0.64508534432018838</v>
      </c>
      <c r="Q22" s="17">
        <v>1674</v>
      </c>
      <c r="R22" s="17">
        <v>1068</v>
      </c>
      <c r="S22" s="23">
        <f t="shared" si="5"/>
        <v>0.63799283154121866</v>
      </c>
      <c r="T22" s="17">
        <v>1734</v>
      </c>
      <c r="U22" s="17">
        <v>1147</v>
      </c>
      <c r="V22" s="23">
        <f t="shared" si="6"/>
        <v>0.66147635524798154</v>
      </c>
      <c r="W22" s="17">
        <v>1718</v>
      </c>
      <c r="X22" s="17">
        <v>1179</v>
      </c>
      <c r="Y22" s="23">
        <f t="shared" si="7"/>
        <v>0.68626309662398133</v>
      </c>
      <c r="Z22" s="17">
        <v>1690</v>
      </c>
      <c r="AA22" s="17">
        <v>1201</v>
      </c>
      <c r="AB22" s="23">
        <f t="shared" si="8"/>
        <v>0.71065088757396455</v>
      </c>
      <c r="AC22" s="17">
        <v>1627</v>
      </c>
      <c r="AD22" s="17">
        <v>1207</v>
      </c>
      <c r="AE22" s="23">
        <f t="shared" si="9"/>
        <v>0.74185617701290718</v>
      </c>
      <c r="AF22" s="39">
        <v>1455</v>
      </c>
      <c r="AG22" s="17">
        <v>1086</v>
      </c>
      <c r="AH22" s="23">
        <f t="shared" si="10"/>
        <v>0.7463917525773196</v>
      </c>
    </row>
    <row r="23" spans="1:34" x14ac:dyDescent="0.25">
      <c r="A23" s="4" t="s">
        <v>15</v>
      </c>
      <c r="B23" s="17">
        <v>1123</v>
      </c>
      <c r="C23" s="17">
        <v>938</v>
      </c>
      <c r="D23" s="23">
        <f t="shared" si="2"/>
        <v>0.83526268922528946</v>
      </c>
      <c r="E23" s="17">
        <v>1153</v>
      </c>
      <c r="F23" s="17">
        <v>936</v>
      </c>
      <c r="G23" s="23">
        <f t="shared" si="3"/>
        <v>0.81179531656548132</v>
      </c>
      <c r="H23" s="17">
        <v>1169</v>
      </c>
      <c r="I23" s="17">
        <v>938</v>
      </c>
      <c r="J23" s="23">
        <f t="shared" si="4"/>
        <v>0.80239520958083832</v>
      </c>
      <c r="K23" s="17">
        <v>1165</v>
      </c>
      <c r="L23" s="17">
        <v>912</v>
      </c>
      <c r="M23" s="23">
        <f t="shared" si="0"/>
        <v>0.7828326180257511</v>
      </c>
      <c r="N23" s="17">
        <v>1167</v>
      </c>
      <c r="O23" s="17">
        <v>832</v>
      </c>
      <c r="P23" s="23">
        <f t="shared" si="1"/>
        <v>0.71293916023993142</v>
      </c>
      <c r="Q23" s="17">
        <v>1234</v>
      </c>
      <c r="R23" s="17">
        <v>910</v>
      </c>
      <c r="S23" s="23">
        <f t="shared" si="5"/>
        <v>0.73743922204213941</v>
      </c>
      <c r="T23" s="17">
        <v>1135</v>
      </c>
      <c r="U23" s="17">
        <v>879</v>
      </c>
      <c r="V23" s="23">
        <f t="shared" si="6"/>
        <v>0.7744493392070485</v>
      </c>
      <c r="W23" s="17">
        <v>1250</v>
      </c>
      <c r="X23" s="17">
        <v>971</v>
      </c>
      <c r="Y23" s="23">
        <f t="shared" si="7"/>
        <v>0.77680000000000005</v>
      </c>
      <c r="Z23" s="17">
        <v>1116</v>
      </c>
      <c r="AA23" s="17">
        <v>909</v>
      </c>
      <c r="AB23" s="23">
        <f t="shared" si="8"/>
        <v>0.81451612903225812</v>
      </c>
      <c r="AC23" s="17">
        <v>1227</v>
      </c>
      <c r="AD23" s="17">
        <v>1017</v>
      </c>
      <c r="AE23" s="23">
        <f t="shared" si="9"/>
        <v>0.82885085574572126</v>
      </c>
      <c r="AF23" s="39">
        <v>1089</v>
      </c>
      <c r="AG23" s="17">
        <v>872</v>
      </c>
      <c r="AH23" s="23">
        <f t="shared" si="10"/>
        <v>0.80073461891643705</v>
      </c>
    </row>
    <row r="24" spans="1:34" x14ac:dyDescent="0.25">
      <c r="A24" s="4" t="s">
        <v>16</v>
      </c>
      <c r="B24" s="17">
        <v>550</v>
      </c>
      <c r="C24" s="17">
        <v>438</v>
      </c>
      <c r="D24" s="23">
        <f t="shared" si="2"/>
        <v>0.79636363636363638</v>
      </c>
      <c r="E24" s="17">
        <v>577</v>
      </c>
      <c r="F24" s="17">
        <v>432</v>
      </c>
      <c r="G24" s="23">
        <f t="shared" si="3"/>
        <v>0.74870017331022531</v>
      </c>
      <c r="H24" s="17">
        <v>569</v>
      </c>
      <c r="I24" s="17">
        <v>426</v>
      </c>
      <c r="J24" s="23">
        <f t="shared" si="4"/>
        <v>0.74868189806678387</v>
      </c>
      <c r="K24" s="17">
        <v>591</v>
      </c>
      <c r="L24" s="17">
        <v>425</v>
      </c>
      <c r="M24" s="23">
        <f t="shared" si="0"/>
        <v>0.71912013536379016</v>
      </c>
      <c r="N24" s="17">
        <v>538</v>
      </c>
      <c r="O24" s="17">
        <v>391</v>
      </c>
      <c r="P24" s="23">
        <f t="shared" si="1"/>
        <v>0.72676579925650553</v>
      </c>
      <c r="Q24" s="17">
        <v>578</v>
      </c>
      <c r="R24" s="17">
        <v>429</v>
      </c>
      <c r="S24" s="23">
        <f t="shared" si="5"/>
        <v>0.74221453287197237</v>
      </c>
      <c r="T24" s="17">
        <v>596</v>
      </c>
      <c r="U24" s="17">
        <v>469</v>
      </c>
      <c r="V24" s="23">
        <f t="shared" si="6"/>
        <v>0.78691275167785235</v>
      </c>
      <c r="W24" s="17">
        <v>558</v>
      </c>
      <c r="X24" s="17">
        <v>459</v>
      </c>
      <c r="Y24" s="23">
        <f t="shared" si="7"/>
        <v>0.82258064516129037</v>
      </c>
      <c r="Z24" s="17">
        <v>549</v>
      </c>
      <c r="AA24" s="17">
        <v>446</v>
      </c>
      <c r="AB24" s="23">
        <f t="shared" si="8"/>
        <v>0.81238615664845171</v>
      </c>
      <c r="AC24" s="17">
        <v>560</v>
      </c>
      <c r="AD24" s="17">
        <v>468</v>
      </c>
      <c r="AE24" s="23">
        <f t="shared" si="9"/>
        <v>0.83571428571428574</v>
      </c>
      <c r="AF24" s="39">
        <v>508</v>
      </c>
      <c r="AG24" s="17">
        <v>420</v>
      </c>
      <c r="AH24" s="23">
        <f t="shared" si="10"/>
        <v>0.82677165354330706</v>
      </c>
    </row>
    <row r="25" spans="1:34" x14ac:dyDescent="0.25">
      <c r="A25" s="3" t="s">
        <v>17</v>
      </c>
      <c r="B25" s="16">
        <v>6672</v>
      </c>
      <c r="C25" s="16">
        <v>5162</v>
      </c>
      <c r="D25" s="46">
        <f t="shared" si="2"/>
        <v>0.77368105515587526</v>
      </c>
      <c r="E25" s="16">
        <v>6397</v>
      </c>
      <c r="F25" s="16">
        <v>4747</v>
      </c>
      <c r="G25" s="46">
        <f t="shared" si="3"/>
        <v>0.7420665937158043</v>
      </c>
      <c r="H25" s="16">
        <v>6460</v>
      </c>
      <c r="I25" s="16">
        <v>4759</v>
      </c>
      <c r="J25" s="46">
        <f t="shared" si="4"/>
        <v>0.73668730650154801</v>
      </c>
      <c r="K25" s="16">
        <v>6627</v>
      </c>
      <c r="L25" s="16">
        <v>4810</v>
      </c>
      <c r="M25" s="46">
        <f t="shared" si="0"/>
        <v>0.72581862079372261</v>
      </c>
      <c r="N25" s="16">
        <v>6765</v>
      </c>
      <c r="O25" s="16">
        <v>4745</v>
      </c>
      <c r="P25" s="46">
        <f t="shared" si="1"/>
        <v>0.70140428677014044</v>
      </c>
      <c r="Q25" s="16">
        <v>6903</v>
      </c>
      <c r="R25" s="16">
        <v>4757</v>
      </c>
      <c r="S25" s="46">
        <f t="shared" si="5"/>
        <v>0.68912067217151962</v>
      </c>
      <c r="T25" s="16">
        <v>6777</v>
      </c>
      <c r="U25" s="16">
        <v>4886</v>
      </c>
      <c r="V25" s="46">
        <f t="shared" si="6"/>
        <v>0.72096797993212336</v>
      </c>
      <c r="W25" s="16">
        <v>6686</v>
      </c>
      <c r="X25" s="16">
        <v>4942</v>
      </c>
      <c r="Y25" s="46">
        <f t="shared" si="7"/>
        <v>0.73915644630571342</v>
      </c>
      <c r="Z25" s="16">
        <v>6572</v>
      </c>
      <c r="AA25" s="16">
        <v>5057</v>
      </c>
      <c r="AB25" s="46">
        <f t="shared" si="8"/>
        <v>0.76947656725502134</v>
      </c>
      <c r="AC25" s="16">
        <v>6717</v>
      </c>
      <c r="AD25" s="16">
        <v>5221</v>
      </c>
      <c r="AE25" s="46">
        <f t="shared" si="9"/>
        <v>0.7772815244900998</v>
      </c>
      <c r="AF25" s="38">
        <v>6108</v>
      </c>
      <c r="AG25" s="16">
        <v>4712</v>
      </c>
      <c r="AH25" s="46">
        <f t="shared" si="10"/>
        <v>0.77144728225278325</v>
      </c>
    </row>
    <row r="26" spans="1:34" x14ac:dyDescent="0.25">
      <c r="A26" s="4" t="s">
        <v>18</v>
      </c>
      <c r="B26" s="17">
        <v>2124</v>
      </c>
      <c r="C26" s="17">
        <v>1685</v>
      </c>
      <c r="D26" s="23">
        <f t="shared" si="2"/>
        <v>0.79331450094161959</v>
      </c>
      <c r="E26" s="17">
        <v>1970</v>
      </c>
      <c r="F26" s="17">
        <v>1493</v>
      </c>
      <c r="G26" s="23">
        <f t="shared" si="3"/>
        <v>0.75786802030456857</v>
      </c>
      <c r="H26" s="17">
        <v>2074</v>
      </c>
      <c r="I26" s="17">
        <v>1522</v>
      </c>
      <c r="J26" s="23">
        <f t="shared" si="4"/>
        <v>0.73384763741562198</v>
      </c>
      <c r="K26" s="17">
        <v>2140</v>
      </c>
      <c r="L26" s="17">
        <v>1543</v>
      </c>
      <c r="M26" s="23">
        <f t="shared" si="0"/>
        <v>0.72102803738317756</v>
      </c>
      <c r="N26" s="17">
        <v>2170</v>
      </c>
      <c r="O26" s="17">
        <v>1512</v>
      </c>
      <c r="P26" s="23">
        <f t="shared" si="1"/>
        <v>0.6967741935483871</v>
      </c>
      <c r="Q26" s="17">
        <v>2163</v>
      </c>
      <c r="R26" s="17">
        <v>1491</v>
      </c>
      <c r="S26" s="23">
        <f t="shared" si="5"/>
        <v>0.68932038834951459</v>
      </c>
      <c r="T26" s="17">
        <v>2210</v>
      </c>
      <c r="U26" s="17">
        <v>1626</v>
      </c>
      <c r="V26" s="23">
        <f t="shared" si="6"/>
        <v>0.73574660633484168</v>
      </c>
      <c r="W26" s="17">
        <v>2136</v>
      </c>
      <c r="X26" s="17">
        <v>1596</v>
      </c>
      <c r="Y26" s="23">
        <f t="shared" si="7"/>
        <v>0.7471910112359551</v>
      </c>
      <c r="Z26" s="17">
        <v>2267</v>
      </c>
      <c r="AA26" s="17">
        <v>1748</v>
      </c>
      <c r="AB26" s="23">
        <f t="shared" si="8"/>
        <v>0.77106307895897663</v>
      </c>
      <c r="AC26" s="17">
        <v>2188</v>
      </c>
      <c r="AD26" s="17">
        <v>1727</v>
      </c>
      <c r="AE26" s="23">
        <f t="shared" si="9"/>
        <v>0.78930530164533819</v>
      </c>
      <c r="AF26" s="39">
        <v>2006</v>
      </c>
      <c r="AG26" s="17">
        <v>1574</v>
      </c>
      <c r="AH26" s="23">
        <f t="shared" si="10"/>
        <v>0.78464606181455632</v>
      </c>
    </row>
    <row r="27" spans="1:34" x14ac:dyDescent="0.25">
      <c r="A27" s="4" t="s">
        <v>19</v>
      </c>
      <c r="B27" s="17">
        <v>661</v>
      </c>
      <c r="C27" s="17">
        <v>440</v>
      </c>
      <c r="D27" s="23">
        <f t="shared" si="2"/>
        <v>0.66565809379727681</v>
      </c>
      <c r="E27" s="17">
        <v>628</v>
      </c>
      <c r="F27" s="17">
        <v>407</v>
      </c>
      <c r="G27" s="23">
        <f t="shared" si="3"/>
        <v>0.64808917197452232</v>
      </c>
      <c r="H27" s="17">
        <v>667</v>
      </c>
      <c r="I27" s="17">
        <v>403</v>
      </c>
      <c r="J27" s="23">
        <f t="shared" si="4"/>
        <v>0.60419790104947524</v>
      </c>
      <c r="K27" s="17">
        <v>673</v>
      </c>
      <c r="L27" s="17">
        <v>416</v>
      </c>
      <c r="M27" s="23">
        <f t="shared" si="0"/>
        <v>0.61812778603268947</v>
      </c>
      <c r="N27" s="17">
        <v>687</v>
      </c>
      <c r="O27" s="17">
        <v>404</v>
      </c>
      <c r="P27" s="23">
        <f t="shared" si="1"/>
        <v>0.58806404657933042</v>
      </c>
      <c r="Q27" s="17">
        <v>667</v>
      </c>
      <c r="R27" s="17">
        <v>413</v>
      </c>
      <c r="S27" s="23">
        <f t="shared" si="5"/>
        <v>0.61919040479760123</v>
      </c>
      <c r="T27" s="17">
        <v>717</v>
      </c>
      <c r="U27" s="17">
        <v>456</v>
      </c>
      <c r="V27" s="23">
        <f t="shared" si="6"/>
        <v>0.63598326359832635</v>
      </c>
      <c r="W27" s="17">
        <v>631</v>
      </c>
      <c r="X27" s="17">
        <v>409</v>
      </c>
      <c r="Y27" s="23">
        <f t="shared" si="7"/>
        <v>0.64817749603803487</v>
      </c>
      <c r="Z27" s="17">
        <v>635</v>
      </c>
      <c r="AA27" s="17">
        <v>443</v>
      </c>
      <c r="AB27" s="23">
        <f t="shared" si="8"/>
        <v>0.69763779527559056</v>
      </c>
      <c r="AC27" s="17">
        <v>581</v>
      </c>
      <c r="AD27" s="17">
        <v>402</v>
      </c>
      <c r="AE27" s="23">
        <f t="shared" si="9"/>
        <v>0.69191049913941483</v>
      </c>
      <c r="AF27" s="39">
        <v>545</v>
      </c>
      <c r="AG27" s="17">
        <v>382</v>
      </c>
      <c r="AH27" s="23">
        <f t="shared" si="10"/>
        <v>0.70091743119266059</v>
      </c>
    </row>
    <row r="28" spans="1:34" x14ac:dyDescent="0.25">
      <c r="A28" s="4" t="s">
        <v>20</v>
      </c>
      <c r="B28" s="17">
        <v>923</v>
      </c>
      <c r="C28" s="17">
        <v>806</v>
      </c>
      <c r="D28" s="23">
        <f t="shared" si="2"/>
        <v>0.87323943661971826</v>
      </c>
      <c r="E28" s="17">
        <v>842</v>
      </c>
      <c r="F28" s="17">
        <v>724</v>
      </c>
      <c r="G28" s="23">
        <f t="shared" si="3"/>
        <v>0.85985748218527314</v>
      </c>
      <c r="H28" s="17">
        <v>898</v>
      </c>
      <c r="I28" s="17">
        <v>748</v>
      </c>
      <c r="J28" s="23">
        <f t="shared" si="4"/>
        <v>0.83296213808463249</v>
      </c>
      <c r="K28" s="17">
        <v>887</v>
      </c>
      <c r="L28" s="17">
        <v>724</v>
      </c>
      <c r="M28" s="23">
        <f t="shared" si="0"/>
        <v>0.81623449830890638</v>
      </c>
      <c r="N28" s="17">
        <v>886</v>
      </c>
      <c r="O28" s="17">
        <v>729</v>
      </c>
      <c r="P28" s="23">
        <f t="shared" si="1"/>
        <v>0.82279909706546273</v>
      </c>
      <c r="Q28" s="17">
        <v>908</v>
      </c>
      <c r="R28" s="17">
        <v>737</v>
      </c>
      <c r="S28" s="23">
        <f t="shared" si="5"/>
        <v>0.81167400881057272</v>
      </c>
      <c r="T28" s="17">
        <v>870</v>
      </c>
      <c r="U28" s="17">
        <v>719</v>
      </c>
      <c r="V28" s="23">
        <f t="shared" si="6"/>
        <v>0.82643678160919543</v>
      </c>
      <c r="W28" s="17">
        <v>950</v>
      </c>
      <c r="X28" s="17">
        <v>797</v>
      </c>
      <c r="Y28" s="23">
        <f t="shared" si="7"/>
        <v>0.83894736842105266</v>
      </c>
      <c r="Z28" s="17">
        <v>885</v>
      </c>
      <c r="AA28" s="17">
        <v>736</v>
      </c>
      <c r="AB28" s="23">
        <f t="shared" si="8"/>
        <v>0.831638418079096</v>
      </c>
      <c r="AC28" s="17">
        <v>909</v>
      </c>
      <c r="AD28" s="17">
        <v>789</v>
      </c>
      <c r="AE28" s="23">
        <f t="shared" si="9"/>
        <v>0.86798679867986794</v>
      </c>
      <c r="AF28" s="39">
        <v>864</v>
      </c>
      <c r="AG28" s="17">
        <v>733</v>
      </c>
      <c r="AH28" s="23">
        <f t="shared" si="10"/>
        <v>0.84837962962962965</v>
      </c>
    </row>
    <row r="29" spans="1:34" x14ac:dyDescent="0.25">
      <c r="A29" s="4" t="s">
        <v>21</v>
      </c>
      <c r="B29" s="17">
        <v>660</v>
      </c>
      <c r="C29" s="17">
        <v>538</v>
      </c>
      <c r="D29" s="23">
        <f t="shared" si="2"/>
        <v>0.81515151515151518</v>
      </c>
      <c r="E29" s="17">
        <v>667</v>
      </c>
      <c r="F29" s="17">
        <v>540</v>
      </c>
      <c r="G29" s="23">
        <f t="shared" si="3"/>
        <v>0.80959520239880056</v>
      </c>
      <c r="H29" s="17">
        <v>689</v>
      </c>
      <c r="I29" s="17">
        <v>547</v>
      </c>
      <c r="J29" s="23">
        <f t="shared" si="4"/>
        <v>0.79390420899854863</v>
      </c>
      <c r="K29" s="17">
        <v>701</v>
      </c>
      <c r="L29" s="17">
        <v>566</v>
      </c>
      <c r="M29" s="23">
        <f t="shared" si="0"/>
        <v>0.80741797432239659</v>
      </c>
      <c r="N29" s="17">
        <v>729</v>
      </c>
      <c r="O29" s="17">
        <v>593</v>
      </c>
      <c r="P29" s="23">
        <f t="shared" si="1"/>
        <v>0.81344307270233196</v>
      </c>
      <c r="Q29" s="17">
        <v>725</v>
      </c>
      <c r="R29" s="17">
        <v>584</v>
      </c>
      <c r="S29" s="23">
        <f t="shared" si="5"/>
        <v>0.80551724137931036</v>
      </c>
      <c r="T29" s="17">
        <v>682</v>
      </c>
      <c r="U29" s="17">
        <v>547</v>
      </c>
      <c r="V29" s="23">
        <f t="shared" si="6"/>
        <v>0.80205278592375362</v>
      </c>
      <c r="W29" s="17">
        <v>730</v>
      </c>
      <c r="X29" s="17">
        <v>581</v>
      </c>
      <c r="Y29" s="23">
        <f t="shared" si="7"/>
        <v>0.79589041095890412</v>
      </c>
      <c r="Z29" s="17">
        <v>675</v>
      </c>
      <c r="AA29" s="17">
        <v>556</v>
      </c>
      <c r="AB29" s="23">
        <f t="shared" si="8"/>
        <v>0.82370370370370372</v>
      </c>
      <c r="AC29" s="17">
        <v>720</v>
      </c>
      <c r="AD29" s="17">
        <v>604</v>
      </c>
      <c r="AE29" s="23">
        <f t="shared" si="9"/>
        <v>0.83888888888888891</v>
      </c>
      <c r="AF29" s="39">
        <v>707</v>
      </c>
      <c r="AG29" s="17">
        <v>578</v>
      </c>
      <c r="AH29" s="23">
        <f t="shared" si="10"/>
        <v>0.81753889674681757</v>
      </c>
    </row>
    <row r="30" spans="1:34" x14ac:dyDescent="0.25">
      <c r="A30" s="4" t="s">
        <v>22</v>
      </c>
      <c r="B30" s="17">
        <v>552</v>
      </c>
      <c r="C30" s="17">
        <v>430</v>
      </c>
      <c r="D30" s="23">
        <f t="shared" si="2"/>
        <v>0.77898550724637683</v>
      </c>
      <c r="E30" s="17">
        <v>529</v>
      </c>
      <c r="F30" s="17">
        <v>368</v>
      </c>
      <c r="G30" s="23">
        <f t="shared" si="3"/>
        <v>0.69565217391304346</v>
      </c>
      <c r="H30" s="17">
        <v>481</v>
      </c>
      <c r="I30" s="17">
        <v>352</v>
      </c>
      <c r="J30" s="23">
        <f t="shared" si="4"/>
        <v>0.73180873180873185</v>
      </c>
      <c r="K30" s="17">
        <v>527</v>
      </c>
      <c r="L30" s="17">
        <v>394</v>
      </c>
      <c r="M30" s="23">
        <f t="shared" si="0"/>
        <v>0.74762808349146115</v>
      </c>
      <c r="N30" s="17">
        <v>529</v>
      </c>
      <c r="O30" s="17">
        <v>382</v>
      </c>
      <c r="P30" s="23">
        <f t="shared" si="1"/>
        <v>0.72211720226843101</v>
      </c>
      <c r="Q30" s="17">
        <v>559</v>
      </c>
      <c r="R30" s="17">
        <v>386</v>
      </c>
      <c r="S30" s="23">
        <f t="shared" si="5"/>
        <v>0.69051878354203933</v>
      </c>
      <c r="T30" s="17">
        <v>536</v>
      </c>
      <c r="U30" s="17">
        <v>405</v>
      </c>
      <c r="V30" s="23">
        <f t="shared" si="6"/>
        <v>0.75559701492537312</v>
      </c>
      <c r="W30" s="17">
        <v>518</v>
      </c>
      <c r="X30" s="17">
        <v>395</v>
      </c>
      <c r="Y30" s="23">
        <f t="shared" si="7"/>
        <v>0.76254826254826258</v>
      </c>
      <c r="Z30" s="17">
        <v>457</v>
      </c>
      <c r="AA30" s="17">
        <v>369</v>
      </c>
      <c r="AB30" s="23">
        <f t="shared" si="8"/>
        <v>0.80743982494529543</v>
      </c>
      <c r="AC30" s="17">
        <v>542</v>
      </c>
      <c r="AD30" s="17">
        <v>421</v>
      </c>
      <c r="AE30" s="23">
        <f t="shared" si="9"/>
        <v>0.7767527675276753</v>
      </c>
      <c r="AF30" s="39">
        <v>484</v>
      </c>
      <c r="AG30" s="17">
        <v>397</v>
      </c>
      <c r="AH30" s="23">
        <f t="shared" si="10"/>
        <v>0.82024793388429751</v>
      </c>
    </row>
    <row r="31" spans="1:34" x14ac:dyDescent="0.25">
      <c r="A31" s="4" t="s">
        <v>23</v>
      </c>
      <c r="B31" s="17">
        <v>712</v>
      </c>
      <c r="C31" s="17">
        <v>617</v>
      </c>
      <c r="D31" s="23">
        <f t="shared" si="2"/>
        <v>0.8665730337078652</v>
      </c>
      <c r="E31" s="17">
        <v>680</v>
      </c>
      <c r="F31" s="17">
        <v>565</v>
      </c>
      <c r="G31" s="23">
        <f t="shared" si="3"/>
        <v>0.83088235294117652</v>
      </c>
      <c r="H31" s="17">
        <v>721</v>
      </c>
      <c r="I31" s="17">
        <v>605</v>
      </c>
      <c r="J31" s="23">
        <f t="shared" si="4"/>
        <v>0.83911234396671286</v>
      </c>
      <c r="K31" s="17">
        <v>715</v>
      </c>
      <c r="L31" s="17">
        <v>582</v>
      </c>
      <c r="M31" s="23">
        <f t="shared" si="0"/>
        <v>0.813986013986014</v>
      </c>
      <c r="N31" s="17">
        <v>723</v>
      </c>
      <c r="O31" s="17">
        <v>574</v>
      </c>
      <c r="P31" s="23">
        <f t="shared" si="1"/>
        <v>0.79391424619640383</v>
      </c>
      <c r="Q31" s="17">
        <v>786</v>
      </c>
      <c r="R31" s="17">
        <v>603</v>
      </c>
      <c r="S31" s="23">
        <f t="shared" si="5"/>
        <v>0.76717557251908397</v>
      </c>
      <c r="T31" s="17">
        <v>699</v>
      </c>
      <c r="U31" s="17">
        <v>542</v>
      </c>
      <c r="V31" s="23">
        <f t="shared" si="6"/>
        <v>0.77539341917024318</v>
      </c>
      <c r="W31" s="17">
        <v>690</v>
      </c>
      <c r="X31" s="17">
        <v>561</v>
      </c>
      <c r="Y31" s="23">
        <f t="shared" si="7"/>
        <v>0.81304347826086953</v>
      </c>
      <c r="Z31" s="17">
        <v>660</v>
      </c>
      <c r="AA31" s="17">
        <v>544</v>
      </c>
      <c r="AB31" s="23">
        <f t="shared" si="8"/>
        <v>0.82424242424242422</v>
      </c>
      <c r="AC31" s="17">
        <v>702</v>
      </c>
      <c r="AD31" s="17">
        <v>568</v>
      </c>
      <c r="AE31" s="23">
        <f t="shared" si="9"/>
        <v>0.80911680911680917</v>
      </c>
      <c r="AF31" s="39">
        <v>586</v>
      </c>
      <c r="AG31" s="17">
        <v>483</v>
      </c>
      <c r="AH31" s="23">
        <f t="shared" si="10"/>
        <v>0.82423208191126285</v>
      </c>
    </row>
    <row r="32" spans="1:34" x14ac:dyDescent="0.25">
      <c r="A32" s="4" t="s">
        <v>24</v>
      </c>
      <c r="B32" s="17">
        <v>1040</v>
      </c>
      <c r="C32" s="17">
        <v>796</v>
      </c>
      <c r="D32" s="23">
        <f t="shared" si="2"/>
        <v>0.76538461538461533</v>
      </c>
      <c r="E32" s="17">
        <v>1081</v>
      </c>
      <c r="F32" s="17">
        <v>818</v>
      </c>
      <c r="G32" s="23">
        <f t="shared" si="3"/>
        <v>0.7567067530064755</v>
      </c>
      <c r="H32" s="17">
        <v>930</v>
      </c>
      <c r="I32" s="17">
        <v>687</v>
      </c>
      <c r="J32" s="23">
        <f t="shared" si="4"/>
        <v>0.73870967741935489</v>
      </c>
      <c r="K32" s="17">
        <v>984</v>
      </c>
      <c r="L32" s="17">
        <v>737</v>
      </c>
      <c r="M32" s="23">
        <f t="shared" si="0"/>
        <v>0.74898373983739841</v>
      </c>
      <c r="N32" s="17">
        <v>1041</v>
      </c>
      <c r="O32" s="17">
        <v>756</v>
      </c>
      <c r="P32" s="23">
        <f t="shared" si="1"/>
        <v>0.72622478386167144</v>
      </c>
      <c r="Q32" s="17">
        <v>1095</v>
      </c>
      <c r="R32" s="17">
        <v>764</v>
      </c>
      <c r="S32" s="23">
        <f t="shared" si="5"/>
        <v>0.69771689497716893</v>
      </c>
      <c r="T32" s="17">
        <v>1063</v>
      </c>
      <c r="U32" s="17">
        <v>785</v>
      </c>
      <c r="V32" s="23">
        <f t="shared" si="6"/>
        <v>0.73847601128880525</v>
      </c>
      <c r="W32" s="17">
        <v>1031</v>
      </c>
      <c r="X32" s="17">
        <v>800</v>
      </c>
      <c r="Y32" s="23">
        <f t="shared" si="7"/>
        <v>0.7759456838021338</v>
      </c>
      <c r="Z32" s="17">
        <v>993</v>
      </c>
      <c r="AA32" s="17">
        <v>802</v>
      </c>
      <c r="AB32" s="23">
        <f t="shared" si="8"/>
        <v>0.80765357502517621</v>
      </c>
      <c r="AC32" s="17">
        <v>1075</v>
      </c>
      <c r="AD32" s="17">
        <v>871</v>
      </c>
      <c r="AE32" s="23">
        <f t="shared" si="9"/>
        <v>0.81023255813953488</v>
      </c>
      <c r="AF32" s="39">
        <v>916</v>
      </c>
      <c r="AG32" s="17">
        <v>737</v>
      </c>
      <c r="AH32" s="23">
        <f t="shared" si="10"/>
        <v>0.80458515283842791</v>
      </c>
    </row>
    <row r="33" spans="1:34" x14ac:dyDescent="0.25">
      <c r="A33" s="3" t="s">
        <v>25</v>
      </c>
      <c r="B33" s="16">
        <v>5785</v>
      </c>
      <c r="C33" s="16">
        <v>4673</v>
      </c>
      <c r="D33" s="46">
        <f t="shared" si="2"/>
        <v>0.8077787381158168</v>
      </c>
      <c r="E33" s="16">
        <v>5531</v>
      </c>
      <c r="F33" s="16">
        <v>4356</v>
      </c>
      <c r="G33" s="46">
        <f t="shared" si="3"/>
        <v>0.78756101970710546</v>
      </c>
      <c r="H33" s="16">
        <v>5687</v>
      </c>
      <c r="I33" s="16">
        <v>4326</v>
      </c>
      <c r="J33" s="46">
        <f t="shared" si="4"/>
        <v>0.76068225778090381</v>
      </c>
      <c r="K33" s="16">
        <v>5878</v>
      </c>
      <c r="L33" s="16">
        <v>4192</v>
      </c>
      <c r="M33" s="46">
        <f t="shared" si="0"/>
        <v>0.71316774413065664</v>
      </c>
      <c r="N33" s="16">
        <v>5962</v>
      </c>
      <c r="O33" s="16">
        <v>4097</v>
      </c>
      <c r="P33" s="46">
        <f t="shared" si="1"/>
        <v>0.6871855082187186</v>
      </c>
      <c r="Q33" s="16">
        <v>6085</v>
      </c>
      <c r="R33" s="16">
        <v>4154</v>
      </c>
      <c r="S33" s="46">
        <f t="shared" si="5"/>
        <v>0.68266228430566966</v>
      </c>
      <c r="T33" s="16">
        <v>6100</v>
      </c>
      <c r="U33" s="16">
        <v>4218</v>
      </c>
      <c r="V33" s="46">
        <f t="shared" si="6"/>
        <v>0.69147540983606559</v>
      </c>
      <c r="W33" s="16">
        <v>6045</v>
      </c>
      <c r="X33" s="16">
        <v>4335</v>
      </c>
      <c r="Y33" s="46">
        <f t="shared" si="7"/>
        <v>0.71712158808933002</v>
      </c>
      <c r="Z33" s="16">
        <v>5893</v>
      </c>
      <c r="AA33" s="16">
        <v>4449</v>
      </c>
      <c r="AB33" s="46">
        <f t="shared" si="8"/>
        <v>0.75496351603597489</v>
      </c>
      <c r="AC33" s="16">
        <v>5948</v>
      </c>
      <c r="AD33" s="16">
        <v>4384</v>
      </c>
      <c r="AE33" s="46">
        <f t="shared" si="9"/>
        <v>0.73705447209145936</v>
      </c>
      <c r="AF33" s="38">
        <v>5524</v>
      </c>
      <c r="AG33" s="16">
        <v>4021</v>
      </c>
      <c r="AH33" s="46">
        <f t="shared" si="10"/>
        <v>0.72791455467052857</v>
      </c>
    </row>
    <row r="34" spans="1:34" x14ac:dyDescent="0.25">
      <c r="A34" s="5" t="s">
        <v>26</v>
      </c>
      <c r="B34" s="24">
        <v>610</v>
      </c>
      <c r="C34" s="24">
        <v>530</v>
      </c>
      <c r="D34" s="47">
        <f t="shared" si="2"/>
        <v>0.86885245901639341</v>
      </c>
      <c r="E34" s="24">
        <v>576</v>
      </c>
      <c r="F34" s="24">
        <v>498</v>
      </c>
      <c r="G34" s="47">
        <f t="shared" si="3"/>
        <v>0.86458333333333337</v>
      </c>
      <c r="H34" s="24">
        <v>569</v>
      </c>
      <c r="I34" s="24">
        <v>483</v>
      </c>
      <c r="J34" s="47">
        <f t="shared" si="4"/>
        <v>0.84885764499121263</v>
      </c>
      <c r="K34" s="24">
        <v>652</v>
      </c>
      <c r="L34" s="24">
        <v>525</v>
      </c>
      <c r="M34" s="47">
        <f t="shared" si="0"/>
        <v>0.80521472392638038</v>
      </c>
      <c r="N34" s="24">
        <v>644</v>
      </c>
      <c r="O34" s="24">
        <v>486</v>
      </c>
      <c r="P34" s="47">
        <f t="shared" si="1"/>
        <v>0.75465838509316774</v>
      </c>
      <c r="Q34" s="24">
        <v>621</v>
      </c>
      <c r="R34" s="24">
        <v>486</v>
      </c>
      <c r="S34" s="47">
        <f t="shared" si="5"/>
        <v>0.78260869565217395</v>
      </c>
      <c r="T34" s="24">
        <v>632</v>
      </c>
      <c r="U34" s="24">
        <v>485</v>
      </c>
      <c r="V34" s="47">
        <f t="shared" si="6"/>
        <v>0.76740506329113922</v>
      </c>
      <c r="W34" s="24">
        <v>663</v>
      </c>
      <c r="X34" s="24">
        <v>537</v>
      </c>
      <c r="Y34" s="47">
        <f t="shared" si="7"/>
        <v>0.80995475113122173</v>
      </c>
      <c r="Z34" s="24">
        <v>601</v>
      </c>
      <c r="AA34" s="24">
        <v>490</v>
      </c>
      <c r="AB34" s="47">
        <f t="shared" si="8"/>
        <v>0.81530782029950088</v>
      </c>
      <c r="AC34" s="24">
        <v>577</v>
      </c>
      <c r="AD34" s="24">
        <v>470</v>
      </c>
      <c r="AE34" s="47">
        <f t="shared" si="9"/>
        <v>0.81455805892547661</v>
      </c>
      <c r="AF34" s="41">
        <v>496</v>
      </c>
      <c r="AG34" s="24">
        <v>397</v>
      </c>
      <c r="AH34" s="47">
        <f t="shared" si="10"/>
        <v>0.80040322580645162</v>
      </c>
    </row>
    <row r="35" spans="1:34" x14ac:dyDescent="0.25">
      <c r="A35" s="4" t="s">
        <v>27</v>
      </c>
      <c r="B35" s="24">
        <v>834</v>
      </c>
      <c r="C35" s="24">
        <v>692</v>
      </c>
      <c r="D35" s="23">
        <f t="shared" si="2"/>
        <v>0.82973621103117501</v>
      </c>
      <c r="E35" s="24">
        <v>832</v>
      </c>
      <c r="F35" s="24">
        <v>670</v>
      </c>
      <c r="G35" s="23">
        <f t="shared" si="3"/>
        <v>0.80528846153846156</v>
      </c>
      <c r="H35" s="24">
        <v>805</v>
      </c>
      <c r="I35" s="24">
        <v>639</v>
      </c>
      <c r="J35" s="23">
        <f t="shared" si="4"/>
        <v>0.79378881987577643</v>
      </c>
      <c r="K35" s="24">
        <v>794</v>
      </c>
      <c r="L35" s="24">
        <v>612</v>
      </c>
      <c r="M35" s="23">
        <f t="shared" si="0"/>
        <v>0.77078085642317384</v>
      </c>
      <c r="N35" s="24">
        <v>842</v>
      </c>
      <c r="O35" s="24">
        <v>606</v>
      </c>
      <c r="P35" s="23">
        <f t="shared" si="1"/>
        <v>0.71971496437054627</v>
      </c>
      <c r="Q35" s="24">
        <v>831</v>
      </c>
      <c r="R35" s="24">
        <v>598</v>
      </c>
      <c r="S35" s="23">
        <f t="shared" si="5"/>
        <v>0.71961492178098674</v>
      </c>
      <c r="T35" s="24">
        <v>797</v>
      </c>
      <c r="U35" s="24">
        <v>588</v>
      </c>
      <c r="V35" s="23">
        <f t="shared" si="6"/>
        <v>0.73776662484316191</v>
      </c>
      <c r="W35" s="24">
        <v>818</v>
      </c>
      <c r="X35" s="24">
        <v>611</v>
      </c>
      <c r="Y35" s="23">
        <f t="shared" si="7"/>
        <v>0.74694376528117357</v>
      </c>
      <c r="Z35" s="24">
        <v>835</v>
      </c>
      <c r="AA35" s="24">
        <v>655</v>
      </c>
      <c r="AB35" s="23">
        <f t="shared" si="8"/>
        <v>0.78443113772455086</v>
      </c>
      <c r="AC35" s="24">
        <v>773</v>
      </c>
      <c r="AD35" s="24">
        <v>598</v>
      </c>
      <c r="AE35" s="23">
        <f t="shared" si="9"/>
        <v>0.77360931435963776</v>
      </c>
      <c r="AF35" s="41">
        <v>743</v>
      </c>
      <c r="AG35" s="24">
        <v>583</v>
      </c>
      <c r="AH35" s="23">
        <f t="shared" si="10"/>
        <v>0.78465679676985201</v>
      </c>
    </row>
    <row r="36" spans="1:34" x14ac:dyDescent="0.25">
      <c r="A36" s="4" t="s">
        <v>28</v>
      </c>
      <c r="B36" s="24">
        <v>1903</v>
      </c>
      <c r="C36" s="24">
        <v>1533</v>
      </c>
      <c r="D36" s="23">
        <f t="shared" si="2"/>
        <v>0.80557015239096164</v>
      </c>
      <c r="E36" s="24">
        <v>1846</v>
      </c>
      <c r="F36" s="24">
        <v>1437</v>
      </c>
      <c r="G36" s="23">
        <f t="shared" si="3"/>
        <v>0.77843986998916581</v>
      </c>
      <c r="H36" s="24">
        <v>1950</v>
      </c>
      <c r="I36" s="24">
        <v>1430</v>
      </c>
      <c r="J36" s="23">
        <f t="shared" si="4"/>
        <v>0.73333333333333328</v>
      </c>
      <c r="K36" s="24">
        <v>2027</v>
      </c>
      <c r="L36" s="24">
        <v>1412</v>
      </c>
      <c r="M36" s="23">
        <f t="shared" si="0"/>
        <v>0.69659595461272816</v>
      </c>
      <c r="N36" s="24">
        <v>2006</v>
      </c>
      <c r="O36" s="24">
        <v>1372</v>
      </c>
      <c r="P36" s="23">
        <f t="shared" si="1"/>
        <v>0.68394815553339983</v>
      </c>
      <c r="Q36" s="24">
        <v>2083</v>
      </c>
      <c r="R36" s="24">
        <v>1422</v>
      </c>
      <c r="S36" s="23">
        <f t="shared" si="5"/>
        <v>0.68266922707633226</v>
      </c>
      <c r="T36" s="24">
        <v>2101</v>
      </c>
      <c r="U36" s="24">
        <v>1452</v>
      </c>
      <c r="V36" s="23">
        <f t="shared" si="6"/>
        <v>0.69109947643979053</v>
      </c>
      <c r="W36" s="24">
        <v>2066</v>
      </c>
      <c r="X36" s="24">
        <v>1468</v>
      </c>
      <c r="Y36" s="23">
        <f t="shared" si="7"/>
        <v>0.71055179090029041</v>
      </c>
      <c r="Z36" s="24">
        <v>1990</v>
      </c>
      <c r="AA36" s="24">
        <v>1506</v>
      </c>
      <c r="AB36" s="23">
        <f t="shared" si="8"/>
        <v>0.75678391959798996</v>
      </c>
      <c r="AC36" s="24">
        <v>1997</v>
      </c>
      <c r="AD36" s="24">
        <v>1508</v>
      </c>
      <c r="AE36" s="23">
        <f t="shared" si="9"/>
        <v>0.75513269904857283</v>
      </c>
      <c r="AF36" s="41">
        <v>1866</v>
      </c>
      <c r="AG36" s="24">
        <v>1337</v>
      </c>
      <c r="AH36" s="23">
        <f t="shared" si="10"/>
        <v>0.71650589496248662</v>
      </c>
    </row>
    <row r="37" spans="1:34" x14ac:dyDescent="0.25">
      <c r="A37" s="4" t="s">
        <v>29</v>
      </c>
      <c r="B37" s="24">
        <v>608</v>
      </c>
      <c r="C37" s="24">
        <v>533</v>
      </c>
      <c r="D37" s="23">
        <f t="shared" si="2"/>
        <v>0.87664473684210531</v>
      </c>
      <c r="E37" s="24">
        <v>553</v>
      </c>
      <c r="F37" s="24">
        <v>473</v>
      </c>
      <c r="G37" s="23">
        <f t="shared" si="3"/>
        <v>0.8553345388788427</v>
      </c>
      <c r="H37" s="24">
        <v>627</v>
      </c>
      <c r="I37" s="24">
        <v>505</v>
      </c>
      <c r="J37" s="23">
        <f t="shared" si="4"/>
        <v>0.80542264752791071</v>
      </c>
      <c r="K37" s="24">
        <v>567</v>
      </c>
      <c r="L37" s="24">
        <v>433</v>
      </c>
      <c r="M37" s="23">
        <f t="shared" si="0"/>
        <v>0.76366843033509701</v>
      </c>
      <c r="N37" s="24">
        <v>613</v>
      </c>
      <c r="O37" s="24">
        <v>453</v>
      </c>
      <c r="P37" s="23">
        <f t="shared" si="1"/>
        <v>0.73898858075040785</v>
      </c>
      <c r="Q37" s="24">
        <v>673</v>
      </c>
      <c r="R37" s="24">
        <v>488</v>
      </c>
      <c r="S37" s="23">
        <f t="shared" si="5"/>
        <v>0.72511144130757799</v>
      </c>
      <c r="T37" s="24">
        <v>652</v>
      </c>
      <c r="U37" s="24">
        <v>476</v>
      </c>
      <c r="V37" s="23">
        <f t="shared" si="6"/>
        <v>0.73006134969325154</v>
      </c>
      <c r="W37" s="24">
        <v>630</v>
      </c>
      <c r="X37" s="24">
        <v>483</v>
      </c>
      <c r="Y37" s="23">
        <f t="shared" si="7"/>
        <v>0.76666666666666672</v>
      </c>
      <c r="Z37" s="24">
        <v>612</v>
      </c>
      <c r="AA37" s="24">
        <v>485</v>
      </c>
      <c r="AB37" s="23">
        <f t="shared" si="8"/>
        <v>0.79248366013071891</v>
      </c>
      <c r="AC37" s="24">
        <v>693</v>
      </c>
      <c r="AD37" s="24">
        <v>539</v>
      </c>
      <c r="AE37" s="23">
        <f t="shared" si="9"/>
        <v>0.77777777777777779</v>
      </c>
      <c r="AF37" s="41">
        <v>675</v>
      </c>
      <c r="AG37" s="24">
        <v>515</v>
      </c>
      <c r="AH37" s="23">
        <f t="shared" si="10"/>
        <v>0.76296296296296295</v>
      </c>
    </row>
    <row r="38" spans="1:34" x14ac:dyDescent="0.25">
      <c r="A38" s="4" t="s">
        <v>30</v>
      </c>
      <c r="B38" s="24">
        <v>745</v>
      </c>
      <c r="C38" s="24">
        <v>613</v>
      </c>
      <c r="D38" s="23">
        <f t="shared" si="2"/>
        <v>0.82281879194630869</v>
      </c>
      <c r="E38" s="24">
        <v>748</v>
      </c>
      <c r="F38" s="24">
        <v>628</v>
      </c>
      <c r="G38" s="23">
        <f t="shared" si="3"/>
        <v>0.83957219251336901</v>
      </c>
      <c r="H38" s="24">
        <v>767</v>
      </c>
      <c r="I38" s="24">
        <v>623</v>
      </c>
      <c r="J38" s="23">
        <f t="shared" si="4"/>
        <v>0.81225554106910036</v>
      </c>
      <c r="K38" s="24">
        <v>829</v>
      </c>
      <c r="L38" s="24">
        <v>629</v>
      </c>
      <c r="M38" s="23">
        <f t="shared" si="0"/>
        <v>0.75874547647768398</v>
      </c>
      <c r="N38" s="24">
        <v>809</v>
      </c>
      <c r="O38" s="24">
        <v>580</v>
      </c>
      <c r="P38" s="23">
        <f t="shared" si="1"/>
        <v>0.71693448702101359</v>
      </c>
      <c r="Q38" s="24">
        <v>775</v>
      </c>
      <c r="R38" s="24">
        <v>554</v>
      </c>
      <c r="S38" s="23">
        <f t="shared" si="5"/>
        <v>0.71483870967741936</v>
      </c>
      <c r="T38" s="24">
        <v>843</v>
      </c>
      <c r="U38" s="24">
        <v>631</v>
      </c>
      <c r="V38" s="23">
        <f t="shared" si="6"/>
        <v>0.74851720047449588</v>
      </c>
      <c r="W38" s="24">
        <v>760</v>
      </c>
      <c r="X38" s="24">
        <v>574</v>
      </c>
      <c r="Y38" s="23">
        <f t="shared" si="7"/>
        <v>0.75526315789473686</v>
      </c>
      <c r="Z38" s="24">
        <v>811</v>
      </c>
      <c r="AA38" s="24">
        <v>663</v>
      </c>
      <c r="AB38" s="23">
        <f t="shared" si="8"/>
        <v>0.81750924784217016</v>
      </c>
      <c r="AC38" s="24">
        <v>865</v>
      </c>
      <c r="AD38" s="24">
        <v>721</v>
      </c>
      <c r="AE38" s="23">
        <f t="shared" si="9"/>
        <v>0.83352601156069361</v>
      </c>
      <c r="AF38" s="41">
        <v>778</v>
      </c>
      <c r="AG38" s="24">
        <v>646</v>
      </c>
      <c r="AH38" s="23">
        <f t="shared" si="10"/>
        <v>0.83033419023136246</v>
      </c>
    </row>
    <row r="39" spans="1:34" x14ac:dyDescent="0.25">
      <c r="A39" s="4" t="s">
        <v>31</v>
      </c>
      <c r="B39" s="24">
        <v>522</v>
      </c>
      <c r="C39" s="24">
        <v>447</v>
      </c>
      <c r="D39" s="23">
        <f t="shared" si="2"/>
        <v>0.85632183908045978</v>
      </c>
      <c r="E39" s="24">
        <v>453</v>
      </c>
      <c r="F39" s="24">
        <v>381</v>
      </c>
      <c r="G39" s="23">
        <f t="shared" si="3"/>
        <v>0.84105960264900659</v>
      </c>
      <c r="H39" s="24">
        <v>459</v>
      </c>
      <c r="I39" s="24">
        <v>365</v>
      </c>
      <c r="J39" s="23">
        <f t="shared" si="4"/>
        <v>0.79520697167755994</v>
      </c>
      <c r="K39" s="24">
        <v>474</v>
      </c>
      <c r="L39" s="24">
        <v>356</v>
      </c>
      <c r="M39" s="23">
        <f t="shared" si="0"/>
        <v>0.75105485232067515</v>
      </c>
      <c r="N39" s="24">
        <v>490</v>
      </c>
      <c r="O39" s="24">
        <v>382</v>
      </c>
      <c r="P39" s="23">
        <f t="shared" si="1"/>
        <v>0.7795918367346939</v>
      </c>
      <c r="Q39" s="24">
        <v>509</v>
      </c>
      <c r="R39" s="24">
        <v>387</v>
      </c>
      <c r="S39" s="23">
        <f t="shared" si="5"/>
        <v>0.76031434184675839</v>
      </c>
      <c r="T39" s="24">
        <v>512</v>
      </c>
      <c r="U39" s="24">
        <v>383</v>
      </c>
      <c r="V39" s="23">
        <f t="shared" si="6"/>
        <v>0.748046875</v>
      </c>
      <c r="W39" s="24">
        <v>526</v>
      </c>
      <c r="X39" s="24">
        <v>415</v>
      </c>
      <c r="Y39" s="23">
        <f t="shared" si="7"/>
        <v>0.78897338403041828</v>
      </c>
      <c r="Z39" s="24">
        <v>508</v>
      </c>
      <c r="AA39" s="24">
        <v>402</v>
      </c>
      <c r="AB39" s="23">
        <f t="shared" si="8"/>
        <v>0.79133858267716539</v>
      </c>
      <c r="AC39" s="24">
        <v>464</v>
      </c>
      <c r="AD39" s="24">
        <v>371</v>
      </c>
      <c r="AE39" s="23">
        <f t="shared" si="9"/>
        <v>0.79956896551724133</v>
      </c>
      <c r="AF39" s="41">
        <v>471</v>
      </c>
      <c r="AG39" s="24">
        <v>387</v>
      </c>
      <c r="AH39" s="23">
        <f t="shared" si="10"/>
        <v>0.82165605095541405</v>
      </c>
    </row>
    <row r="40" spans="1:34" x14ac:dyDescent="0.25">
      <c r="A40" s="4" t="s">
        <v>32</v>
      </c>
      <c r="B40" s="24">
        <v>563</v>
      </c>
      <c r="C40" s="24">
        <v>487</v>
      </c>
      <c r="D40" s="23">
        <f t="shared" si="2"/>
        <v>0.86500888099467144</v>
      </c>
      <c r="E40" s="24">
        <v>523</v>
      </c>
      <c r="F40" s="24">
        <v>433</v>
      </c>
      <c r="G40" s="23">
        <f t="shared" si="3"/>
        <v>0.82791586998087952</v>
      </c>
      <c r="H40" s="24">
        <v>510</v>
      </c>
      <c r="I40" s="24">
        <v>417</v>
      </c>
      <c r="J40" s="23">
        <f t="shared" si="4"/>
        <v>0.81764705882352939</v>
      </c>
      <c r="K40" s="24">
        <v>535</v>
      </c>
      <c r="L40" s="24">
        <v>413</v>
      </c>
      <c r="M40" s="23">
        <f t="shared" si="0"/>
        <v>0.77196261682242995</v>
      </c>
      <c r="N40" s="24">
        <v>558</v>
      </c>
      <c r="O40" s="24">
        <v>425</v>
      </c>
      <c r="P40" s="23">
        <f t="shared" si="1"/>
        <v>0.76164874551971329</v>
      </c>
      <c r="Q40" s="24">
        <v>593</v>
      </c>
      <c r="R40" s="24">
        <v>450</v>
      </c>
      <c r="S40" s="23">
        <f t="shared" si="5"/>
        <v>0.75885328836424959</v>
      </c>
      <c r="T40" s="24">
        <v>563</v>
      </c>
      <c r="U40" s="24">
        <v>422</v>
      </c>
      <c r="V40" s="23">
        <f t="shared" si="6"/>
        <v>0.74955595026642985</v>
      </c>
      <c r="W40" s="24">
        <v>582</v>
      </c>
      <c r="X40" s="24">
        <v>433</v>
      </c>
      <c r="Y40" s="23">
        <f t="shared" si="7"/>
        <v>0.74398625429553267</v>
      </c>
      <c r="Z40" s="24">
        <v>536</v>
      </c>
      <c r="AA40" s="24">
        <v>427</v>
      </c>
      <c r="AB40" s="23">
        <f t="shared" si="8"/>
        <v>0.79664179104477617</v>
      </c>
      <c r="AC40" s="24">
        <v>579</v>
      </c>
      <c r="AD40" s="24">
        <v>440</v>
      </c>
      <c r="AE40" s="23">
        <f t="shared" si="9"/>
        <v>0.75993091537132984</v>
      </c>
      <c r="AF40" s="41">
        <v>495</v>
      </c>
      <c r="AG40" s="24">
        <v>379</v>
      </c>
      <c r="AH40" s="23">
        <f t="shared" si="10"/>
        <v>0.7656565656565657</v>
      </c>
    </row>
    <row r="41" spans="1:34" x14ac:dyDescent="0.25">
      <c r="A41" s="3" t="s">
        <v>33</v>
      </c>
      <c r="B41" s="16">
        <v>2831</v>
      </c>
      <c r="C41" s="16">
        <v>2181</v>
      </c>
      <c r="D41" s="46">
        <f t="shared" si="2"/>
        <v>0.77039915224302369</v>
      </c>
      <c r="E41" s="16">
        <v>2840</v>
      </c>
      <c r="F41" s="16">
        <v>2134</v>
      </c>
      <c r="G41" s="46">
        <f t="shared" si="3"/>
        <v>0.75140845070422535</v>
      </c>
      <c r="H41" s="16">
        <v>2779</v>
      </c>
      <c r="I41" s="16">
        <v>1958</v>
      </c>
      <c r="J41" s="46">
        <f t="shared" si="4"/>
        <v>0.70456998920474989</v>
      </c>
      <c r="K41" s="16">
        <v>2738</v>
      </c>
      <c r="L41" s="16">
        <v>1898</v>
      </c>
      <c r="M41" s="46">
        <f t="shared" si="0"/>
        <v>0.6932067202337473</v>
      </c>
      <c r="N41" s="16">
        <v>2825</v>
      </c>
      <c r="O41" s="16">
        <v>1918</v>
      </c>
      <c r="P41" s="46">
        <f t="shared" si="1"/>
        <v>0.67893805309734512</v>
      </c>
      <c r="Q41" s="16">
        <v>2764</v>
      </c>
      <c r="R41" s="16">
        <v>1805</v>
      </c>
      <c r="S41" s="46">
        <f t="shared" si="5"/>
        <v>0.65303907380607817</v>
      </c>
      <c r="T41" s="16">
        <v>2764</v>
      </c>
      <c r="U41" s="16">
        <v>1934</v>
      </c>
      <c r="V41" s="46">
        <f t="shared" si="6"/>
        <v>0.69971056439942114</v>
      </c>
      <c r="W41" s="16">
        <v>2840</v>
      </c>
      <c r="X41" s="16">
        <v>2015</v>
      </c>
      <c r="Y41" s="46">
        <f t="shared" si="7"/>
        <v>0.70950704225352113</v>
      </c>
      <c r="Z41" s="16">
        <v>2688</v>
      </c>
      <c r="AA41" s="16">
        <v>1897</v>
      </c>
      <c r="AB41" s="46">
        <f t="shared" si="8"/>
        <v>0.70572916666666663</v>
      </c>
      <c r="AC41" s="16">
        <v>2629</v>
      </c>
      <c r="AD41" s="16">
        <v>1920</v>
      </c>
      <c r="AE41" s="46">
        <f t="shared" si="9"/>
        <v>0.73031570939520729</v>
      </c>
      <c r="AF41" s="38">
        <v>2384</v>
      </c>
      <c r="AG41" s="16">
        <v>1642</v>
      </c>
      <c r="AH41" s="46">
        <f t="shared" si="10"/>
        <v>0.68875838926174493</v>
      </c>
    </row>
    <row r="42" spans="1:34" x14ac:dyDescent="0.25">
      <c r="A42" s="4" t="s">
        <v>34</v>
      </c>
      <c r="B42" s="17">
        <v>842</v>
      </c>
      <c r="C42" s="17">
        <v>705</v>
      </c>
      <c r="D42" s="23">
        <f t="shared" si="2"/>
        <v>0.83729216152019004</v>
      </c>
      <c r="E42" s="17">
        <v>950</v>
      </c>
      <c r="F42" s="17">
        <v>794</v>
      </c>
      <c r="G42" s="23">
        <f t="shared" si="3"/>
        <v>0.83578947368421053</v>
      </c>
      <c r="H42" s="17">
        <v>883</v>
      </c>
      <c r="I42" s="17">
        <v>718</v>
      </c>
      <c r="J42" s="23">
        <f t="shared" si="4"/>
        <v>0.8131370328425821</v>
      </c>
      <c r="K42" s="17">
        <v>858</v>
      </c>
      <c r="L42" s="17">
        <v>663</v>
      </c>
      <c r="M42" s="23">
        <f t="shared" si="0"/>
        <v>0.77272727272727271</v>
      </c>
      <c r="N42" s="17">
        <v>834</v>
      </c>
      <c r="O42" s="17">
        <v>641</v>
      </c>
      <c r="P42" s="23">
        <f t="shared" si="1"/>
        <v>0.76858513189448441</v>
      </c>
      <c r="Q42" s="17">
        <v>892</v>
      </c>
      <c r="R42" s="17">
        <v>654</v>
      </c>
      <c r="S42" s="23">
        <f t="shared" si="5"/>
        <v>0.73318385650224216</v>
      </c>
      <c r="T42" s="17">
        <v>849</v>
      </c>
      <c r="U42" s="17">
        <v>655</v>
      </c>
      <c r="V42" s="23">
        <f t="shared" si="6"/>
        <v>0.77149587750294468</v>
      </c>
      <c r="W42" s="17">
        <v>861</v>
      </c>
      <c r="X42" s="17">
        <v>660</v>
      </c>
      <c r="Y42" s="23">
        <f t="shared" si="7"/>
        <v>0.76655052264808365</v>
      </c>
      <c r="Z42" s="17">
        <v>811</v>
      </c>
      <c r="AA42" s="17">
        <v>619</v>
      </c>
      <c r="AB42" s="23">
        <f t="shared" si="8"/>
        <v>0.76325524044389648</v>
      </c>
      <c r="AC42" s="17">
        <v>772</v>
      </c>
      <c r="AD42" s="17">
        <v>603</v>
      </c>
      <c r="AE42" s="23">
        <f t="shared" si="9"/>
        <v>0.7810880829015544</v>
      </c>
      <c r="AF42" s="39">
        <v>709</v>
      </c>
      <c r="AG42" s="17">
        <v>552</v>
      </c>
      <c r="AH42" s="23">
        <f t="shared" si="10"/>
        <v>0.77856135401974613</v>
      </c>
    </row>
    <row r="43" spans="1:34" x14ac:dyDescent="0.25">
      <c r="A43" s="4" t="s">
        <v>35</v>
      </c>
      <c r="B43" s="17">
        <v>1088</v>
      </c>
      <c r="C43" s="17">
        <v>824</v>
      </c>
      <c r="D43" s="23">
        <f t="shared" si="2"/>
        <v>0.75735294117647056</v>
      </c>
      <c r="E43" s="17">
        <v>1014</v>
      </c>
      <c r="F43" s="17">
        <v>691</v>
      </c>
      <c r="G43" s="23">
        <f t="shared" si="3"/>
        <v>0.68145956607495073</v>
      </c>
      <c r="H43" s="17">
        <v>1050</v>
      </c>
      <c r="I43" s="17">
        <v>637</v>
      </c>
      <c r="J43" s="23">
        <f t="shared" si="4"/>
        <v>0.60666666666666669</v>
      </c>
      <c r="K43" s="17">
        <v>1021</v>
      </c>
      <c r="L43" s="17">
        <v>647</v>
      </c>
      <c r="M43" s="23">
        <f t="shared" ref="M43:M74" si="11">(L43/K43)</f>
        <v>0.63369245837414301</v>
      </c>
      <c r="N43" s="17">
        <v>1091</v>
      </c>
      <c r="O43" s="17">
        <v>661</v>
      </c>
      <c r="P43" s="23">
        <f t="shared" ref="P43:P74" si="12">(O43/N43)</f>
        <v>0.60586617781851515</v>
      </c>
      <c r="Q43" s="17">
        <v>1018</v>
      </c>
      <c r="R43" s="17">
        <v>587</v>
      </c>
      <c r="S43" s="23">
        <f t="shared" si="5"/>
        <v>0.57662082514734769</v>
      </c>
      <c r="T43" s="17">
        <v>1024</v>
      </c>
      <c r="U43" s="17">
        <v>644</v>
      </c>
      <c r="V43" s="23">
        <f t="shared" si="6"/>
        <v>0.62890625</v>
      </c>
      <c r="W43" s="17">
        <v>1048</v>
      </c>
      <c r="X43" s="17">
        <v>690</v>
      </c>
      <c r="Y43" s="23">
        <f t="shared" si="7"/>
        <v>0.65839694656488545</v>
      </c>
      <c r="Z43" s="17">
        <v>1037</v>
      </c>
      <c r="AA43" s="17">
        <v>683</v>
      </c>
      <c r="AB43" s="23">
        <f t="shared" si="8"/>
        <v>0.65863066538090642</v>
      </c>
      <c r="AC43" s="17">
        <v>1019</v>
      </c>
      <c r="AD43" s="17">
        <v>710</v>
      </c>
      <c r="AE43" s="23">
        <f t="shared" si="9"/>
        <v>0.69676153091265947</v>
      </c>
      <c r="AF43" s="39">
        <v>911</v>
      </c>
      <c r="AG43" s="17">
        <v>601</v>
      </c>
      <c r="AH43" s="23">
        <f t="shared" si="10"/>
        <v>0.6597145993413831</v>
      </c>
    </row>
    <row r="44" spans="1:34" x14ac:dyDescent="0.25">
      <c r="A44" s="4" t="s">
        <v>36</v>
      </c>
      <c r="B44" s="17">
        <v>901</v>
      </c>
      <c r="C44" s="17">
        <v>723</v>
      </c>
      <c r="D44" s="23">
        <f t="shared" si="2"/>
        <v>0.802441731409545</v>
      </c>
      <c r="E44" s="17">
        <v>876</v>
      </c>
      <c r="F44" s="17">
        <v>709</v>
      </c>
      <c r="G44" s="23">
        <f t="shared" si="3"/>
        <v>0.80936073059360736</v>
      </c>
      <c r="H44" s="17">
        <v>846</v>
      </c>
      <c r="I44" s="17">
        <v>662</v>
      </c>
      <c r="J44" s="23">
        <f t="shared" si="4"/>
        <v>0.78250591016548465</v>
      </c>
      <c r="K44" s="17">
        <v>859</v>
      </c>
      <c r="L44" s="17">
        <v>639</v>
      </c>
      <c r="M44" s="23">
        <f t="shared" si="11"/>
        <v>0.74388824214202565</v>
      </c>
      <c r="N44" s="17">
        <v>900</v>
      </c>
      <c r="O44" s="17">
        <v>676</v>
      </c>
      <c r="P44" s="23">
        <f t="shared" si="12"/>
        <v>0.75111111111111106</v>
      </c>
      <c r="Q44" s="17">
        <v>854</v>
      </c>
      <c r="R44" s="17">
        <v>609</v>
      </c>
      <c r="S44" s="23">
        <f t="shared" si="5"/>
        <v>0.71311475409836067</v>
      </c>
      <c r="T44" s="17">
        <v>891</v>
      </c>
      <c r="U44" s="17">
        <v>675</v>
      </c>
      <c r="V44" s="23">
        <f t="shared" si="6"/>
        <v>0.75757575757575757</v>
      </c>
      <c r="W44" s="17">
        <v>931</v>
      </c>
      <c r="X44" s="17">
        <v>723</v>
      </c>
      <c r="Y44" s="23">
        <f t="shared" si="7"/>
        <v>0.77658431793770144</v>
      </c>
      <c r="Z44" s="17">
        <v>840</v>
      </c>
      <c r="AA44" s="17">
        <v>644</v>
      </c>
      <c r="AB44" s="23">
        <f t="shared" si="8"/>
        <v>0.76666666666666672</v>
      </c>
      <c r="AC44" s="17">
        <v>838</v>
      </c>
      <c r="AD44" s="17">
        <v>663</v>
      </c>
      <c r="AE44" s="23">
        <f t="shared" si="9"/>
        <v>0.79116945107398573</v>
      </c>
      <c r="AF44" s="39">
        <v>764</v>
      </c>
      <c r="AG44" s="17">
        <v>572</v>
      </c>
      <c r="AH44" s="23">
        <f t="shared" si="10"/>
        <v>0.74869109947643975</v>
      </c>
    </row>
    <row r="45" spans="1:34" x14ac:dyDescent="0.25">
      <c r="A45" s="3" t="s">
        <v>37</v>
      </c>
      <c r="B45" s="16">
        <v>8246</v>
      </c>
      <c r="C45" s="16">
        <v>6663</v>
      </c>
      <c r="D45" s="46">
        <f t="shared" si="2"/>
        <v>0.80802813485326219</v>
      </c>
      <c r="E45" s="16">
        <v>8093</v>
      </c>
      <c r="F45" s="16">
        <v>6537</v>
      </c>
      <c r="G45" s="46">
        <f t="shared" si="3"/>
        <v>0.80773507969850489</v>
      </c>
      <c r="H45" s="16">
        <v>8322</v>
      </c>
      <c r="I45" s="16">
        <v>6580</v>
      </c>
      <c r="J45" s="46">
        <f t="shared" si="4"/>
        <v>0.79067531843306893</v>
      </c>
      <c r="K45" s="16">
        <v>8352</v>
      </c>
      <c r="L45" s="16">
        <v>6379</v>
      </c>
      <c r="M45" s="46">
        <f t="shared" si="11"/>
        <v>0.76376915708812265</v>
      </c>
      <c r="N45" s="16">
        <v>8307</v>
      </c>
      <c r="O45" s="16">
        <v>6161</v>
      </c>
      <c r="P45" s="46">
        <f t="shared" si="12"/>
        <v>0.74166365715661486</v>
      </c>
      <c r="Q45" s="16">
        <v>8478</v>
      </c>
      <c r="R45" s="16">
        <v>6207</v>
      </c>
      <c r="S45" s="46">
        <f t="shared" si="5"/>
        <v>0.73213021939136591</v>
      </c>
      <c r="T45" s="16">
        <v>8139</v>
      </c>
      <c r="U45" s="16">
        <v>6155</v>
      </c>
      <c r="V45" s="46">
        <f t="shared" si="6"/>
        <v>0.75623540975549819</v>
      </c>
      <c r="W45" s="16">
        <v>8134</v>
      </c>
      <c r="X45" s="16">
        <v>6270</v>
      </c>
      <c r="Y45" s="46">
        <f t="shared" si="7"/>
        <v>0.77083845586427346</v>
      </c>
      <c r="Z45" s="16">
        <v>7996</v>
      </c>
      <c r="AA45" s="16">
        <v>6239</v>
      </c>
      <c r="AB45" s="46">
        <f t="shared" si="8"/>
        <v>0.78026513256628316</v>
      </c>
      <c r="AC45" s="16">
        <v>7928</v>
      </c>
      <c r="AD45" s="16">
        <v>6045</v>
      </c>
      <c r="AE45" s="46">
        <f t="shared" si="9"/>
        <v>0.76248738647830472</v>
      </c>
      <c r="AF45" s="38">
        <v>7293</v>
      </c>
      <c r="AG45" s="16">
        <v>5467</v>
      </c>
      <c r="AH45" s="46">
        <f t="shared" si="10"/>
        <v>0.74962292609351433</v>
      </c>
    </row>
    <row r="46" spans="1:34" x14ac:dyDescent="0.25">
      <c r="A46" s="4" t="s">
        <v>38</v>
      </c>
      <c r="B46" s="17">
        <v>1325</v>
      </c>
      <c r="C46" s="17">
        <v>1112</v>
      </c>
      <c r="D46" s="23">
        <f t="shared" si="2"/>
        <v>0.83924528301886792</v>
      </c>
      <c r="E46" s="17">
        <v>1302</v>
      </c>
      <c r="F46" s="17">
        <v>1090</v>
      </c>
      <c r="G46" s="23">
        <f t="shared" si="3"/>
        <v>0.83717357910906298</v>
      </c>
      <c r="H46" s="17">
        <v>1304</v>
      </c>
      <c r="I46" s="17">
        <v>1066</v>
      </c>
      <c r="J46" s="23">
        <f t="shared" si="4"/>
        <v>0.81748466257668717</v>
      </c>
      <c r="K46" s="17">
        <v>1317</v>
      </c>
      <c r="L46" s="17">
        <v>1036</v>
      </c>
      <c r="M46" s="23">
        <f t="shared" si="11"/>
        <v>0.78663629460895979</v>
      </c>
      <c r="N46" s="17">
        <v>1275</v>
      </c>
      <c r="O46" s="17">
        <v>993</v>
      </c>
      <c r="P46" s="23">
        <f t="shared" si="12"/>
        <v>0.77882352941176469</v>
      </c>
      <c r="Q46" s="17">
        <v>1335</v>
      </c>
      <c r="R46" s="17">
        <v>1031</v>
      </c>
      <c r="S46" s="23">
        <f t="shared" si="5"/>
        <v>0.77228464419475651</v>
      </c>
      <c r="T46" s="17">
        <v>1176</v>
      </c>
      <c r="U46" s="17">
        <v>927</v>
      </c>
      <c r="V46" s="23">
        <f t="shared" si="6"/>
        <v>0.78826530612244894</v>
      </c>
      <c r="W46" s="17">
        <v>1285</v>
      </c>
      <c r="X46" s="17">
        <v>1034</v>
      </c>
      <c r="Y46" s="23">
        <f t="shared" si="7"/>
        <v>0.80466926070038913</v>
      </c>
      <c r="Z46" s="17">
        <v>1210</v>
      </c>
      <c r="AA46" s="17">
        <v>980</v>
      </c>
      <c r="AB46" s="23">
        <f t="shared" si="8"/>
        <v>0.80991735537190079</v>
      </c>
      <c r="AC46" s="17">
        <v>1176</v>
      </c>
      <c r="AD46" s="17">
        <v>934</v>
      </c>
      <c r="AE46" s="23">
        <f t="shared" si="9"/>
        <v>0.79421768707482998</v>
      </c>
      <c r="AF46" s="39">
        <v>1108</v>
      </c>
      <c r="AG46" s="17">
        <v>871</v>
      </c>
      <c r="AH46" s="23">
        <f t="shared" si="10"/>
        <v>0.78610108303249093</v>
      </c>
    </row>
    <row r="47" spans="1:34" x14ac:dyDescent="0.25">
      <c r="A47" s="4" t="s">
        <v>39</v>
      </c>
      <c r="B47" s="17">
        <v>1240</v>
      </c>
      <c r="C47" s="17">
        <v>1104</v>
      </c>
      <c r="D47" s="23">
        <f t="shared" si="2"/>
        <v>0.89032258064516134</v>
      </c>
      <c r="E47" s="17">
        <v>1172</v>
      </c>
      <c r="F47" s="17">
        <v>999</v>
      </c>
      <c r="G47" s="23">
        <f t="shared" si="3"/>
        <v>0.85238907849829348</v>
      </c>
      <c r="H47" s="17">
        <v>1222</v>
      </c>
      <c r="I47" s="17">
        <v>1055</v>
      </c>
      <c r="J47" s="23">
        <f t="shared" si="4"/>
        <v>0.86333878887070381</v>
      </c>
      <c r="K47" s="17">
        <v>1236</v>
      </c>
      <c r="L47" s="17">
        <v>1068</v>
      </c>
      <c r="M47" s="23">
        <f t="shared" si="11"/>
        <v>0.86407766990291257</v>
      </c>
      <c r="N47" s="17">
        <v>1252</v>
      </c>
      <c r="O47" s="17">
        <v>1018</v>
      </c>
      <c r="P47" s="23">
        <f t="shared" si="12"/>
        <v>0.81309904153354629</v>
      </c>
      <c r="Q47" s="17">
        <v>1286</v>
      </c>
      <c r="R47" s="17">
        <v>1050</v>
      </c>
      <c r="S47" s="23">
        <f t="shared" si="5"/>
        <v>0.81648522550544322</v>
      </c>
      <c r="T47" s="17">
        <v>1281</v>
      </c>
      <c r="U47" s="17">
        <v>1053</v>
      </c>
      <c r="V47" s="23">
        <f t="shared" si="6"/>
        <v>0.82201405152224827</v>
      </c>
      <c r="W47" s="17">
        <v>1305</v>
      </c>
      <c r="X47" s="17">
        <v>1101</v>
      </c>
      <c r="Y47" s="23">
        <f t="shared" si="7"/>
        <v>0.84367816091954018</v>
      </c>
      <c r="Z47" s="17">
        <v>1236</v>
      </c>
      <c r="AA47" s="17">
        <v>1055</v>
      </c>
      <c r="AB47" s="23">
        <f t="shared" si="8"/>
        <v>0.8535598705501618</v>
      </c>
      <c r="AC47" s="17">
        <v>1194</v>
      </c>
      <c r="AD47" s="17">
        <v>995</v>
      </c>
      <c r="AE47" s="23">
        <f t="shared" si="9"/>
        <v>0.83333333333333337</v>
      </c>
      <c r="AF47" s="39">
        <v>1103</v>
      </c>
      <c r="AG47" s="17">
        <v>933</v>
      </c>
      <c r="AH47" s="23">
        <f t="shared" si="10"/>
        <v>0.84587488667271082</v>
      </c>
    </row>
    <row r="48" spans="1:34" x14ac:dyDescent="0.25">
      <c r="A48" s="4" t="s">
        <v>40</v>
      </c>
      <c r="B48" s="17">
        <v>1203</v>
      </c>
      <c r="C48" s="17">
        <v>1036</v>
      </c>
      <c r="D48" s="23">
        <f t="shared" si="2"/>
        <v>0.86118038237738981</v>
      </c>
      <c r="E48" s="17">
        <v>1193</v>
      </c>
      <c r="F48" s="17">
        <v>1030</v>
      </c>
      <c r="G48" s="23">
        <f t="shared" si="3"/>
        <v>0.86336965632858342</v>
      </c>
      <c r="H48" s="17">
        <v>1245</v>
      </c>
      <c r="I48" s="17">
        <v>1075</v>
      </c>
      <c r="J48" s="23">
        <f t="shared" si="4"/>
        <v>0.86345381526104414</v>
      </c>
      <c r="K48" s="17">
        <v>1260</v>
      </c>
      <c r="L48" s="17">
        <v>1027</v>
      </c>
      <c r="M48" s="23">
        <f t="shared" si="11"/>
        <v>0.81507936507936507</v>
      </c>
      <c r="N48" s="17">
        <v>1148</v>
      </c>
      <c r="O48" s="17">
        <v>940</v>
      </c>
      <c r="P48" s="23">
        <f t="shared" si="12"/>
        <v>0.81881533101045301</v>
      </c>
      <c r="Q48" s="17">
        <v>1268</v>
      </c>
      <c r="R48" s="17">
        <v>1007</v>
      </c>
      <c r="S48" s="23">
        <f t="shared" si="5"/>
        <v>0.79416403785488954</v>
      </c>
      <c r="T48" s="17">
        <v>1192</v>
      </c>
      <c r="U48" s="17">
        <v>975</v>
      </c>
      <c r="V48" s="23">
        <f t="shared" si="6"/>
        <v>0.81795302013422821</v>
      </c>
      <c r="W48" s="17">
        <v>1179</v>
      </c>
      <c r="X48" s="17">
        <v>993</v>
      </c>
      <c r="Y48" s="23">
        <f t="shared" si="7"/>
        <v>0.84223918575063617</v>
      </c>
      <c r="Z48" s="17">
        <v>1171</v>
      </c>
      <c r="AA48" s="17">
        <v>979</v>
      </c>
      <c r="AB48" s="23">
        <f t="shared" si="8"/>
        <v>0.83603757472245943</v>
      </c>
      <c r="AC48" s="17">
        <v>1173</v>
      </c>
      <c r="AD48" s="17">
        <v>1001</v>
      </c>
      <c r="AE48" s="23">
        <f t="shared" si="9"/>
        <v>0.85336743393009373</v>
      </c>
      <c r="AF48" s="39">
        <v>1078</v>
      </c>
      <c r="AG48" s="17">
        <v>917</v>
      </c>
      <c r="AH48" s="23">
        <f t="shared" si="10"/>
        <v>0.85064935064935066</v>
      </c>
    </row>
    <row r="49" spans="1:34" x14ac:dyDescent="0.25">
      <c r="A49" s="4" t="s">
        <v>41</v>
      </c>
      <c r="B49" s="17">
        <v>841</v>
      </c>
      <c r="C49" s="17">
        <v>736</v>
      </c>
      <c r="D49" s="23">
        <f t="shared" si="2"/>
        <v>0.87514863258026154</v>
      </c>
      <c r="E49" s="17">
        <v>922</v>
      </c>
      <c r="F49" s="17">
        <v>775</v>
      </c>
      <c r="G49" s="23">
        <f t="shared" si="3"/>
        <v>0.84056399132321036</v>
      </c>
      <c r="H49" s="17">
        <v>873</v>
      </c>
      <c r="I49" s="17">
        <v>738</v>
      </c>
      <c r="J49" s="23">
        <f t="shared" si="4"/>
        <v>0.84536082474226804</v>
      </c>
      <c r="K49" s="17">
        <v>905</v>
      </c>
      <c r="L49" s="17">
        <v>739</v>
      </c>
      <c r="M49" s="23">
        <f t="shared" si="11"/>
        <v>0.81657458563535912</v>
      </c>
      <c r="N49" s="17">
        <v>892</v>
      </c>
      <c r="O49" s="17">
        <v>702</v>
      </c>
      <c r="P49" s="23">
        <f t="shared" si="12"/>
        <v>0.78699551569506732</v>
      </c>
      <c r="Q49" s="17">
        <v>901</v>
      </c>
      <c r="R49" s="17">
        <v>694</v>
      </c>
      <c r="S49" s="23">
        <f t="shared" si="5"/>
        <v>0.7702552719200888</v>
      </c>
      <c r="T49" s="17">
        <v>869</v>
      </c>
      <c r="U49" s="17">
        <v>701</v>
      </c>
      <c r="V49" s="23">
        <f t="shared" si="6"/>
        <v>0.80667433831990798</v>
      </c>
      <c r="W49" s="17">
        <v>839</v>
      </c>
      <c r="X49" s="17">
        <v>679</v>
      </c>
      <c r="Y49" s="23">
        <f t="shared" si="7"/>
        <v>0.80929678188319432</v>
      </c>
      <c r="Z49" s="17">
        <v>871</v>
      </c>
      <c r="AA49" s="17">
        <v>702</v>
      </c>
      <c r="AB49" s="23">
        <f t="shared" si="8"/>
        <v>0.80597014925373134</v>
      </c>
      <c r="AC49" s="17">
        <v>876</v>
      </c>
      <c r="AD49" s="17">
        <v>705</v>
      </c>
      <c r="AE49" s="23">
        <f t="shared" si="9"/>
        <v>0.8047945205479452</v>
      </c>
      <c r="AF49" s="39">
        <v>872</v>
      </c>
      <c r="AG49" s="17">
        <v>687</v>
      </c>
      <c r="AH49" s="23">
        <f t="shared" si="10"/>
        <v>0.78784403669724767</v>
      </c>
    </row>
    <row r="50" spans="1:34" x14ac:dyDescent="0.25">
      <c r="A50" s="4" t="s">
        <v>42</v>
      </c>
      <c r="B50" s="17">
        <v>1105</v>
      </c>
      <c r="C50" s="17">
        <v>895</v>
      </c>
      <c r="D50" s="23">
        <f t="shared" si="2"/>
        <v>0.80995475113122173</v>
      </c>
      <c r="E50" s="17">
        <v>1066</v>
      </c>
      <c r="F50" s="17">
        <v>878</v>
      </c>
      <c r="G50" s="23">
        <f t="shared" si="3"/>
        <v>0.82363977485928708</v>
      </c>
      <c r="H50" s="17">
        <v>1081</v>
      </c>
      <c r="I50" s="17">
        <v>867</v>
      </c>
      <c r="J50" s="23">
        <f t="shared" si="4"/>
        <v>0.80203515263644776</v>
      </c>
      <c r="K50" s="17">
        <v>1118</v>
      </c>
      <c r="L50" s="17">
        <v>838</v>
      </c>
      <c r="M50" s="23">
        <f t="shared" si="11"/>
        <v>0.74955277280858679</v>
      </c>
      <c r="N50" s="17">
        <v>1145</v>
      </c>
      <c r="O50" s="17">
        <v>877</v>
      </c>
      <c r="P50" s="23">
        <f t="shared" si="12"/>
        <v>0.76593886462882099</v>
      </c>
      <c r="Q50" s="17">
        <v>1121</v>
      </c>
      <c r="R50" s="17">
        <v>820</v>
      </c>
      <c r="S50" s="23">
        <f t="shared" si="5"/>
        <v>0.73148974130240851</v>
      </c>
      <c r="T50" s="17">
        <v>1086</v>
      </c>
      <c r="U50" s="17">
        <v>818</v>
      </c>
      <c r="V50" s="23">
        <f t="shared" si="6"/>
        <v>0.75322283609576424</v>
      </c>
      <c r="W50" s="17">
        <v>1066</v>
      </c>
      <c r="X50" s="17">
        <v>794</v>
      </c>
      <c r="Y50" s="23">
        <f t="shared" si="7"/>
        <v>0.74484052532833023</v>
      </c>
      <c r="Z50" s="17">
        <v>1020</v>
      </c>
      <c r="AA50" s="17">
        <v>784</v>
      </c>
      <c r="AB50" s="23">
        <f t="shared" si="8"/>
        <v>0.7686274509803922</v>
      </c>
      <c r="AC50" s="17">
        <v>1009</v>
      </c>
      <c r="AD50" s="17">
        <v>745</v>
      </c>
      <c r="AE50" s="23">
        <f t="shared" si="9"/>
        <v>0.73835480673934584</v>
      </c>
      <c r="AF50" s="39">
        <v>930</v>
      </c>
      <c r="AG50" s="17">
        <v>657</v>
      </c>
      <c r="AH50" s="23">
        <f t="shared" si="10"/>
        <v>0.70645161290322578</v>
      </c>
    </row>
    <row r="51" spans="1:34" x14ac:dyDescent="0.25">
      <c r="A51" s="4" t="s">
        <v>43</v>
      </c>
      <c r="B51" s="17">
        <v>1290</v>
      </c>
      <c r="C51" s="17">
        <v>1010</v>
      </c>
      <c r="D51" s="23">
        <f t="shared" si="2"/>
        <v>0.78294573643410847</v>
      </c>
      <c r="E51" s="17">
        <v>1193</v>
      </c>
      <c r="F51" s="17">
        <v>968</v>
      </c>
      <c r="G51" s="23">
        <f t="shared" si="3"/>
        <v>0.81139983235540658</v>
      </c>
      <c r="H51" s="17">
        <v>1314</v>
      </c>
      <c r="I51" s="17">
        <v>1018</v>
      </c>
      <c r="J51" s="23">
        <f t="shared" si="4"/>
        <v>0.77473363774733639</v>
      </c>
      <c r="K51" s="17">
        <v>1225</v>
      </c>
      <c r="L51" s="17">
        <v>887</v>
      </c>
      <c r="M51" s="23">
        <f t="shared" si="11"/>
        <v>0.72408163265306125</v>
      </c>
      <c r="N51" s="17">
        <v>1253</v>
      </c>
      <c r="O51" s="17">
        <v>888</v>
      </c>
      <c r="P51" s="23">
        <f t="shared" si="12"/>
        <v>0.7086991221069433</v>
      </c>
      <c r="Q51" s="17">
        <v>1281</v>
      </c>
      <c r="R51" s="17">
        <v>914</v>
      </c>
      <c r="S51" s="23">
        <f t="shared" si="5"/>
        <v>0.71350507416081188</v>
      </c>
      <c r="T51" s="17">
        <v>1234</v>
      </c>
      <c r="U51" s="17">
        <v>902</v>
      </c>
      <c r="V51" s="23">
        <f t="shared" si="6"/>
        <v>0.73095623987034031</v>
      </c>
      <c r="W51" s="17">
        <v>1249</v>
      </c>
      <c r="X51" s="17">
        <v>950</v>
      </c>
      <c r="Y51" s="23">
        <f t="shared" si="7"/>
        <v>0.76060848678943149</v>
      </c>
      <c r="Z51" s="17">
        <v>1248</v>
      </c>
      <c r="AA51" s="17">
        <v>958</v>
      </c>
      <c r="AB51" s="23">
        <f t="shared" si="8"/>
        <v>0.76762820512820518</v>
      </c>
      <c r="AC51" s="17">
        <v>1250</v>
      </c>
      <c r="AD51" s="17">
        <v>960</v>
      </c>
      <c r="AE51" s="23">
        <f t="shared" si="9"/>
        <v>0.76800000000000002</v>
      </c>
      <c r="AF51" s="39">
        <v>1171</v>
      </c>
      <c r="AG51" s="17">
        <v>860</v>
      </c>
      <c r="AH51" s="23">
        <f t="shared" si="10"/>
        <v>0.73441502988898377</v>
      </c>
    </row>
    <row r="52" spans="1:34" x14ac:dyDescent="0.25">
      <c r="A52" s="4" t="s">
        <v>44</v>
      </c>
      <c r="B52" s="17">
        <v>1242</v>
      </c>
      <c r="C52" s="17">
        <v>983</v>
      </c>
      <c r="D52" s="23">
        <f t="shared" si="2"/>
        <v>0.79146537842190012</v>
      </c>
      <c r="E52" s="17">
        <v>1245</v>
      </c>
      <c r="F52" s="17">
        <v>982</v>
      </c>
      <c r="G52" s="23">
        <f t="shared" si="3"/>
        <v>0.78875502008032128</v>
      </c>
      <c r="H52" s="17">
        <v>1283</v>
      </c>
      <c r="I52" s="17">
        <v>964</v>
      </c>
      <c r="J52" s="23">
        <f t="shared" si="4"/>
        <v>0.75136399064692128</v>
      </c>
      <c r="K52" s="17">
        <v>1291</v>
      </c>
      <c r="L52" s="17">
        <v>988</v>
      </c>
      <c r="M52" s="23">
        <f t="shared" si="11"/>
        <v>0.76529821843532142</v>
      </c>
      <c r="N52" s="17">
        <v>1342</v>
      </c>
      <c r="O52" s="17">
        <v>970</v>
      </c>
      <c r="P52" s="23">
        <f t="shared" si="12"/>
        <v>0.72280178837555886</v>
      </c>
      <c r="Q52" s="17">
        <v>1286</v>
      </c>
      <c r="R52" s="17">
        <v>914</v>
      </c>
      <c r="S52" s="23">
        <f t="shared" si="5"/>
        <v>0.71073094867807152</v>
      </c>
      <c r="T52" s="17">
        <v>1301</v>
      </c>
      <c r="U52" s="17">
        <v>984</v>
      </c>
      <c r="V52" s="23">
        <f t="shared" si="6"/>
        <v>0.7563412759415834</v>
      </c>
      <c r="W52" s="17">
        <v>1211</v>
      </c>
      <c r="X52" s="17">
        <v>927</v>
      </c>
      <c r="Y52" s="23">
        <f t="shared" si="7"/>
        <v>0.76548307184145337</v>
      </c>
      <c r="Z52" s="17">
        <v>1240</v>
      </c>
      <c r="AA52" s="17">
        <v>979</v>
      </c>
      <c r="AB52" s="23">
        <f t="shared" si="8"/>
        <v>0.7895161290322581</v>
      </c>
      <c r="AC52" s="17">
        <v>1250</v>
      </c>
      <c r="AD52" s="17">
        <v>992</v>
      </c>
      <c r="AE52" s="23">
        <f t="shared" si="9"/>
        <v>0.79359999999999997</v>
      </c>
      <c r="AF52" s="39">
        <v>1031</v>
      </c>
      <c r="AG52" s="17">
        <v>782</v>
      </c>
      <c r="AH52" s="23">
        <f t="shared" si="10"/>
        <v>0.75848690591658585</v>
      </c>
    </row>
    <row r="53" spans="1:34" x14ac:dyDescent="0.25">
      <c r="A53" s="3" t="s">
        <v>45</v>
      </c>
      <c r="B53" s="16">
        <v>4609</v>
      </c>
      <c r="C53" s="16">
        <v>3611</v>
      </c>
      <c r="D53" s="46">
        <f t="shared" si="2"/>
        <v>0.78346712952918207</v>
      </c>
      <c r="E53" s="16">
        <v>4550</v>
      </c>
      <c r="F53" s="16">
        <v>3508</v>
      </c>
      <c r="G53" s="46">
        <f t="shared" si="3"/>
        <v>0.77098901098901096</v>
      </c>
      <c r="H53" s="16">
        <v>4466</v>
      </c>
      <c r="I53" s="16">
        <v>3309</v>
      </c>
      <c r="J53" s="46">
        <f t="shared" si="4"/>
        <v>0.74093148231079264</v>
      </c>
      <c r="K53" s="16">
        <v>4704</v>
      </c>
      <c r="L53" s="16">
        <v>3258</v>
      </c>
      <c r="M53" s="46">
        <f t="shared" si="11"/>
        <v>0.69260204081632648</v>
      </c>
      <c r="N53" s="16">
        <v>4976</v>
      </c>
      <c r="O53" s="16">
        <v>3305</v>
      </c>
      <c r="P53" s="46">
        <f t="shared" si="12"/>
        <v>0.66418810289389063</v>
      </c>
      <c r="Q53" s="16">
        <v>4770</v>
      </c>
      <c r="R53" s="16">
        <v>3141</v>
      </c>
      <c r="S53" s="46">
        <f t="shared" si="5"/>
        <v>0.65849056603773581</v>
      </c>
      <c r="T53" s="16">
        <v>4741</v>
      </c>
      <c r="U53" s="16">
        <v>3090</v>
      </c>
      <c r="V53" s="46">
        <f t="shared" si="6"/>
        <v>0.65176123180763557</v>
      </c>
      <c r="W53" s="16">
        <v>4675</v>
      </c>
      <c r="X53" s="16">
        <v>3232</v>
      </c>
      <c r="Y53" s="46">
        <f t="shared" si="7"/>
        <v>0.69133689839572188</v>
      </c>
      <c r="Z53" s="16">
        <v>4574</v>
      </c>
      <c r="AA53" s="16">
        <v>3212</v>
      </c>
      <c r="AB53" s="46">
        <f t="shared" si="8"/>
        <v>0.70222999562745958</v>
      </c>
      <c r="AC53" s="16">
        <v>4399</v>
      </c>
      <c r="AD53" s="16">
        <v>3145</v>
      </c>
      <c r="AE53" s="46">
        <f t="shared" si="9"/>
        <v>0.71493521254830639</v>
      </c>
      <c r="AF53" s="38">
        <v>3932</v>
      </c>
      <c r="AG53" s="16">
        <v>2793</v>
      </c>
      <c r="AH53" s="46">
        <f t="shared" si="10"/>
        <v>0.71032553407934895</v>
      </c>
    </row>
    <row r="54" spans="1:34" x14ac:dyDescent="0.25">
      <c r="A54" s="4" t="s">
        <v>46</v>
      </c>
      <c r="B54" s="17">
        <v>1038</v>
      </c>
      <c r="C54" s="17">
        <v>831</v>
      </c>
      <c r="D54" s="23">
        <f t="shared" si="2"/>
        <v>0.80057803468208089</v>
      </c>
      <c r="E54" s="17">
        <v>1055</v>
      </c>
      <c r="F54" s="17">
        <v>852</v>
      </c>
      <c r="G54" s="23">
        <f t="shared" si="3"/>
        <v>0.8075829383886256</v>
      </c>
      <c r="H54" s="17">
        <v>1077</v>
      </c>
      <c r="I54" s="17">
        <v>834</v>
      </c>
      <c r="J54" s="23">
        <f t="shared" si="4"/>
        <v>0.77437325905292476</v>
      </c>
      <c r="K54" s="17">
        <v>1061</v>
      </c>
      <c r="L54" s="17">
        <v>719</v>
      </c>
      <c r="M54" s="23">
        <f t="shared" si="11"/>
        <v>0.6776625824693685</v>
      </c>
      <c r="N54" s="17">
        <v>1120</v>
      </c>
      <c r="O54" s="17">
        <v>780</v>
      </c>
      <c r="P54" s="23">
        <f t="shared" si="12"/>
        <v>0.6964285714285714</v>
      </c>
      <c r="Q54" s="17">
        <v>1077</v>
      </c>
      <c r="R54" s="17">
        <v>744</v>
      </c>
      <c r="S54" s="23">
        <f t="shared" si="5"/>
        <v>0.69080779944289694</v>
      </c>
      <c r="T54" s="17">
        <v>1053</v>
      </c>
      <c r="U54" s="17">
        <v>705</v>
      </c>
      <c r="V54" s="23">
        <f t="shared" si="6"/>
        <v>0.66951566951566954</v>
      </c>
      <c r="W54" s="17">
        <v>1022</v>
      </c>
      <c r="X54" s="17">
        <v>730</v>
      </c>
      <c r="Y54" s="23">
        <f t="shared" si="7"/>
        <v>0.7142857142857143</v>
      </c>
      <c r="Z54" s="17">
        <v>1044</v>
      </c>
      <c r="AA54" s="17">
        <v>726</v>
      </c>
      <c r="AB54" s="23">
        <f t="shared" si="8"/>
        <v>0.6954022988505747</v>
      </c>
      <c r="AC54" s="17">
        <v>1036</v>
      </c>
      <c r="AD54" s="17">
        <v>749</v>
      </c>
      <c r="AE54" s="23">
        <f t="shared" si="9"/>
        <v>0.72297297297297303</v>
      </c>
      <c r="AF54" s="39">
        <v>912</v>
      </c>
      <c r="AG54" s="17">
        <v>667</v>
      </c>
      <c r="AH54" s="23">
        <f t="shared" si="10"/>
        <v>0.73135964912280704</v>
      </c>
    </row>
    <row r="55" spans="1:34" x14ac:dyDescent="0.25">
      <c r="A55" s="4" t="s">
        <v>47</v>
      </c>
      <c r="B55" s="17">
        <v>932</v>
      </c>
      <c r="C55" s="17">
        <v>738</v>
      </c>
      <c r="D55" s="23">
        <f t="shared" si="2"/>
        <v>0.79184549356223177</v>
      </c>
      <c r="E55" s="17">
        <v>931</v>
      </c>
      <c r="F55" s="17">
        <v>702</v>
      </c>
      <c r="G55" s="23">
        <f t="shared" si="3"/>
        <v>0.75402792696025778</v>
      </c>
      <c r="H55" s="17">
        <v>895</v>
      </c>
      <c r="I55" s="17">
        <v>639</v>
      </c>
      <c r="J55" s="23">
        <f t="shared" si="4"/>
        <v>0.71396648044692734</v>
      </c>
      <c r="K55" s="17">
        <v>953</v>
      </c>
      <c r="L55" s="17">
        <v>680</v>
      </c>
      <c r="M55" s="23">
        <f t="shared" si="11"/>
        <v>0.71353620146904517</v>
      </c>
      <c r="N55" s="17">
        <v>1068</v>
      </c>
      <c r="O55" s="17">
        <v>684</v>
      </c>
      <c r="P55" s="23">
        <f t="shared" si="12"/>
        <v>0.6404494382022472</v>
      </c>
      <c r="Q55" s="17">
        <v>997</v>
      </c>
      <c r="R55" s="17">
        <v>668</v>
      </c>
      <c r="S55" s="23">
        <f t="shared" si="5"/>
        <v>0.67001003009027083</v>
      </c>
      <c r="T55" s="17">
        <v>965</v>
      </c>
      <c r="U55" s="17">
        <v>631</v>
      </c>
      <c r="V55" s="23">
        <f t="shared" si="6"/>
        <v>0.65388601036269434</v>
      </c>
      <c r="W55" s="17">
        <v>986</v>
      </c>
      <c r="X55" s="17">
        <v>679</v>
      </c>
      <c r="Y55" s="23">
        <f t="shared" si="7"/>
        <v>0.68864097363083165</v>
      </c>
      <c r="Z55" s="17">
        <v>932</v>
      </c>
      <c r="AA55" s="17">
        <v>657</v>
      </c>
      <c r="AB55" s="23">
        <f t="shared" si="8"/>
        <v>0.70493562231759654</v>
      </c>
      <c r="AC55" s="17">
        <v>828</v>
      </c>
      <c r="AD55" s="17">
        <v>584</v>
      </c>
      <c r="AE55" s="23">
        <f t="shared" si="9"/>
        <v>0.70531400966183577</v>
      </c>
      <c r="AF55" s="39">
        <v>784</v>
      </c>
      <c r="AG55" s="17">
        <v>536</v>
      </c>
      <c r="AH55" s="23">
        <f t="shared" si="10"/>
        <v>0.68367346938775508</v>
      </c>
    </row>
    <row r="56" spans="1:34" x14ac:dyDescent="0.25">
      <c r="A56" s="4" t="s">
        <v>48</v>
      </c>
      <c r="B56" s="17">
        <v>1905</v>
      </c>
      <c r="C56" s="17">
        <v>1598</v>
      </c>
      <c r="D56" s="23">
        <f t="shared" si="2"/>
        <v>0.83884514435695534</v>
      </c>
      <c r="E56" s="17">
        <v>1851</v>
      </c>
      <c r="F56" s="17">
        <v>1538</v>
      </c>
      <c r="G56" s="23">
        <f t="shared" si="3"/>
        <v>0.83090221501890871</v>
      </c>
      <c r="H56" s="17">
        <v>1801</v>
      </c>
      <c r="I56" s="17">
        <v>1435</v>
      </c>
      <c r="J56" s="23">
        <f t="shared" si="4"/>
        <v>0.7967795669072737</v>
      </c>
      <c r="K56" s="17">
        <v>1947</v>
      </c>
      <c r="L56" s="17">
        <v>1472</v>
      </c>
      <c r="M56" s="23">
        <f t="shared" si="11"/>
        <v>0.75603492552645091</v>
      </c>
      <c r="N56" s="17">
        <v>2000</v>
      </c>
      <c r="O56" s="17">
        <v>1447</v>
      </c>
      <c r="P56" s="23">
        <f t="shared" si="12"/>
        <v>0.72350000000000003</v>
      </c>
      <c r="Q56" s="17">
        <v>1941</v>
      </c>
      <c r="R56" s="17">
        <v>1405</v>
      </c>
      <c r="S56" s="23">
        <f t="shared" si="5"/>
        <v>0.72385368366821223</v>
      </c>
      <c r="T56" s="17">
        <v>1960</v>
      </c>
      <c r="U56" s="17">
        <v>1423</v>
      </c>
      <c r="V56" s="23">
        <f t="shared" si="6"/>
        <v>0.7260204081632653</v>
      </c>
      <c r="W56" s="17">
        <v>1920</v>
      </c>
      <c r="X56" s="17">
        <v>1451</v>
      </c>
      <c r="Y56" s="23">
        <f t="shared" si="7"/>
        <v>0.75572916666666667</v>
      </c>
      <c r="Z56" s="17">
        <v>1876</v>
      </c>
      <c r="AA56" s="17">
        <v>1421</v>
      </c>
      <c r="AB56" s="23">
        <f t="shared" si="8"/>
        <v>0.7574626865671642</v>
      </c>
      <c r="AC56" s="17">
        <v>1818</v>
      </c>
      <c r="AD56" s="17">
        <v>1426</v>
      </c>
      <c r="AE56" s="23">
        <f t="shared" si="9"/>
        <v>0.78437843784378436</v>
      </c>
      <c r="AF56" s="39">
        <v>1616</v>
      </c>
      <c r="AG56" s="17">
        <v>1255</v>
      </c>
      <c r="AH56" s="23">
        <f t="shared" si="10"/>
        <v>0.77660891089108908</v>
      </c>
    </row>
    <row r="57" spans="1:34" x14ac:dyDescent="0.25">
      <c r="A57" s="4" t="s">
        <v>49</v>
      </c>
      <c r="B57" s="17">
        <v>734</v>
      </c>
      <c r="C57" s="17">
        <v>544</v>
      </c>
      <c r="D57" s="23">
        <f t="shared" si="2"/>
        <v>0.74114441416893728</v>
      </c>
      <c r="E57" s="17">
        <v>713</v>
      </c>
      <c r="F57" s="17">
        <v>508</v>
      </c>
      <c r="G57" s="23">
        <f t="shared" si="3"/>
        <v>0.71248246844319774</v>
      </c>
      <c r="H57" s="17">
        <v>693</v>
      </c>
      <c r="I57" s="17">
        <v>479</v>
      </c>
      <c r="J57" s="23">
        <f t="shared" si="4"/>
        <v>0.69119769119769114</v>
      </c>
      <c r="K57" s="17">
        <v>743</v>
      </c>
      <c r="L57" s="17">
        <v>506</v>
      </c>
      <c r="M57" s="23">
        <f t="shared" si="11"/>
        <v>0.68102288021534318</v>
      </c>
      <c r="N57" s="17">
        <v>788</v>
      </c>
      <c r="O57" s="17">
        <v>516</v>
      </c>
      <c r="P57" s="23">
        <f t="shared" si="12"/>
        <v>0.65482233502538068</v>
      </c>
      <c r="Q57" s="17">
        <v>755</v>
      </c>
      <c r="R57" s="17">
        <v>467</v>
      </c>
      <c r="S57" s="23">
        <f t="shared" si="5"/>
        <v>0.61854304635761592</v>
      </c>
      <c r="T57" s="17">
        <v>763</v>
      </c>
      <c r="U57" s="17">
        <v>476</v>
      </c>
      <c r="V57" s="23">
        <f t="shared" si="6"/>
        <v>0.62385321100917435</v>
      </c>
      <c r="W57" s="17">
        <v>747</v>
      </c>
      <c r="X57" s="17">
        <v>512</v>
      </c>
      <c r="Y57" s="23">
        <f t="shared" si="7"/>
        <v>0.68540829986613117</v>
      </c>
      <c r="Z57" s="17">
        <v>722</v>
      </c>
      <c r="AA57" s="17">
        <v>498</v>
      </c>
      <c r="AB57" s="23">
        <f t="shared" si="8"/>
        <v>0.68975069252077559</v>
      </c>
      <c r="AC57" s="17">
        <v>717</v>
      </c>
      <c r="AD57" s="17">
        <v>508</v>
      </c>
      <c r="AE57" s="23">
        <f t="shared" si="9"/>
        <v>0.70850767085076705</v>
      </c>
      <c r="AF57" s="39">
        <v>620</v>
      </c>
      <c r="AG57" s="17">
        <v>470</v>
      </c>
      <c r="AH57" s="23">
        <f t="shared" si="10"/>
        <v>0.75806451612903225</v>
      </c>
    </row>
    <row r="58" spans="1:34" x14ac:dyDescent="0.25">
      <c r="A58" s="3" t="s">
        <v>50</v>
      </c>
      <c r="B58" s="16">
        <v>5489</v>
      </c>
      <c r="C58" s="16">
        <v>4267</v>
      </c>
      <c r="D58" s="46">
        <f t="shared" si="2"/>
        <v>0.77737292767352884</v>
      </c>
      <c r="E58" s="16">
        <v>5471</v>
      </c>
      <c r="F58" s="16">
        <v>4258</v>
      </c>
      <c r="G58" s="46">
        <f t="shared" si="3"/>
        <v>0.77828550539206731</v>
      </c>
      <c r="H58" s="16">
        <v>5533</v>
      </c>
      <c r="I58" s="16">
        <v>4069</v>
      </c>
      <c r="J58" s="46">
        <f t="shared" si="4"/>
        <v>0.73540574733417674</v>
      </c>
      <c r="K58" s="16">
        <v>5616</v>
      </c>
      <c r="L58" s="16">
        <v>3950</v>
      </c>
      <c r="M58" s="46">
        <f t="shared" si="11"/>
        <v>0.70334757834757833</v>
      </c>
      <c r="N58" s="16">
        <v>5639</v>
      </c>
      <c r="O58" s="16">
        <v>3837</v>
      </c>
      <c r="P58" s="46">
        <f t="shared" si="12"/>
        <v>0.68043979428976764</v>
      </c>
      <c r="Q58" s="16">
        <v>5722</v>
      </c>
      <c r="R58" s="16">
        <v>3835</v>
      </c>
      <c r="S58" s="46">
        <f t="shared" si="5"/>
        <v>0.67022020272631944</v>
      </c>
      <c r="T58" s="16">
        <v>5701</v>
      </c>
      <c r="U58" s="16">
        <v>3946</v>
      </c>
      <c r="V58" s="46">
        <f t="shared" si="6"/>
        <v>0.69215927030345559</v>
      </c>
      <c r="W58" s="16">
        <v>5520</v>
      </c>
      <c r="X58" s="16">
        <v>3994</v>
      </c>
      <c r="Y58" s="46">
        <f t="shared" si="7"/>
        <v>0.72355072463768111</v>
      </c>
      <c r="Z58" s="16">
        <v>5559</v>
      </c>
      <c r="AA58" s="16">
        <v>4188</v>
      </c>
      <c r="AB58" s="46">
        <f t="shared" si="8"/>
        <v>0.75337290879654617</v>
      </c>
      <c r="AC58" s="16">
        <v>5566</v>
      </c>
      <c r="AD58" s="16">
        <v>4199</v>
      </c>
      <c r="AE58" s="46">
        <f t="shared" si="9"/>
        <v>0.75440172475745604</v>
      </c>
      <c r="AF58" s="38">
        <v>5074</v>
      </c>
      <c r="AG58" s="16">
        <v>3849</v>
      </c>
      <c r="AH58" s="46">
        <f t="shared" si="10"/>
        <v>0.75857311785573511</v>
      </c>
    </row>
    <row r="59" spans="1:34" x14ac:dyDescent="0.25">
      <c r="A59" s="4" t="s">
        <v>51</v>
      </c>
      <c r="B59" s="17">
        <v>1649</v>
      </c>
      <c r="C59" s="17">
        <v>1270</v>
      </c>
      <c r="D59" s="23">
        <f t="shared" si="2"/>
        <v>0.77016373559733176</v>
      </c>
      <c r="E59" s="17">
        <v>1641</v>
      </c>
      <c r="F59" s="17">
        <v>1298</v>
      </c>
      <c r="G59" s="23">
        <f t="shared" si="3"/>
        <v>0.79098110907982933</v>
      </c>
      <c r="H59" s="17">
        <v>1717</v>
      </c>
      <c r="I59" s="17">
        <v>1241</v>
      </c>
      <c r="J59" s="23">
        <f t="shared" si="4"/>
        <v>0.72277227722772275</v>
      </c>
      <c r="K59" s="17">
        <v>1707</v>
      </c>
      <c r="L59" s="17">
        <v>1226</v>
      </c>
      <c r="M59" s="23">
        <f t="shared" si="11"/>
        <v>0.71821909783245463</v>
      </c>
      <c r="N59" s="17">
        <v>1715</v>
      </c>
      <c r="O59" s="17">
        <v>1230</v>
      </c>
      <c r="P59" s="23">
        <f t="shared" si="12"/>
        <v>0.71720116618075802</v>
      </c>
      <c r="Q59" s="17">
        <v>1742</v>
      </c>
      <c r="R59" s="17">
        <v>1248</v>
      </c>
      <c r="S59" s="23">
        <f t="shared" si="5"/>
        <v>0.71641791044776115</v>
      </c>
      <c r="T59" s="17">
        <v>1709</v>
      </c>
      <c r="U59" s="17">
        <v>1272</v>
      </c>
      <c r="V59" s="23">
        <f t="shared" si="6"/>
        <v>0.74429490930368636</v>
      </c>
      <c r="W59" s="17">
        <v>1704</v>
      </c>
      <c r="X59" s="17">
        <v>1329</v>
      </c>
      <c r="Y59" s="23">
        <f t="shared" si="7"/>
        <v>0.77992957746478875</v>
      </c>
      <c r="Z59" s="17">
        <v>1790</v>
      </c>
      <c r="AA59" s="17">
        <v>1407</v>
      </c>
      <c r="AB59" s="23">
        <f t="shared" si="8"/>
        <v>0.78603351955307266</v>
      </c>
      <c r="AC59" s="17">
        <v>1817</v>
      </c>
      <c r="AD59" s="17">
        <v>1489</v>
      </c>
      <c r="AE59" s="23">
        <f t="shared" si="9"/>
        <v>0.81948266373142542</v>
      </c>
      <c r="AF59" s="39">
        <v>1617</v>
      </c>
      <c r="AG59" s="17">
        <v>1335</v>
      </c>
      <c r="AH59" s="23">
        <f t="shared" si="10"/>
        <v>0.82560296846011128</v>
      </c>
    </row>
    <row r="60" spans="1:34" x14ac:dyDescent="0.25">
      <c r="A60" s="4" t="s">
        <v>52</v>
      </c>
      <c r="B60" s="17">
        <v>756</v>
      </c>
      <c r="C60" s="17">
        <v>563</v>
      </c>
      <c r="D60" s="23">
        <f t="shared" si="2"/>
        <v>0.74470899470899465</v>
      </c>
      <c r="E60" s="17">
        <v>755</v>
      </c>
      <c r="F60" s="17">
        <v>528</v>
      </c>
      <c r="G60" s="23">
        <f t="shared" si="3"/>
        <v>0.6993377483443709</v>
      </c>
      <c r="H60" s="17">
        <v>731</v>
      </c>
      <c r="I60" s="17">
        <v>481</v>
      </c>
      <c r="J60" s="23">
        <f t="shared" si="4"/>
        <v>0.65800273597811221</v>
      </c>
      <c r="K60" s="17">
        <v>864</v>
      </c>
      <c r="L60" s="17">
        <v>556</v>
      </c>
      <c r="M60" s="23">
        <f t="shared" si="11"/>
        <v>0.64351851851851849</v>
      </c>
      <c r="N60" s="17">
        <v>817</v>
      </c>
      <c r="O60" s="17">
        <v>510</v>
      </c>
      <c r="P60" s="23">
        <f t="shared" si="12"/>
        <v>0.62423500611995109</v>
      </c>
      <c r="Q60" s="17">
        <v>844</v>
      </c>
      <c r="R60" s="17">
        <v>512</v>
      </c>
      <c r="S60" s="23">
        <f t="shared" si="5"/>
        <v>0.60663507109004744</v>
      </c>
      <c r="T60" s="17">
        <v>831</v>
      </c>
      <c r="U60" s="17">
        <v>541</v>
      </c>
      <c r="V60" s="23">
        <f t="shared" si="6"/>
        <v>0.65102286401925391</v>
      </c>
      <c r="W60" s="17">
        <v>785</v>
      </c>
      <c r="X60" s="17">
        <v>519</v>
      </c>
      <c r="Y60" s="23">
        <f t="shared" si="7"/>
        <v>0.66114649681528659</v>
      </c>
      <c r="Z60" s="17">
        <v>817</v>
      </c>
      <c r="AA60" s="17">
        <v>605</v>
      </c>
      <c r="AB60" s="23">
        <f t="shared" si="8"/>
        <v>0.74051407588739293</v>
      </c>
      <c r="AC60" s="17">
        <v>854</v>
      </c>
      <c r="AD60" s="17">
        <v>618</v>
      </c>
      <c r="AE60" s="23">
        <f t="shared" si="9"/>
        <v>0.72365339578454335</v>
      </c>
      <c r="AF60" s="39">
        <v>746</v>
      </c>
      <c r="AG60" s="17">
        <v>540</v>
      </c>
      <c r="AH60" s="23">
        <f t="shared" si="10"/>
        <v>0.72386058981233248</v>
      </c>
    </row>
    <row r="61" spans="1:34" x14ac:dyDescent="0.25">
      <c r="A61" s="4" t="s">
        <v>53</v>
      </c>
      <c r="B61" s="17">
        <v>1096</v>
      </c>
      <c r="C61" s="17">
        <v>908</v>
      </c>
      <c r="D61" s="23">
        <f t="shared" si="2"/>
        <v>0.82846715328467158</v>
      </c>
      <c r="E61" s="17">
        <v>1119</v>
      </c>
      <c r="F61" s="17">
        <v>940</v>
      </c>
      <c r="G61" s="23">
        <f t="shared" si="3"/>
        <v>0.84003574620196608</v>
      </c>
      <c r="H61" s="17">
        <v>1073</v>
      </c>
      <c r="I61" s="17">
        <v>877</v>
      </c>
      <c r="J61" s="23">
        <f t="shared" si="4"/>
        <v>0.8173345759552656</v>
      </c>
      <c r="K61" s="17">
        <v>1128</v>
      </c>
      <c r="L61" s="17">
        <v>874</v>
      </c>
      <c r="M61" s="23">
        <f t="shared" si="11"/>
        <v>0.77482269503546097</v>
      </c>
      <c r="N61" s="17">
        <v>1109</v>
      </c>
      <c r="O61" s="17">
        <v>842</v>
      </c>
      <c r="P61" s="23">
        <f t="shared" si="12"/>
        <v>0.75924256086564468</v>
      </c>
      <c r="Q61" s="17">
        <v>1098</v>
      </c>
      <c r="R61" s="17">
        <v>817</v>
      </c>
      <c r="S61" s="23">
        <f t="shared" si="5"/>
        <v>0.74408014571948999</v>
      </c>
      <c r="T61" s="17">
        <v>1166</v>
      </c>
      <c r="U61" s="17">
        <v>883</v>
      </c>
      <c r="V61" s="23">
        <f t="shared" si="6"/>
        <v>0.75728987993138941</v>
      </c>
      <c r="W61" s="17">
        <v>1136</v>
      </c>
      <c r="X61" s="17">
        <v>885</v>
      </c>
      <c r="Y61" s="23">
        <f t="shared" si="7"/>
        <v>0.77904929577464788</v>
      </c>
      <c r="Z61" s="17">
        <v>1041</v>
      </c>
      <c r="AA61" s="17">
        <v>823</v>
      </c>
      <c r="AB61" s="23">
        <f t="shared" si="8"/>
        <v>0.7905859750240154</v>
      </c>
      <c r="AC61" s="17">
        <v>1061</v>
      </c>
      <c r="AD61" s="17">
        <v>823</v>
      </c>
      <c r="AE61" s="23">
        <f t="shared" si="9"/>
        <v>0.77568331762488218</v>
      </c>
      <c r="AF61" s="39">
        <v>995</v>
      </c>
      <c r="AG61" s="17">
        <v>800</v>
      </c>
      <c r="AH61" s="23">
        <f t="shared" si="10"/>
        <v>0.8040201005025126</v>
      </c>
    </row>
    <row r="62" spans="1:34" x14ac:dyDescent="0.25">
      <c r="A62" s="4" t="s">
        <v>54</v>
      </c>
      <c r="B62" s="17">
        <v>807</v>
      </c>
      <c r="C62" s="17">
        <v>673</v>
      </c>
      <c r="D62" s="23">
        <f t="shared" si="2"/>
        <v>0.83395291201982646</v>
      </c>
      <c r="E62" s="17">
        <v>787</v>
      </c>
      <c r="F62" s="17">
        <v>673</v>
      </c>
      <c r="G62" s="23">
        <f t="shared" si="3"/>
        <v>0.85514612452350702</v>
      </c>
      <c r="H62" s="17">
        <v>845</v>
      </c>
      <c r="I62" s="17">
        <v>666</v>
      </c>
      <c r="J62" s="23">
        <f t="shared" si="4"/>
        <v>0.78816568047337277</v>
      </c>
      <c r="K62" s="17">
        <v>812</v>
      </c>
      <c r="L62" s="17">
        <v>650</v>
      </c>
      <c r="M62" s="23">
        <f t="shared" si="11"/>
        <v>0.80049261083743839</v>
      </c>
      <c r="N62" s="17">
        <v>825</v>
      </c>
      <c r="O62" s="17">
        <v>605</v>
      </c>
      <c r="P62" s="23">
        <f t="shared" si="12"/>
        <v>0.73333333333333328</v>
      </c>
      <c r="Q62" s="17">
        <v>895</v>
      </c>
      <c r="R62" s="17">
        <v>678</v>
      </c>
      <c r="S62" s="23">
        <f t="shared" si="5"/>
        <v>0.75754189944134076</v>
      </c>
      <c r="T62" s="17">
        <v>827</v>
      </c>
      <c r="U62" s="17">
        <v>644</v>
      </c>
      <c r="V62" s="23">
        <f t="shared" si="6"/>
        <v>0.77871825876662637</v>
      </c>
      <c r="W62" s="17">
        <v>782</v>
      </c>
      <c r="X62" s="17">
        <v>617</v>
      </c>
      <c r="Y62" s="23">
        <f t="shared" si="7"/>
        <v>0.78900255754475701</v>
      </c>
      <c r="Z62" s="17">
        <v>785</v>
      </c>
      <c r="AA62" s="17">
        <v>646</v>
      </c>
      <c r="AB62" s="23">
        <f t="shared" si="8"/>
        <v>0.82292993630573252</v>
      </c>
      <c r="AC62" s="17">
        <v>813</v>
      </c>
      <c r="AD62" s="17">
        <v>651</v>
      </c>
      <c r="AE62" s="23">
        <f t="shared" si="9"/>
        <v>0.80073800738007384</v>
      </c>
      <c r="AF62" s="39">
        <v>732</v>
      </c>
      <c r="AG62" s="17">
        <v>585</v>
      </c>
      <c r="AH62" s="23">
        <f t="shared" si="10"/>
        <v>0.79918032786885251</v>
      </c>
    </row>
    <row r="63" spans="1:34" x14ac:dyDescent="0.25">
      <c r="A63" s="4" t="s">
        <v>55</v>
      </c>
      <c r="B63" s="17">
        <v>1181</v>
      </c>
      <c r="C63" s="17">
        <v>951</v>
      </c>
      <c r="D63" s="23">
        <f t="shared" si="2"/>
        <v>0.80524978831498728</v>
      </c>
      <c r="E63" s="17">
        <v>1169</v>
      </c>
      <c r="F63" s="17">
        <v>919</v>
      </c>
      <c r="G63" s="23">
        <f t="shared" si="3"/>
        <v>0.78614200171086401</v>
      </c>
      <c r="H63" s="17">
        <v>1167</v>
      </c>
      <c r="I63" s="17">
        <v>900</v>
      </c>
      <c r="J63" s="23">
        <f t="shared" si="4"/>
        <v>0.77120822622107965</v>
      </c>
      <c r="K63" s="17">
        <v>1105</v>
      </c>
      <c r="L63" s="17">
        <v>794</v>
      </c>
      <c r="M63" s="23">
        <f t="shared" si="11"/>
        <v>0.71855203619909502</v>
      </c>
      <c r="N63" s="17">
        <v>1173</v>
      </c>
      <c r="O63" s="17">
        <v>822</v>
      </c>
      <c r="P63" s="23">
        <f t="shared" si="12"/>
        <v>0.70076726342710993</v>
      </c>
      <c r="Q63" s="17">
        <v>1143</v>
      </c>
      <c r="R63" s="17">
        <v>748</v>
      </c>
      <c r="S63" s="23">
        <f t="shared" si="5"/>
        <v>0.65441819772528431</v>
      </c>
      <c r="T63" s="17">
        <v>1168</v>
      </c>
      <c r="U63" s="17">
        <v>763</v>
      </c>
      <c r="V63" s="23">
        <f t="shared" si="6"/>
        <v>0.65325342465753422</v>
      </c>
      <c r="W63" s="17">
        <v>1113</v>
      </c>
      <c r="X63" s="17">
        <v>824</v>
      </c>
      <c r="Y63" s="23">
        <f t="shared" si="7"/>
        <v>0.74034141958670263</v>
      </c>
      <c r="Z63" s="17">
        <v>1126</v>
      </c>
      <c r="AA63" s="17">
        <v>835</v>
      </c>
      <c r="AB63" s="23">
        <f t="shared" si="8"/>
        <v>0.74156305506216691</v>
      </c>
      <c r="AC63" s="17">
        <v>1021</v>
      </c>
      <c r="AD63" s="17">
        <v>774</v>
      </c>
      <c r="AE63" s="23">
        <f t="shared" si="9"/>
        <v>0.75808031341821747</v>
      </c>
      <c r="AF63" s="39">
        <v>984</v>
      </c>
      <c r="AG63" s="17">
        <v>745</v>
      </c>
      <c r="AH63" s="23">
        <f t="shared" si="10"/>
        <v>0.75711382113821135</v>
      </c>
    </row>
    <row r="64" spans="1:34" x14ac:dyDescent="0.25">
      <c r="A64" s="3" t="s">
        <v>56</v>
      </c>
      <c r="B64" s="16">
        <v>5405</v>
      </c>
      <c r="C64" s="16">
        <v>4296</v>
      </c>
      <c r="D64" s="46">
        <f t="shared" si="2"/>
        <v>0.79481961147086033</v>
      </c>
      <c r="E64" s="16">
        <v>5097</v>
      </c>
      <c r="F64" s="16">
        <v>3903</v>
      </c>
      <c r="G64" s="46">
        <f t="shared" si="3"/>
        <v>0.76574455562095345</v>
      </c>
      <c r="H64" s="16">
        <v>5435</v>
      </c>
      <c r="I64" s="16">
        <v>3938</v>
      </c>
      <c r="J64" s="46">
        <f t="shared" si="4"/>
        <v>0.72456301747930085</v>
      </c>
      <c r="K64" s="16">
        <v>5314</v>
      </c>
      <c r="L64" s="16">
        <v>3700</v>
      </c>
      <c r="M64" s="46">
        <f t="shared" si="11"/>
        <v>0.69627399322544226</v>
      </c>
      <c r="N64" s="16">
        <v>5555</v>
      </c>
      <c r="O64" s="16">
        <v>3666</v>
      </c>
      <c r="P64" s="46">
        <f t="shared" si="12"/>
        <v>0.65994599459945991</v>
      </c>
      <c r="Q64" s="16">
        <v>5385</v>
      </c>
      <c r="R64" s="16">
        <v>3561</v>
      </c>
      <c r="S64" s="46">
        <f t="shared" si="5"/>
        <v>0.66128133704735381</v>
      </c>
      <c r="T64" s="16">
        <v>5550</v>
      </c>
      <c r="U64" s="16">
        <v>3731</v>
      </c>
      <c r="V64" s="46">
        <f t="shared" si="6"/>
        <v>0.67225225225225227</v>
      </c>
      <c r="W64" s="16">
        <v>5703</v>
      </c>
      <c r="X64" s="16">
        <v>4048</v>
      </c>
      <c r="Y64" s="46">
        <f t="shared" si="7"/>
        <v>0.70980185867087497</v>
      </c>
      <c r="Z64" s="16">
        <v>5470</v>
      </c>
      <c r="AA64" s="16">
        <v>3975</v>
      </c>
      <c r="AB64" s="46">
        <f t="shared" si="8"/>
        <v>0.72669104204753199</v>
      </c>
      <c r="AC64" s="16">
        <v>5439</v>
      </c>
      <c r="AD64" s="16">
        <v>4000</v>
      </c>
      <c r="AE64" s="46">
        <f t="shared" si="9"/>
        <v>0.73542930685787833</v>
      </c>
      <c r="AF64" s="38">
        <v>4947</v>
      </c>
      <c r="AG64" s="16">
        <v>3582</v>
      </c>
      <c r="AH64" s="46">
        <f t="shared" si="10"/>
        <v>0.72407519708914492</v>
      </c>
    </row>
    <row r="65" spans="1:34" x14ac:dyDescent="0.25">
      <c r="A65" s="4" t="s">
        <v>57</v>
      </c>
      <c r="B65" s="17">
        <v>1078</v>
      </c>
      <c r="C65" s="17">
        <v>844</v>
      </c>
      <c r="D65" s="23">
        <f t="shared" si="2"/>
        <v>0.78293135435992578</v>
      </c>
      <c r="E65" s="17">
        <v>998</v>
      </c>
      <c r="F65" s="17">
        <v>761</v>
      </c>
      <c r="G65" s="23">
        <f t="shared" si="3"/>
        <v>0.76252505010020044</v>
      </c>
      <c r="H65" s="17">
        <v>1097</v>
      </c>
      <c r="I65" s="17">
        <v>800</v>
      </c>
      <c r="J65" s="23">
        <f t="shared" si="4"/>
        <v>0.72926162260711025</v>
      </c>
      <c r="K65" s="17">
        <v>1061</v>
      </c>
      <c r="L65" s="17">
        <v>738</v>
      </c>
      <c r="M65" s="23">
        <f t="shared" si="11"/>
        <v>0.69557021677662578</v>
      </c>
      <c r="N65" s="17">
        <v>1100</v>
      </c>
      <c r="O65" s="17">
        <v>741</v>
      </c>
      <c r="P65" s="23">
        <f t="shared" si="12"/>
        <v>0.67363636363636359</v>
      </c>
      <c r="Q65" s="17">
        <v>1089</v>
      </c>
      <c r="R65" s="17">
        <v>743</v>
      </c>
      <c r="S65" s="23">
        <f t="shared" si="5"/>
        <v>0.68227731864095498</v>
      </c>
      <c r="T65" s="17">
        <v>1101</v>
      </c>
      <c r="U65" s="17">
        <v>777</v>
      </c>
      <c r="V65" s="23">
        <f t="shared" si="6"/>
        <v>0.70572207084468663</v>
      </c>
      <c r="W65" s="17">
        <v>1159</v>
      </c>
      <c r="X65" s="17">
        <v>835</v>
      </c>
      <c r="Y65" s="23">
        <f t="shared" si="7"/>
        <v>0.72044866264020713</v>
      </c>
      <c r="Z65" s="17">
        <v>1128</v>
      </c>
      <c r="AA65" s="17">
        <v>864</v>
      </c>
      <c r="AB65" s="23">
        <f t="shared" si="8"/>
        <v>0.76595744680851063</v>
      </c>
      <c r="AC65" s="17">
        <v>1111</v>
      </c>
      <c r="AD65" s="17">
        <v>838</v>
      </c>
      <c r="AE65" s="23">
        <f t="shared" si="9"/>
        <v>0.75427542754275423</v>
      </c>
      <c r="AF65" s="39">
        <v>1029</v>
      </c>
      <c r="AG65" s="17">
        <v>771</v>
      </c>
      <c r="AH65" s="23">
        <f t="shared" si="10"/>
        <v>0.74927113702623904</v>
      </c>
    </row>
    <row r="66" spans="1:34" x14ac:dyDescent="0.25">
      <c r="A66" s="4" t="s">
        <v>58</v>
      </c>
      <c r="B66" s="17">
        <v>1817</v>
      </c>
      <c r="C66" s="17">
        <v>1487</v>
      </c>
      <c r="D66" s="23">
        <f t="shared" si="2"/>
        <v>0.81838194826637312</v>
      </c>
      <c r="E66" s="17">
        <v>1709</v>
      </c>
      <c r="F66" s="17">
        <v>1370</v>
      </c>
      <c r="G66" s="23">
        <f t="shared" si="3"/>
        <v>0.80163838502047979</v>
      </c>
      <c r="H66" s="17">
        <v>1801</v>
      </c>
      <c r="I66" s="17">
        <v>1350</v>
      </c>
      <c r="J66" s="23">
        <f t="shared" si="4"/>
        <v>0.7495835646862854</v>
      </c>
      <c r="K66" s="17">
        <v>1796</v>
      </c>
      <c r="L66" s="17">
        <v>1321</v>
      </c>
      <c r="M66" s="23">
        <f t="shared" si="11"/>
        <v>0.73552338530066819</v>
      </c>
      <c r="N66" s="17">
        <v>1860</v>
      </c>
      <c r="O66" s="17">
        <v>1351</v>
      </c>
      <c r="P66" s="23">
        <f t="shared" si="12"/>
        <v>0.72634408602150535</v>
      </c>
      <c r="Q66" s="17">
        <v>1783</v>
      </c>
      <c r="R66" s="17">
        <v>1282</v>
      </c>
      <c r="S66" s="23">
        <f t="shared" si="5"/>
        <v>0.71901289960740322</v>
      </c>
      <c r="T66" s="17">
        <v>1838</v>
      </c>
      <c r="U66" s="17">
        <v>1295</v>
      </c>
      <c r="V66" s="23">
        <f t="shared" si="6"/>
        <v>0.70457018498367796</v>
      </c>
      <c r="W66" s="17">
        <v>1943</v>
      </c>
      <c r="X66" s="17">
        <v>1451</v>
      </c>
      <c r="Y66" s="23">
        <f t="shared" si="7"/>
        <v>0.74678332475553266</v>
      </c>
      <c r="Z66" s="17">
        <v>1840</v>
      </c>
      <c r="AA66" s="17">
        <v>1369</v>
      </c>
      <c r="AB66" s="23">
        <f t="shared" si="8"/>
        <v>0.74402173913043479</v>
      </c>
      <c r="AC66" s="17">
        <v>1838</v>
      </c>
      <c r="AD66" s="17">
        <v>1448</v>
      </c>
      <c r="AE66" s="23">
        <f t="shared" si="9"/>
        <v>0.78781284004352559</v>
      </c>
      <c r="AF66" s="39">
        <v>1653</v>
      </c>
      <c r="AG66" s="17">
        <v>1285</v>
      </c>
      <c r="AH66" s="23">
        <f t="shared" si="10"/>
        <v>0.77737447065940712</v>
      </c>
    </row>
    <row r="67" spans="1:34" x14ac:dyDescent="0.25">
      <c r="A67" s="4" t="s">
        <v>59</v>
      </c>
      <c r="B67" s="17">
        <v>1063</v>
      </c>
      <c r="C67" s="17">
        <v>897</v>
      </c>
      <c r="D67" s="23">
        <f t="shared" si="2"/>
        <v>0.8438381937911571</v>
      </c>
      <c r="E67" s="17">
        <v>983</v>
      </c>
      <c r="F67" s="17">
        <v>790</v>
      </c>
      <c r="G67" s="23">
        <f t="shared" si="3"/>
        <v>0.80366225839267547</v>
      </c>
      <c r="H67" s="17">
        <v>1042</v>
      </c>
      <c r="I67" s="17">
        <v>788</v>
      </c>
      <c r="J67" s="23">
        <f t="shared" si="4"/>
        <v>0.7562380038387716</v>
      </c>
      <c r="K67" s="17">
        <v>1035</v>
      </c>
      <c r="L67" s="17">
        <v>728</v>
      </c>
      <c r="M67" s="23">
        <f t="shared" si="11"/>
        <v>0.70338164251207724</v>
      </c>
      <c r="N67" s="17">
        <v>1077</v>
      </c>
      <c r="O67" s="17">
        <v>718</v>
      </c>
      <c r="P67" s="23">
        <f t="shared" si="12"/>
        <v>0.66666666666666663</v>
      </c>
      <c r="Q67" s="17">
        <v>1078</v>
      </c>
      <c r="R67" s="17">
        <v>715</v>
      </c>
      <c r="S67" s="23">
        <f t="shared" si="5"/>
        <v>0.66326530612244894</v>
      </c>
      <c r="T67" s="17">
        <v>1091</v>
      </c>
      <c r="U67" s="17">
        <v>766</v>
      </c>
      <c r="V67" s="23">
        <f t="shared" si="6"/>
        <v>0.70210815765352885</v>
      </c>
      <c r="W67" s="17">
        <v>1094</v>
      </c>
      <c r="X67" s="17">
        <v>798</v>
      </c>
      <c r="Y67" s="23">
        <f t="shared" si="7"/>
        <v>0.7294332723948812</v>
      </c>
      <c r="Z67" s="17">
        <v>1064</v>
      </c>
      <c r="AA67" s="17">
        <v>805</v>
      </c>
      <c r="AB67" s="23">
        <f t="shared" si="8"/>
        <v>0.75657894736842102</v>
      </c>
      <c r="AC67" s="17">
        <v>1082</v>
      </c>
      <c r="AD67" s="17">
        <v>818</v>
      </c>
      <c r="AE67" s="23">
        <f t="shared" si="9"/>
        <v>0.75600739371534198</v>
      </c>
      <c r="AF67" s="39">
        <v>987</v>
      </c>
      <c r="AG67" s="17">
        <v>715</v>
      </c>
      <c r="AH67" s="23">
        <f t="shared" si="10"/>
        <v>0.72441742654508612</v>
      </c>
    </row>
    <row r="68" spans="1:34" x14ac:dyDescent="0.25">
      <c r="A68" s="4" t="s">
        <v>60</v>
      </c>
      <c r="B68" s="17">
        <v>1447</v>
      </c>
      <c r="C68" s="17">
        <v>1161</v>
      </c>
      <c r="D68" s="23">
        <f t="shared" si="2"/>
        <v>0.80234968901174841</v>
      </c>
      <c r="E68" s="17">
        <v>1407</v>
      </c>
      <c r="F68" s="17">
        <v>1072</v>
      </c>
      <c r="G68" s="23">
        <f t="shared" si="3"/>
        <v>0.76190476190476186</v>
      </c>
      <c r="H68" s="17">
        <v>1495</v>
      </c>
      <c r="I68" s="17">
        <v>1101</v>
      </c>
      <c r="J68" s="23">
        <f t="shared" si="4"/>
        <v>0.73645484949832773</v>
      </c>
      <c r="K68" s="17">
        <v>1422</v>
      </c>
      <c r="L68" s="17">
        <v>1034</v>
      </c>
      <c r="M68" s="23">
        <f t="shared" si="11"/>
        <v>0.72714486638537268</v>
      </c>
      <c r="N68" s="17">
        <v>1518</v>
      </c>
      <c r="O68" s="17">
        <v>1015</v>
      </c>
      <c r="P68" s="23">
        <f t="shared" si="12"/>
        <v>0.66864295125164686</v>
      </c>
      <c r="Q68" s="17">
        <v>1435</v>
      </c>
      <c r="R68" s="17">
        <v>955</v>
      </c>
      <c r="S68" s="23">
        <f t="shared" si="5"/>
        <v>0.66550522648083621</v>
      </c>
      <c r="T68" s="17">
        <v>1520</v>
      </c>
      <c r="U68" s="17">
        <v>998</v>
      </c>
      <c r="V68" s="23">
        <f t="shared" si="6"/>
        <v>0.65657894736842104</v>
      </c>
      <c r="W68" s="17">
        <v>1507</v>
      </c>
      <c r="X68" s="17">
        <v>1075</v>
      </c>
      <c r="Y68" s="23">
        <f t="shared" si="7"/>
        <v>0.71333775713337755</v>
      </c>
      <c r="Z68" s="17">
        <v>1438</v>
      </c>
      <c r="AA68" s="17">
        <v>1040</v>
      </c>
      <c r="AB68" s="23">
        <f t="shared" si="8"/>
        <v>0.72322670375521558</v>
      </c>
      <c r="AC68" s="17">
        <v>1408</v>
      </c>
      <c r="AD68" s="17">
        <v>1047</v>
      </c>
      <c r="AE68" s="23">
        <f t="shared" si="9"/>
        <v>0.74360795454545459</v>
      </c>
      <c r="AF68" s="39">
        <v>1278</v>
      </c>
      <c r="AG68" s="17">
        <v>965</v>
      </c>
      <c r="AH68" s="23">
        <f t="shared" si="10"/>
        <v>0.75508607198748046</v>
      </c>
    </row>
    <row r="69" spans="1:34" x14ac:dyDescent="0.25">
      <c r="A69" s="3" t="s">
        <v>61</v>
      </c>
      <c r="B69" s="16">
        <v>5166</v>
      </c>
      <c r="C69" s="16">
        <v>4175</v>
      </c>
      <c r="D69" s="46">
        <f t="shared" si="2"/>
        <v>0.80816879597367397</v>
      </c>
      <c r="E69" s="16">
        <v>4932</v>
      </c>
      <c r="F69" s="16">
        <v>3924</v>
      </c>
      <c r="G69" s="46">
        <f t="shared" si="3"/>
        <v>0.79562043795620441</v>
      </c>
      <c r="H69" s="16">
        <v>5345</v>
      </c>
      <c r="I69" s="16">
        <v>4076</v>
      </c>
      <c r="J69" s="46">
        <f t="shared" si="4"/>
        <v>0.7625818521983162</v>
      </c>
      <c r="K69" s="16">
        <v>5366</v>
      </c>
      <c r="L69" s="16">
        <v>3771</v>
      </c>
      <c r="M69" s="46">
        <f t="shared" si="11"/>
        <v>0.70275810659709281</v>
      </c>
      <c r="N69" s="16">
        <v>5331</v>
      </c>
      <c r="O69" s="16">
        <v>3810</v>
      </c>
      <c r="P69" s="46">
        <f t="shared" si="12"/>
        <v>0.71468767585818793</v>
      </c>
      <c r="Q69" s="16">
        <v>5463</v>
      </c>
      <c r="R69" s="16">
        <v>3860</v>
      </c>
      <c r="S69" s="46">
        <f t="shared" si="5"/>
        <v>0.70657148087131616</v>
      </c>
      <c r="T69" s="16">
        <v>5445</v>
      </c>
      <c r="U69" s="16">
        <v>3959</v>
      </c>
      <c r="V69" s="46">
        <f t="shared" si="6"/>
        <v>0.72708907254361799</v>
      </c>
      <c r="W69" s="16">
        <v>5511</v>
      </c>
      <c r="X69" s="16">
        <v>4115</v>
      </c>
      <c r="Y69" s="46">
        <f t="shared" si="7"/>
        <v>0.74668844129921974</v>
      </c>
      <c r="Z69" s="16">
        <v>5372</v>
      </c>
      <c r="AA69" s="16">
        <v>4088</v>
      </c>
      <c r="AB69" s="46">
        <f t="shared" si="8"/>
        <v>0.76098287416232313</v>
      </c>
      <c r="AC69" s="16">
        <v>5563</v>
      </c>
      <c r="AD69" s="16">
        <v>4340</v>
      </c>
      <c r="AE69" s="46">
        <f t="shared" si="9"/>
        <v>0.78015459284558686</v>
      </c>
      <c r="AF69" s="38">
        <v>4994</v>
      </c>
      <c r="AG69" s="16">
        <v>3792</v>
      </c>
      <c r="AH69" s="46">
        <f t="shared" si="10"/>
        <v>0.75931117340808973</v>
      </c>
    </row>
    <row r="70" spans="1:34" x14ac:dyDescent="0.25">
      <c r="A70" s="4" t="s">
        <v>62</v>
      </c>
      <c r="B70" s="17">
        <v>960</v>
      </c>
      <c r="C70" s="17">
        <v>720</v>
      </c>
      <c r="D70" s="23">
        <f t="shared" si="2"/>
        <v>0.75</v>
      </c>
      <c r="E70" s="17">
        <v>922</v>
      </c>
      <c r="F70" s="17">
        <v>699</v>
      </c>
      <c r="G70" s="23">
        <f t="shared" si="3"/>
        <v>0.75813449023861168</v>
      </c>
      <c r="H70" s="17">
        <v>1026</v>
      </c>
      <c r="I70" s="17">
        <v>722</v>
      </c>
      <c r="J70" s="23">
        <f t="shared" si="4"/>
        <v>0.70370370370370372</v>
      </c>
      <c r="K70" s="17">
        <v>949</v>
      </c>
      <c r="L70" s="17">
        <v>652</v>
      </c>
      <c r="M70" s="23">
        <f t="shared" si="11"/>
        <v>0.68703898840885147</v>
      </c>
      <c r="N70" s="17">
        <v>979</v>
      </c>
      <c r="O70" s="17">
        <v>658</v>
      </c>
      <c r="P70" s="23">
        <f t="shared" si="12"/>
        <v>0.67211440245148113</v>
      </c>
      <c r="Q70" s="17">
        <v>1042</v>
      </c>
      <c r="R70" s="17">
        <v>727</v>
      </c>
      <c r="S70" s="23">
        <f t="shared" si="5"/>
        <v>0.69769673704414592</v>
      </c>
      <c r="T70" s="17">
        <v>1019</v>
      </c>
      <c r="U70" s="17">
        <v>700</v>
      </c>
      <c r="V70" s="23">
        <f t="shared" si="6"/>
        <v>0.68694798822374881</v>
      </c>
      <c r="W70" s="17">
        <v>1043</v>
      </c>
      <c r="X70" s="17">
        <v>760</v>
      </c>
      <c r="Y70" s="23">
        <f t="shared" si="7"/>
        <v>0.72866730584851391</v>
      </c>
      <c r="Z70" s="17">
        <v>1019</v>
      </c>
      <c r="AA70" s="17">
        <v>780</v>
      </c>
      <c r="AB70" s="23">
        <f t="shared" si="8"/>
        <v>0.7654563297350343</v>
      </c>
      <c r="AC70" s="17">
        <v>1011</v>
      </c>
      <c r="AD70" s="17">
        <v>797</v>
      </c>
      <c r="AE70" s="23">
        <f t="shared" si="9"/>
        <v>0.78832838773491587</v>
      </c>
      <c r="AF70" s="39">
        <v>891</v>
      </c>
      <c r="AG70" s="17">
        <v>681</v>
      </c>
      <c r="AH70" s="23">
        <f t="shared" si="10"/>
        <v>0.76430976430976427</v>
      </c>
    </row>
    <row r="71" spans="1:34" x14ac:dyDescent="0.25">
      <c r="A71" s="4" t="s">
        <v>63</v>
      </c>
      <c r="B71" s="17">
        <v>1215</v>
      </c>
      <c r="C71" s="17">
        <v>1009</v>
      </c>
      <c r="D71" s="23">
        <f t="shared" si="2"/>
        <v>0.83045267489711938</v>
      </c>
      <c r="E71" s="17">
        <v>1156</v>
      </c>
      <c r="F71" s="17">
        <v>953</v>
      </c>
      <c r="G71" s="23">
        <f t="shared" si="3"/>
        <v>0.8243944636678201</v>
      </c>
      <c r="H71" s="17">
        <v>1263</v>
      </c>
      <c r="I71" s="17">
        <v>974</v>
      </c>
      <c r="J71" s="23">
        <f t="shared" si="4"/>
        <v>0.77117973079968327</v>
      </c>
      <c r="K71" s="17">
        <v>1364</v>
      </c>
      <c r="L71" s="17">
        <v>891</v>
      </c>
      <c r="M71" s="23">
        <f t="shared" si="11"/>
        <v>0.65322580645161288</v>
      </c>
      <c r="N71" s="17">
        <v>1225</v>
      </c>
      <c r="O71" s="17">
        <v>868</v>
      </c>
      <c r="P71" s="23">
        <f t="shared" si="12"/>
        <v>0.70857142857142852</v>
      </c>
      <c r="Q71" s="17">
        <v>1266</v>
      </c>
      <c r="R71" s="17">
        <v>897</v>
      </c>
      <c r="S71" s="23">
        <f t="shared" si="5"/>
        <v>0.70853080568720384</v>
      </c>
      <c r="T71" s="17">
        <v>1170</v>
      </c>
      <c r="U71" s="17">
        <v>832</v>
      </c>
      <c r="V71" s="23">
        <f t="shared" si="6"/>
        <v>0.71111111111111114</v>
      </c>
      <c r="W71" s="17">
        <v>1194</v>
      </c>
      <c r="X71" s="17">
        <v>918</v>
      </c>
      <c r="Y71" s="23">
        <f t="shared" si="7"/>
        <v>0.76884422110552764</v>
      </c>
      <c r="Z71" s="17">
        <v>1199</v>
      </c>
      <c r="AA71" s="17">
        <v>946</v>
      </c>
      <c r="AB71" s="23">
        <f t="shared" si="8"/>
        <v>0.78899082568807344</v>
      </c>
      <c r="AC71" s="17">
        <v>1282</v>
      </c>
      <c r="AD71" s="17">
        <v>1017</v>
      </c>
      <c r="AE71" s="23">
        <f t="shared" si="9"/>
        <v>0.79329173166926681</v>
      </c>
      <c r="AF71" s="39">
        <v>1093</v>
      </c>
      <c r="AG71" s="17">
        <v>860</v>
      </c>
      <c r="AH71" s="23">
        <f t="shared" si="10"/>
        <v>0.78682525160109784</v>
      </c>
    </row>
    <row r="72" spans="1:34" x14ac:dyDescent="0.25">
      <c r="A72" s="4" t="s">
        <v>64</v>
      </c>
      <c r="B72" s="17">
        <v>721</v>
      </c>
      <c r="C72" s="17">
        <v>546</v>
      </c>
      <c r="D72" s="23">
        <f t="shared" si="2"/>
        <v>0.75728155339805825</v>
      </c>
      <c r="E72" s="17">
        <v>652</v>
      </c>
      <c r="F72" s="17">
        <v>498</v>
      </c>
      <c r="G72" s="23">
        <f t="shared" si="3"/>
        <v>0.76380368098159512</v>
      </c>
      <c r="H72" s="17">
        <v>710</v>
      </c>
      <c r="I72" s="17">
        <v>534</v>
      </c>
      <c r="J72" s="23">
        <f t="shared" si="4"/>
        <v>0.75211267605633803</v>
      </c>
      <c r="K72" s="17">
        <v>714</v>
      </c>
      <c r="L72" s="17">
        <v>508</v>
      </c>
      <c r="M72" s="23">
        <f t="shared" si="11"/>
        <v>0.71148459383753504</v>
      </c>
      <c r="N72" s="17">
        <v>673</v>
      </c>
      <c r="O72" s="17">
        <v>463</v>
      </c>
      <c r="P72" s="23">
        <f t="shared" si="12"/>
        <v>0.68796433878157504</v>
      </c>
      <c r="Q72" s="17">
        <v>712</v>
      </c>
      <c r="R72" s="17">
        <v>500</v>
      </c>
      <c r="S72" s="23">
        <f t="shared" si="5"/>
        <v>0.702247191011236</v>
      </c>
      <c r="T72" s="17">
        <v>728</v>
      </c>
      <c r="U72" s="17">
        <v>524</v>
      </c>
      <c r="V72" s="23">
        <f t="shared" si="6"/>
        <v>0.71978021978021978</v>
      </c>
      <c r="W72" s="17">
        <v>729</v>
      </c>
      <c r="X72" s="17">
        <v>535</v>
      </c>
      <c r="Y72" s="23">
        <f t="shared" si="7"/>
        <v>0.73388203017832643</v>
      </c>
      <c r="Z72" s="17">
        <v>761</v>
      </c>
      <c r="AA72" s="17">
        <v>567</v>
      </c>
      <c r="AB72" s="23">
        <f t="shared" si="8"/>
        <v>0.74507227332457293</v>
      </c>
      <c r="AC72" s="17">
        <v>721</v>
      </c>
      <c r="AD72" s="17">
        <v>568</v>
      </c>
      <c r="AE72" s="23">
        <f t="shared" si="9"/>
        <v>0.78779472954230234</v>
      </c>
      <c r="AF72" s="39">
        <v>653</v>
      </c>
      <c r="AG72" s="17">
        <v>502</v>
      </c>
      <c r="AH72" s="23">
        <f t="shared" si="10"/>
        <v>0.76875957120980087</v>
      </c>
    </row>
    <row r="73" spans="1:34" x14ac:dyDescent="0.25">
      <c r="A73" s="4" t="s">
        <v>65</v>
      </c>
      <c r="B73" s="17">
        <v>1085</v>
      </c>
      <c r="C73" s="17">
        <v>959</v>
      </c>
      <c r="D73" s="23">
        <f t="shared" si="2"/>
        <v>0.88387096774193552</v>
      </c>
      <c r="E73" s="17">
        <v>1034</v>
      </c>
      <c r="F73" s="17">
        <v>907</v>
      </c>
      <c r="G73" s="23">
        <f t="shared" si="3"/>
        <v>0.87717601547388779</v>
      </c>
      <c r="H73" s="17">
        <v>1086</v>
      </c>
      <c r="I73" s="17">
        <v>931</v>
      </c>
      <c r="J73" s="23">
        <f t="shared" si="4"/>
        <v>0.85727440147329648</v>
      </c>
      <c r="K73" s="17">
        <v>1148</v>
      </c>
      <c r="L73" s="17">
        <v>904</v>
      </c>
      <c r="M73" s="23">
        <f t="shared" si="11"/>
        <v>0.78745644599303133</v>
      </c>
      <c r="N73" s="17">
        <v>1129</v>
      </c>
      <c r="O73" s="17">
        <v>864</v>
      </c>
      <c r="P73" s="23">
        <f t="shared" si="12"/>
        <v>0.76527900797165638</v>
      </c>
      <c r="Q73" s="17">
        <v>1156</v>
      </c>
      <c r="R73" s="17">
        <v>850</v>
      </c>
      <c r="S73" s="23">
        <f t="shared" si="5"/>
        <v>0.73529411764705888</v>
      </c>
      <c r="T73" s="17">
        <v>1090</v>
      </c>
      <c r="U73" s="17">
        <v>843</v>
      </c>
      <c r="V73" s="23">
        <f t="shared" si="6"/>
        <v>0.773394495412844</v>
      </c>
      <c r="W73" s="17">
        <v>1176</v>
      </c>
      <c r="X73" s="17">
        <v>912</v>
      </c>
      <c r="Y73" s="23">
        <f t="shared" si="7"/>
        <v>0.77551020408163263</v>
      </c>
      <c r="Z73" s="17">
        <v>1108</v>
      </c>
      <c r="AA73" s="17">
        <v>843</v>
      </c>
      <c r="AB73" s="23">
        <f t="shared" si="8"/>
        <v>0.76083032490974734</v>
      </c>
      <c r="AC73" s="17">
        <v>1180</v>
      </c>
      <c r="AD73" s="17">
        <v>948</v>
      </c>
      <c r="AE73" s="23">
        <f t="shared" si="9"/>
        <v>0.80338983050847457</v>
      </c>
      <c r="AF73" s="39">
        <v>1115</v>
      </c>
      <c r="AG73" s="17">
        <v>849</v>
      </c>
      <c r="AH73" s="23">
        <f t="shared" si="10"/>
        <v>0.76143497757847534</v>
      </c>
    </row>
    <row r="74" spans="1:34" x14ac:dyDescent="0.25">
      <c r="A74" s="4" t="s">
        <v>66</v>
      </c>
      <c r="B74" s="17">
        <v>1185</v>
      </c>
      <c r="C74" s="17">
        <v>1014</v>
      </c>
      <c r="D74" s="23">
        <f t="shared" si="2"/>
        <v>0.85569620253164558</v>
      </c>
      <c r="E74" s="17">
        <v>1168</v>
      </c>
      <c r="F74" s="17">
        <v>938</v>
      </c>
      <c r="G74" s="23">
        <f t="shared" si="3"/>
        <v>0.80308219178082196</v>
      </c>
      <c r="H74" s="17">
        <v>1260</v>
      </c>
      <c r="I74" s="17">
        <v>985</v>
      </c>
      <c r="J74" s="23">
        <f t="shared" si="4"/>
        <v>0.78174603174603174</v>
      </c>
      <c r="K74" s="17">
        <v>1191</v>
      </c>
      <c r="L74" s="17">
        <v>915</v>
      </c>
      <c r="M74" s="23">
        <f t="shared" si="11"/>
        <v>0.76826196473551633</v>
      </c>
      <c r="N74" s="17">
        <v>1325</v>
      </c>
      <c r="O74" s="17">
        <v>1047</v>
      </c>
      <c r="P74" s="23">
        <f t="shared" si="12"/>
        <v>0.79018867924528302</v>
      </c>
      <c r="Q74" s="17">
        <v>1287</v>
      </c>
      <c r="R74" s="17">
        <v>989</v>
      </c>
      <c r="S74" s="23">
        <f t="shared" si="5"/>
        <v>0.76845376845376845</v>
      </c>
      <c r="T74" s="17">
        <v>1438</v>
      </c>
      <c r="U74" s="17">
        <v>1140</v>
      </c>
      <c r="V74" s="23">
        <f t="shared" si="6"/>
        <v>0.79276773296244785</v>
      </c>
      <c r="W74" s="17">
        <v>1369</v>
      </c>
      <c r="X74" s="17">
        <v>1104</v>
      </c>
      <c r="Y74" s="23">
        <f t="shared" si="7"/>
        <v>0.80642804967129289</v>
      </c>
      <c r="Z74" s="17">
        <v>1285</v>
      </c>
      <c r="AA74" s="17">
        <v>1050</v>
      </c>
      <c r="AB74" s="23">
        <f t="shared" si="8"/>
        <v>0.81712062256809337</v>
      </c>
      <c r="AC74" s="17">
        <v>1369</v>
      </c>
      <c r="AD74" s="17">
        <v>1137</v>
      </c>
      <c r="AE74" s="23">
        <f t="shared" si="9"/>
        <v>0.83053323593864137</v>
      </c>
      <c r="AF74" s="39">
        <v>1242</v>
      </c>
      <c r="AG74" s="17">
        <v>1030</v>
      </c>
      <c r="AH74" s="23">
        <f t="shared" si="10"/>
        <v>0.82930756843800324</v>
      </c>
    </row>
    <row r="75" spans="1:34" x14ac:dyDescent="0.25">
      <c r="A75" s="3" t="s">
        <v>67</v>
      </c>
      <c r="B75" s="16">
        <v>12385</v>
      </c>
      <c r="C75" s="16">
        <v>9216</v>
      </c>
      <c r="D75" s="46">
        <f t="shared" si="2"/>
        <v>0.74412595882115462</v>
      </c>
      <c r="E75" s="16">
        <v>12437</v>
      </c>
      <c r="F75" s="16">
        <v>8796</v>
      </c>
      <c r="G75" s="46">
        <f t="shared" si="3"/>
        <v>0.70724451234220476</v>
      </c>
      <c r="H75" s="16">
        <v>12839</v>
      </c>
      <c r="I75" s="16">
        <v>8490</v>
      </c>
      <c r="J75" s="46">
        <f t="shared" si="4"/>
        <v>0.66126645377365834</v>
      </c>
      <c r="K75" s="16">
        <v>12817</v>
      </c>
      <c r="L75" s="16">
        <v>7911</v>
      </c>
      <c r="M75" s="46">
        <f t="shared" ref="M75:M100" si="13">(L75/K75)</f>
        <v>0.61722712023094328</v>
      </c>
      <c r="N75" s="16">
        <v>13230</v>
      </c>
      <c r="O75" s="16">
        <v>7770</v>
      </c>
      <c r="P75" s="46">
        <f t="shared" ref="P75:P100" si="14">(O75/N75)</f>
        <v>0.58730158730158732</v>
      </c>
      <c r="Q75" s="16">
        <v>13541</v>
      </c>
      <c r="R75" s="16">
        <v>7611</v>
      </c>
      <c r="S75" s="46">
        <f t="shared" si="5"/>
        <v>0.56207074809836788</v>
      </c>
      <c r="T75" s="16">
        <v>13632</v>
      </c>
      <c r="U75" s="16">
        <v>8078</v>
      </c>
      <c r="V75" s="46">
        <f t="shared" si="6"/>
        <v>0.59257629107981225</v>
      </c>
      <c r="W75" s="16">
        <v>13380</v>
      </c>
      <c r="X75" s="16">
        <v>8249</v>
      </c>
      <c r="Y75" s="46">
        <f t="shared" si="7"/>
        <v>0.61651718983557546</v>
      </c>
      <c r="Z75" s="16">
        <v>12907</v>
      </c>
      <c r="AA75" s="16">
        <v>8468</v>
      </c>
      <c r="AB75" s="46">
        <f t="shared" si="8"/>
        <v>0.65607809715658172</v>
      </c>
      <c r="AC75" s="16">
        <v>13128</v>
      </c>
      <c r="AD75" s="16">
        <v>8708</v>
      </c>
      <c r="AE75" s="46">
        <f t="shared" si="9"/>
        <v>0.66331505179768435</v>
      </c>
      <c r="AF75" s="38">
        <v>12125</v>
      </c>
      <c r="AG75" s="16">
        <v>7943</v>
      </c>
      <c r="AH75" s="46">
        <f t="shared" si="10"/>
        <v>0.65509278350515465</v>
      </c>
    </row>
    <row r="76" spans="1:34" x14ac:dyDescent="0.25">
      <c r="A76" s="4" t="s">
        <v>68</v>
      </c>
      <c r="B76" s="17">
        <v>1163</v>
      </c>
      <c r="C76" s="17">
        <v>866</v>
      </c>
      <c r="D76" s="23">
        <f t="shared" ref="D76:D100" si="15">(C76/B76)</f>
        <v>0.74462596732588138</v>
      </c>
      <c r="E76" s="17">
        <v>1188</v>
      </c>
      <c r="F76" s="17">
        <v>859</v>
      </c>
      <c r="G76" s="23">
        <f t="shared" ref="G76:G100" si="16">(F76/E76)</f>
        <v>0.72306397306397308</v>
      </c>
      <c r="H76" s="17">
        <v>1152</v>
      </c>
      <c r="I76" s="17">
        <v>752</v>
      </c>
      <c r="J76" s="23">
        <f t="shared" ref="J76:J100" si="17">(I76/H76)</f>
        <v>0.65277777777777779</v>
      </c>
      <c r="K76" s="17">
        <v>1128</v>
      </c>
      <c r="L76" s="17">
        <v>704</v>
      </c>
      <c r="M76" s="23">
        <f t="shared" si="13"/>
        <v>0.62411347517730498</v>
      </c>
      <c r="N76" s="17">
        <v>1158</v>
      </c>
      <c r="O76" s="17">
        <v>705</v>
      </c>
      <c r="P76" s="23">
        <f t="shared" si="14"/>
        <v>0.60880829015544047</v>
      </c>
      <c r="Q76" s="17">
        <v>1235</v>
      </c>
      <c r="R76" s="17">
        <v>751</v>
      </c>
      <c r="S76" s="23">
        <f t="shared" ref="S76:S100" si="18">(R76/Q76)</f>
        <v>0.60809716599190289</v>
      </c>
      <c r="T76" s="17">
        <v>1165</v>
      </c>
      <c r="U76" s="17">
        <v>698</v>
      </c>
      <c r="V76" s="23">
        <f t="shared" ref="V76:V100" si="19">(U76/T76)</f>
        <v>0.59914163090128758</v>
      </c>
      <c r="W76" s="17">
        <v>1224</v>
      </c>
      <c r="X76" s="17">
        <v>771</v>
      </c>
      <c r="Y76" s="23">
        <f t="shared" ref="Y76:Y100" si="20">(X76/W76)</f>
        <v>0.62990196078431371</v>
      </c>
      <c r="Z76" s="17">
        <v>1064</v>
      </c>
      <c r="AA76" s="17">
        <v>734</v>
      </c>
      <c r="AB76" s="23">
        <f t="shared" ref="AB76:AB100" si="21">(AA76/Z76)</f>
        <v>0.68984962406015038</v>
      </c>
      <c r="AC76" s="17">
        <v>1173</v>
      </c>
      <c r="AD76" s="17">
        <v>814</v>
      </c>
      <c r="AE76" s="23">
        <f t="shared" ref="AE76:AE100" si="22">(AD76/AC76)</f>
        <v>0.69394714407502134</v>
      </c>
      <c r="AF76" s="39">
        <v>1049</v>
      </c>
      <c r="AG76" s="17">
        <v>694</v>
      </c>
      <c r="AH76" s="23">
        <f t="shared" ref="AH76:AH100" si="23">(AG76/AF76)</f>
        <v>0.66158245948522398</v>
      </c>
    </row>
    <row r="77" spans="1:34" x14ac:dyDescent="0.25">
      <c r="A77" s="4" t="s">
        <v>69</v>
      </c>
      <c r="B77" s="17">
        <v>4380</v>
      </c>
      <c r="C77" s="17">
        <v>3276</v>
      </c>
      <c r="D77" s="23">
        <f t="shared" si="15"/>
        <v>0.74794520547945209</v>
      </c>
      <c r="E77" s="17">
        <v>4322</v>
      </c>
      <c r="F77" s="17">
        <v>3070</v>
      </c>
      <c r="G77" s="23">
        <f t="shared" si="16"/>
        <v>0.71031929662193427</v>
      </c>
      <c r="H77" s="17">
        <v>4440</v>
      </c>
      <c r="I77" s="17">
        <v>2903</v>
      </c>
      <c r="J77" s="23">
        <f t="shared" si="17"/>
        <v>0.65382882882882887</v>
      </c>
      <c r="K77" s="17">
        <v>4421</v>
      </c>
      <c r="L77" s="17">
        <v>2789</v>
      </c>
      <c r="M77" s="23">
        <f t="shared" si="13"/>
        <v>0.63085274824700299</v>
      </c>
      <c r="N77" s="17">
        <v>4576</v>
      </c>
      <c r="O77" s="17">
        <v>2725</v>
      </c>
      <c r="P77" s="23">
        <f t="shared" si="14"/>
        <v>0.59549825174825177</v>
      </c>
      <c r="Q77" s="17">
        <v>4650</v>
      </c>
      <c r="R77" s="17">
        <v>2640</v>
      </c>
      <c r="S77" s="23">
        <f t="shared" si="18"/>
        <v>0.56774193548387097</v>
      </c>
      <c r="T77" s="17">
        <v>4763</v>
      </c>
      <c r="U77" s="17">
        <v>2910</v>
      </c>
      <c r="V77" s="23">
        <f t="shared" si="19"/>
        <v>0.61095947931975647</v>
      </c>
      <c r="W77" s="17">
        <v>4662</v>
      </c>
      <c r="X77" s="17">
        <v>2954</v>
      </c>
      <c r="Y77" s="23">
        <f t="shared" si="20"/>
        <v>0.63363363363363367</v>
      </c>
      <c r="Z77" s="17">
        <v>4521</v>
      </c>
      <c r="AA77" s="17">
        <v>3013</v>
      </c>
      <c r="AB77" s="23">
        <f t="shared" si="21"/>
        <v>0.66644547666445475</v>
      </c>
      <c r="AC77" s="17">
        <v>4432</v>
      </c>
      <c r="AD77" s="17">
        <v>3077</v>
      </c>
      <c r="AE77" s="23">
        <f t="shared" si="22"/>
        <v>0.69426895306859204</v>
      </c>
      <c r="AF77" s="39">
        <v>4136</v>
      </c>
      <c r="AG77" s="17">
        <v>2844</v>
      </c>
      <c r="AH77" s="23">
        <f t="shared" si="23"/>
        <v>0.68762088974854929</v>
      </c>
    </row>
    <row r="78" spans="1:34" x14ac:dyDescent="0.25">
      <c r="A78" s="4" t="s">
        <v>70</v>
      </c>
      <c r="B78" s="17">
        <v>2291</v>
      </c>
      <c r="C78" s="17">
        <v>1748</v>
      </c>
      <c r="D78" s="23">
        <f t="shared" si="15"/>
        <v>0.76298559580969005</v>
      </c>
      <c r="E78" s="17">
        <v>2396</v>
      </c>
      <c r="F78" s="17">
        <v>1710</v>
      </c>
      <c r="G78" s="23">
        <f t="shared" si="16"/>
        <v>0.71368948247078468</v>
      </c>
      <c r="H78" s="17">
        <v>2515</v>
      </c>
      <c r="I78" s="17">
        <v>1735</v>
      </c>
      <c r="J78" s="23">
        <f t="shared" si="17"/>
        <v>0.68986083499005968</v>
      </c>
      <c r="K78" s="17">
        <v>2539</v>
      </c>
      <c r="L78" s="17">
        <v>1603</v>
      </c>
      <c r="M78" s="23">
        <f t="shared" si="13"/>
        <v>0.63135092556124461</v>
      </c>
      <c r="N78" s="17">
        <v>2608</v>
      </c>
      <c r="O78" s="17">
        <v>1566</v>
      </c>
      <c r="P78" s="23">
        <f t="shared" si="14"/>
        <v>0.60046012269938653</v>
      </c>
      <c r="Q78" s="17">
        <v>2625</v>
      </c>
      <c r="R78" s="17">
        <v>1524</v>
      </c>
      <c r="S78" s="23">
        <f t="shared" si="18"/>
        <v>0.58057142857142852</v>
      </c>
      <c r="T78" s="17">
        <v>2717</v>
      </c>
      <c r="U78" s="17">
        <v>1698</v>
      </c>
      <c r="V78" s="23">
        <f t="shared" si="19"/>
        <v>0.62495399337504598</v>
      </c>
      <c r="W78" s="17">
        <v>2532</v>
      </c>
      <c r="X78" s="17">
        <v>1652</v>
      </c>
      <c r="Y78" s="23">
        <f t="shared" si="20"/>
        <v>0.65244865718799372</v>
      </c>
      <c r="Z78" s="17">
        <v>2510</v>
      </c>
      <c r="AA78" s="17">
        <v>1686</v>
      </c>
      <c r="AB78" s="23">
        <f t="shared" si="21"/>
        <v>0.67171314741035859</v>
      </c>
      <c r="AC78" s="17">
        <v>2535</v>
      </c>
      <c r="AD78" s="17">
        <v>1790</v>
      </c>
      <c r="AE78" s="23">
        <f t="shared" si="22"/>
        <v>0.70611439842209078</v>
      </c>
      <c r="AF78" s="39">
        <v>2350</v>
      </c>
      <c r="AG78" s="17">
        <v>1687</v>
      </c>
      <c r="AH78" s="23">
        <f t="shared" si="23"/>
        <v>0.71787234042553194</v>
      </c>
    </row>
    <row r="79" spans="1:34" x14ac:dyDescent="0.25">
      <c r="A79" s="4" t="s">
        <v>71</v>
      </c>
      <c r="B79" s="17">
        <v>1102</v>
      </c>
      <c r="C79" s="17">
        <v>794</v>
      </c>
      <c r="D79" s="23">
        <f t="shared" si="15"/>
        <v>0.72050816696914699</v>
      </c>
      <c r="E79" s="17">
        <v>1104</v>
      </c>
      <c r="F79" s="17">
        <v>751</v>
      </c>
      <c r="G79" s="23">
        <f t="shared" si="16"/>
        <v>0.68025362318840576</v>
      </c>
      <c r="H79" s="17">
        <v>1120</v>
      </c>
      <c r="I79" s="17">
        <v>695</v>
      </c>
      <c r="J79" s="23">
        <f t="shared" si="17"/>
        <v>0.6205357142857143</v>
      </c>
      <c r="K79" s="17">
        <v>1116</v>
      </c>
      <c r="L79" s="17">
        <v>634</v>
      </c>
      <c r="M79" s="23">
        <f t="shared" si="13"/>
        <v>0.56810035842293904</v>
      </c>
      <c r="N79" s="17">
        <v>1218</v>
      </c>
      <c r="O79" s="17">
        <v>662</v>
      </c>
      <c r="P79" s="23">
        <f t="shared" si="14"/>
        <v>0.54351395730706076</v>
      </c>
      <c r="Q79" s="17">
        <v>1223</v>
      </c>
      <c r="R79" s="17">
        <v>673</v>
      </c>
      <c r="S79" s="23">
        <f t="shared" si="18"/>
        <v>0.5502861815208504</v>
      </c>
      <c r="T79" s="17">
        <v>1201</v>
      </c>
      <c r="U79" s="17">
        <v>658</v>
      </c>
      <c r="V79" s="23">
        <f t="shared" si="19"/>
        <v>0.54787676935886764</v>
      </c>
      <c r="W79" s="17">
        <v>1210</v>
      </c>
      <c r="X79" s="17">
        <v>686</v>
      </c>
      <c r="Y79" s="23">
        <f t="shared" si="20"/>
        <v>0.56694214876033056</v>
      </c>
      <c r="Z79" s="17">
        <v>1137</v>
      </c>
      <c r="AA79" s="17">
        <v>713</v>
      </c>
      <c r="AB79" s="23">
        <f t="shared" si="21"/>
        <v>0.62708883025505713</v>
      </c>
      <c r="AC79" s="17">
        <v>1237</v>
      </c>
      <c r="AD79" s="17">
        <v>809</v>
      </c>
      <c r="AE79" s="23">
        <f t="shared" si="22"/>
        <v>0.65400161681487468</v>
      </c>
      <c r="AF79" s="39">
        <v>1047</v>
      </c>
      <c r="AG79" s="17">
        <v>666</v>
      </c>
      <c r="AH79" s="23">
        <f t="shared" si="23"/>
        <v>0.63610315186246413</v>
      </c>
    </row>
    <row r="80" spans="1:34" x14ac:dyDescent="0.25">
      <c r="A80" s="4" t="s">
        <v>72</v>
      </c>
      <c r="B80" s="17">
        <v>1449</v>
      </c>
      <c r="C80" s="17">
        <v>1210</v>
      </c>
      <c r="D80" s="23">
        <f t="shared" si="15"/>
        <v>0.83505866114561766</v>
      </c>
      <c r="E80" s="17">
        <v>1389</v>
      </c>
      <c r="F80" s="17">
        <v>1113</v>
      </c>
      <c r="G80" s="23">
        <f t="shared" si="16"/>
        <v>0.80129589632829379</v>
      </c>
      <c r="H80" s="17">
        <v>1454</v>
      </c>
      <c r="I80" s="17">
        <v>1081</v>
      </c>
      <c r="J80" s="23">
        <f t="shared" si="17"/>
        <v>0.74346629986244839</v>
      </c>
      <c r="K80" s="17">
        <v>1449</v>
      </c>
      <c r="L80" s="17">
        <v>1012</v>
      </c>
      <c r="M80" s="23">
        <f t="shared" si="13"/>
        <v>0.69841269841269837</v>
      </c>
      <c r="N80" s="17">
        <v>1480</v>
      </c>
      <c r="O80" s="17">
        <v>1012</v>
      </c>
      <c r="P80" s="23">
        <f t="shared" si="14"/>
        <v>0.68378378378378379</v>
      </c>
      <c r="Q80" s="17">
        <v>1491</v>
      </c>
      <c r="R80" s="17">
        <v>996</v>
      </c>
      <c r="S80" s="23">
        <f t="shared" si="18"/>
        <v>0.66800804828973848</v>
      </c>
      <c r="T80" s="17">
        <v>1491</v>
      </c>
      <c r="U80" s="17">
        <v>1009</v>
      </c>
      <c r="V80" s="23">
        <f t="shared" si="19"/>
        <v>0.67672702883970492</v>
      </c>
      <c r="W80" s="17">
        <v>1486</v>
      </c>
      <c r="X80" s="17">
        <v>1077</v>
      </c>
      <c r="Y80" s="23">
        <f t="shared" si="20"/>
        <v>0.72476446837146702</v>
      </c>
      <c r="Z80" s="17">
        <v>1440</v>
      </c>
      <c r="AA80" s="17">
        <v>1072</v>
      </c>
      <c r="AB80" s="23">
        <f t="shared" si="21"/>
        <v>0.74444444444444446</v>
      </c>
      <c r="AC80" s="17">
        <v>1513</v>
      </c>
      <c r="AD80" s="17">
        <v>1125</v>
      </c>
      <c r="AE80" s="23">
        <f t="shared" si="22"/>
        <v>0.74355584930601459</v>
      </c>
      <c r="AF80" s="39">
        <v>1347</v>
      </c>
      <c r="AG80" s="17">
        <v>1013</v>
      </c>
      <c r="AH80" s="23">
        <f t="shared" si="23"/>
        <v>0.75204157386785453</v>
      </c>
    </row>
    <row r="81" spans="1:34" x14ac:dyDescent="0.25">
      <c r="A81" s="4" t="s">
        <v>73</v>
      </c>
      <c r="B81" s="17">
        <v>915</v>
      </c>
      <c r="C81" s="17">
        <v>709</v>
      </c>
      <c r="D81" s="23">
        <f t="shared" si="15"/>
        <v>0.77486338797814203</v>
      </c>
      <c r="E81" s="17">
        <v>956</v>
      </c>
      <c r="F81" s="17">
        <v>716</v>
      </c>
      <c r="G81" s="23">
        <f t="shared" si="16"/>
        <v>0.7489539748953975</v>
      </c>
      <c r="H81" s="17">
        <v>1033</v>
      </c>
      <c r="I81" s="17">
        <v>738</v>
      </c>
      <c r="J81" s="23">
        <f t="shared" si="17"/>
        <v>0.71442400774443371</v>
      </c>
      <c r="K81" s="17">
        <v>962</v>
      </c>
      <c r="L81" s="17">
        <v>639</v>
      </c>
      <c r="M81" s="23">
        <f t="shared" si="13"/>
        <v>0.66424116424116419</v>
      </c>
      <c r="N81" s="17">
        <v>1003</v>
      </c>
      <c r="O81" s="17">
        <v>626</v>
      </c>
      <c r="P81" s="23">
        <f t="shared" si="14"/>
        <v>0.62412761714855436</v>
      </c>
      <c r="Q81" s="17">
        <v>1059</v>
      </c>
      <c r="R81" s="17">
        <v>650</v>
      </c>
      <c r="S81" s="23">
        <f t="shared" si="18"/>
        <v>0.6137865911237016</v>
      </c>
      <c r="T81" s="17">
        <v>1071</v>
      </c>
      <c r="U81" s="17">
        <v>701</v>
      </c>
      <c r="V81" s="23">
        <f t="shared" si="19"/>
        <v>0.65452847805788983</v>
      </c>
      <c r="W81" s="17">
        <v>1063</v>
      </c>
      <c r="X81" s="17">
        <v>720</v>
      </c>
      <c r="Y81" s="23">
        <f t="shared" si="20"/>
        <v>0.67732831608654753</v>
      </c>
      <c r="Z81" s="17">
        <v>976</v>
      </c>
      <c r="AA81" s="17">
        <v>729</v>
      </c>
      <c r="AB81" s="23">
        <f t="shared" si="21"/>
        <v>0.74692622950819676</v>
      </c>
      <c r="AC81" s="17">
        <v>1048</v>
      </c>
      <c r="AD81" s="17">
        <v>765</v>
      </c>
      <c r="AE81" s="23">
        <f t="shared" si="22"/>
        <v>0.72996183206106868</v>
      </c>
      <c r="AF81" s="39">
        <v>1011</v>
      </c>
      <c r="AG81" s="17">
        <v>759</v>
      </c>
      <c r="AH81" s="23">
        <f t="shared" si="23"/>
        <v>0.75074183976261133</v>
      </c>
    </row>
    <row r="82" spans="1:34" x14ac:dyDescent="0.25">
      <c r="A82" s="4" t="s">
        <v>74</v>
      </c>
      <c r="B82" s="17">
        <v>1085</v>
      </c>
      <c r="C82" s="17">
        <v>849</v>
      </c>
      <c r="D82" s="23">
        <f t="shared" si="15"/>
        <v>0.78248847926267284</v>
      </c>
      <c r="E82" s="17">
        <v>1082</v>
      </c>
      <c r="F82" s="17">
        <v>792</v>
      </c>
      <c r="G82" s="23">
        <f t="shared" si="16"/>
        <v>0.73197781885397417</v>
      </c>
      <c r="H82" s="17">
        <v>1125</v>
      </c>
      <c r="I82" s="17">
        <v>810</v>
      </c>
      <c r="J82" s="23">
        <f t="shared" si="17"/>
        <v>0.72</v>
      </c>
      <c r="K82" s="17">
        <v>1202</v>
      </c>
      <c r="L82" s="17">
        <v>791</v>
      </c>
      <c r="M82" s="23">
        <f t="shared" si="13"/>
        <v>0.65806988352745421</v>
      </c>
      <c r="N82" s="17">
        <v>1187</v>
      </c>
      <c r="O82" s="17">
        <v>820</v>
      </c>
      <c r="P82" s="23">
        <f t="shared" si="14"/>
        <v>0.69081718618365628</v>
      </c>
      <c r="Q82" s="17">
        <v>1258</v>
      </c>
      <c r="R82" s="17">
        <v>787</v>
      </c>
      <c r="S82" s="23">
        <f t="shared" si="18"/>
        <v>0.62559618441971387</v>
      </c>
      <c r="T82" s="17">
        <v>1224</v>
      </c>
      <c r="U82" s="17">
        <v>794</v>
      </c>
      <c r="V82" s="23">
        <f t="shared" si="19"/>
        <v>0.64869281045751637</v>
      </c>
      <c r="W82" s="17">
        <v>1203</v>
      </c>
      <c r="X82" s="17">
        <v>803</v>
      </c>
      <c r="Y82" s="23">
        <f t="shared" si="20"/>
        <v>0.66749792186201162</v>
      </c>
      <c r="Z82" s="17">
        <v>1259</v>
      </c>
      <c r="AA82" s="17">
        <v>873</v>
      </c>
      <c r="AB82" s="23">
        <f t="shared" si="21"/>
        <v>0.69340746624305005</v>
      </c>
      <c r="AC82" s="17">
        <v>1190</v>
      </c>
      <c r="AD82" s="17">
        <v>800</v>
      </c>
      <c r="AE82" s="23">
        <f t="shared" si="22"/>
        <v>0.67226890756302526</v>
      </c>
      <c r="AF82" s="39">
        <v>1185</v>
      </c>
      <c r="AG82" s="17">
        <v>825</v>
      </c>
      <c r="AH82" s="23">
        <f t="shared" si="23"/>
        <v>0.69620253164556967</v>
      </c>
    </row>
    <row r="83" spans="1:34" x14ac:dyDescent="0.25">
      <c r="A83" s="3" t="s">
        <v>75</v>
      </c>
      <c r="B83" s="16">
        <v>6319</v>
      </c>
      <c r="C83" s="16">
        <v>5056</v>
      </c>
      <c r="D83" s="46">
        <f t="shared" si="15"/>
        <v>0.80012660231049215</v>
      </c>
      <c r="E83" s="16">
        <v>6338</v>
      </c>
      <c r="F83" s="16">
        <v>4982</v>
      </c>
      <c r="G83" s="46">
        <f t="shared" si="16"/>
        <v>0.78605238245503317</v>
      </c>
      <c r="H83" s="16">
        <v>6420</v>
      </c>
      <c r="I83" s="16">
        <v>4865</v>
      </c>
      <c r="J83" s="46">
        <f t="shared" si="17"/>
        <v>0.75778816199376942</v>
      </c>
      <c r="K83" s="16">
        <v>6521</v>
      </c>
      <c r="L83" s="16">
        <v>4710</v>
      </c>
      <c r="M83" s="46">
        <f t="shared" si="13"/>
        <v>0.72228185861064254</v>
      </c>
      <c r="N83" s="16">
        <v>6722</v>
      </c>
      <c r="O83" s="16">
        <v>4606</v>
      </c>
      <c r="P83" s="46">
        <f t="shared" si="14"/>
        <v>0.6852127343052663</v>
      </c>
      <c r="Q83" s="16">
        <v>6700</v>
      </c>
      <c r="R83" s="16">
        <v>4553</v>
      </c>
      <c r="S83" s="46">
        <f t="shared" si="18"/>
        <v>0.67955223880597015</v>
      </c>
      <c r="T83" s="16">
        <v>6722</v>
      </c>
      <c r="U83" s="16">
        <v>4688</v>
      </c>
      <c r="V83" s="46">
        <f t="shared" si="19"/>
        <v>0.69741148467717939</v>
      </c>
      <c r="W83" s="16">
        <v>6381</v>
      </c>
      <c r="X83" s="16">
        <v>4630</v>
      </c>
      <c r="Y83" s="46">
        <f t="shared" si="20"/>
        <v>0.72559160006268608</v>
      </c>
      <c r="Z83" s="16">
        <v>6605</v>
      </c>
      <c r="AA83" s="16">
        <v>4833</v>
      </c>
      <c r="AB83" s="46">
        <f t="shared" si="21"/>
        <v>0.73171839515518544</v>
      </c>
      <c r="AC83" s="16">
        <v>6423</v>
      </c>
      <c r="AD83" s="16">
        <v>4613</v>
      </c>
      <c r="AE83" s="46">
        <f t="shared" si="22"/>
        <v>0.71820021796668221</v>
      </c>
      <c r="AF83" s="38">
        <v>6007</v>
      </c>
      <c r="AG83" s="16">
        <v>4351</v>
      </c>
      <c r="AH83" s="46">
        <f t="shared" si="23"/>
        <v>0.7243216247711004</v>
      </c>
    </row>
    <row r="84" spans="1:34" x14ac:dyDescent="0.25">
      <c r="A84" s="4" t="s">
        <v>76</v>
      </c>
      <c r="B84" s="17">
        <v>361</v>
      </c>
      <c r="C84" s="17">
        <v>275</v>
      </c>
      <c r="D84" s="23">
        <f t="shared" si="15"/>
        <v>0.76177285318559562</v>
      </c>
      <c r="E84" s="17">
        <v>354</v>
      </c>
      <c r="F84" s="17">
        <v>287</v>
      </c>
      <c r="G84" s="23">
        <f t="shared" si="16"/>
        <v>0.81073446327683618</v>
      </c>
      <c r="H84" s="17">
        <v>338</v>
      </c>
      <c r="I84" s="17">
        <v>258</v>
      </c>
      <c r="J84" s="23">
        <f t="shared" si="17"/>
        <v>0.76331360946745563</v>
      </c>
      <c r="K84" s="17">
        <v>350</v>
      </c>
      <c r="L84" s="17">
        <v>250</v>
      </c>
      <c r="M84" s="23">
        <f t="shared" si="13"/>
        <v>0.7142857142857143</v>
      </c>
      <c r="N84" s="17">
        <v>338</v>
      </c>
      <c r="O84" s="17">
        <v>252</v>
      </c>
      <c r="P84" s="23">
        <f t="shared" si="14"/>
        <v>0.74556213017751483</v>
      </c>
      <c r="Q84" s="17">
        <v>362</v>
      </c>
      <c r="R84" s="17">
        <v>266</v>
      </c>
      <c r="S84" s="23">
        <f t="shared" si="18"/>
        <v>0.73480662983425415</v>
      </c>
      <c r="T84" s="17">
        <v>357</v>
      </c>
      <c r="U84" s="17">
        <v>254</v>
      </c>
      <c r="V84" s="23">
        <f t="shared" si="19"/>
        <v>0.71148459383753504</v>
      </c>
      <c r="W84" s="17">
        <v>352</v>
      </c>
      <c r="X84" s="17">
        <v>244</v>
      </c>
      <c r="Y84" s="23">
        <f t="shared" si="20"/>
        <v>0.69318181818181823</v>
      </c>
      <c r="Z84" s="17">
        <v>365</v>
      </c>
      <c r="AA84" s="17">
        <v>286</v>
      </c>
      <c r="AB84" s="23">
        <f t="shared" si="21"/>
        <v>0.78356164383561644</v>
      </c>
      <c r="AC84" s="17">
        <v>337</v>
      </c>
      <c r="AD84" s="17">
        <v>254</v>
      </c>
      <c r="AE84" s="23">
        <f t="shared" si="22"/>
        <v>0.75370919881305642</v>
      </c>
      <c r="AF84" s="39">
        <v>283</v>
      </c>
      <c r="AG84" s="17">
        <v>213</v>
      </c>
      <c r="AH84" s="23">
        <f t="shared" si="23"/>
        <v>0.75265017667844525</v>
      </c>
    </row>
    <row r="85" spans="1:34" x14ac:dyDescent="0.25">
      <c r="A85" s="4" t="s">
        <v>77</v>
      </c>
      <c r="B85" s="17">
        <v>2483</v>
      </c>
      <c r="C85" s="17">
        <v>2018</v>
      </c>
      <c r="D85" s="23">
        <f t="shared" si="15"/>
        <v>0.81272654047523163</v>
      </c>
      <c r="E85" s="17">
        <v>2547</v>
      </c>
      <c r="F85" s="17">
        <v>2007</v>
      </c>
      <c r="G85" s="23">
        <f t="shared" si="16"/>
        <v>0.78798586572438167</v>
      </c>
      <c r="H85" s="17">
        <v>2586</v>
      </c>
      <c r="I85" s="17">
        <v>1917</v>
      </c>
      <c r="J85" s="23">
        <f t="shared" si="17"/>
        <v>0.74129930394431554</v>
      </c>
      <c r="K85" s="17">
        <v>2594</v>
      </c>
      <c r="L85" s="17">
        <v>1865</v>
      </c>
      <c r="M85" s="23">
        <f t="shared" si="13"/>
        <v>0.71896684656900545</v>
      </c>
      <c r="N85" s="17">
        <v>2704</v>
      </c>
      <c r="O85" s="17">
        <v>1820</v>
      </c>
      <c r="P85" s="23">
        <f t="shared" si="14"/>
        <v>0.67307692307692313</v>
      </c>
      <c r="Q85" s="17">
        <v>2681</v>
      </c>
      <c r="R85" s="17">
        <v>1825</v>
      </c>
      <c r="S85" s="23">
        <f t="shared" si="18"/>
        <v>0.68071615069004099</v>
      </c>
      <c r="T85" s="17">
        <v>2715</v>
      </c>
      <c r="U85" s="17">
        <v>1873</v>
      </c>
      <c r="V85" s="23">
        <f t="shared" si="19"/>
        <v>0.68987108655616947</v>
      </c>
      <c r="W85" s="17">
        <v>2512</v>
      </c>
      <c r="X85" s="17">
        <v>1803</v>
      </c>
      <c r="Y85" s="23">
        <f t="shared" si="20"/>
        <v>0.71775477707006374</v>
      </c>
      <c r="Z85" s="17">
        <v>2497</v>
      </c>
      <c r="AA85" s="17">
        <v>1799</v>
      </c>
      <c r="AB85" s="23">
        <f t="shared" si="21"/>
        <v>0.72046455746896276</v>
      </c>
      <c r="AC85" s="17">
        <v>2581</v>
      </c>
      <c r="AD85" s="17">
        <v>1887</v>
      </c>
      <c r="AE85" s="23">
        <f t="shared" si="22"/>
        <v>0.73111197210383572</v>
      </c>
      <c r="AF85" s="39">
        <v>2417</v>
      </c>
      <c r="AG85" s="17">
        <v>1822</v>
      </c>
      <c r="AH85" s="23">
        <f t="shared" si="23"/>
        <v>0.7538270583367811</v>
      </c>
    </row>
    <row r="86" spans="1:34" x14ac:dyDescent="0.25">
      <c r="A86" s="4" t="s">
        <v>78</v>
      </c>
      <c r="B86" s="17">
        <v>1058</v>
      </c>
      <c r="C86" s="17">
        <v>934</v>
      </c>
      <c r="D86" s="23">
        <f t="shared" si="15"/>
        <v>0.8827977315689981</v>
      </c>
      <c r="E86" s="17">
        <v>1050</v>
      </c>
      <c r="F86" s="17">
        <v>917</v>
      </c>
      <c r="G86" s="23">
        <f t="shared" si="16"/>
        <v>0.87333333333333329</v>
      </c>
      <c r="H86" s="17">
        <v>1102</v>
      </c>
      <c r="I86" s="17">
        <v>941</v>
      </c>
      <c r="J86" s="23">
        <f t="shared" si="17"/>
        <v>0.85390199637023589</v>
      </c>
      <c r="K86" s="17">
        <v>1116</v>
      </c>
      <c r="L86" s="17">
        <v>895</v>
      </c>
      <c r="M86" s="23">
        <f t="shared" si="13"/>
        <v>0.80197132616487454</v>
      </c>
      <c r="N86" s="17">
        <v>1119</v>
      </c>
      <c r="O86" s="17">
        <v>879</v>
      </c>
      <c r="P86" s="23">
        <f t="shared" si="14"/>
        <v>0.78552278820375332</v>
      </c>
      <c r="Q86" s="17">
        <v>1105</v>
      </c>
      <c r="R86" s="17">
        <v>841</v>
      </c>
      <c r="S86" s="23">
        <f t="shared" si="18"/>
        <v>0.76108597285067869</v>
      </c>
      <c r="T86" s="17">
        <v>1119</v>
      </c>
      <c r="U86" s="17">
        <v>875</v>
      </c>
      <c r="V86" s="23">
        <f t="shared" si="19"/>
        <v>0.78194816800714928</v>
      </c>
      <c r="W86" s="17">
        <v>1095</v>
      </c>
      <c r="X86" s="17">
        <v>871</v>
      </c>
      <c r="Y86" s="23">
        <f t="shared" si="20"/>
        <v>0.79543378995433789</v>
      </c>
      <c r="Z86" s="17">
        <v>1153</v>
      </c>
      <c r="AA86" s="17">
        <v>894</v>
      </c>
      <c r="AB86" s="23">
        <f t="shared" si="21"/>
        <v>0.77536860364267124</v>
      </c>
      <c r="AC86" s="17">
        <v>1085</v>
      </c>
      <c r="AD86" s="17">
        <v>874</v>
      </c>
      <c r="AE86" s="23">
        <f t="shared" si="22"/>
        <v>0.80552995391705073</v>
      </c>
      <c r="AF86" s="39">
        <v>1008</v>
      </c>
      <c r="AG86" s="17">
        <v>781</v>
      </c>
      <c r="AH86" s="23">
        <f t="shared" si="23"/>
        <v>0.77480158730158732</v>
      </c>
    </row>
    <row r="87" spans="1:34" x14ac:dyDescent="0.25">
      <c r="A87" s="4" t="s">
        <v>79</v>
      </c>
      <c r="B87" s="17">
        <v>1249</v>
      </c>
      <c r="C87" s="17">
        <v>1030</v>
      </c>
      <c r="D87" s="23">
        <f t="shared" si="15"/>
        <v>0.82465972778222574</v>
      </c>
      <c r="E87" s="17">
        <v>1201</v>
      </c>
      <c r="F87" s="17">
        <v>981</v>
      </c>
      <c r="G87" s="23">
        <f t="shared" si="16"/>
        <v>0.81681931723563694</v>
      </c>
      <c r="H87" s="17">
        <v>1235</v>
      </c>
      <c r="I87" s="17">
        <v>1014</v>
      </c>
      <c r="J87" s="23">
        <f t="shared" si="17"/>
        <v>0.82105263157894737</v>
      </c>
      <c r="K87" s="17">
        <v>1205</v>
      </c>
      <c r="L87" s="17">
        <v>947</v>
      </c>
      <c r="M87" s="23">
        <f t="shared" si="13"/>
        <v>0.7858921161825726</v>
      </c>
      <c r="N87" s="17">
        <v>1358</v>
      </c>
      <c r="O87" s="17">
        <v>1036</v>
      </c>
      <c r="P87" s="23">
        <f t="shared" si="14"/>
        <v>0.76288659793814428</v>
      </c>
      <c r="Q87" s="17">
        <v>1290</v>
      </c>
      <c r="R87" s="17">
        <v>981</v>
      </c>
      <c r="S87" s="23">
        <f t="shared" si="18"/>
        <v>0.76046511627906976</v>
      </c>
      <c r="T87" s="17">
        <v>1283</v>
      </c>
      <c r="U87" s="17">
        <v>1005</v>
      </c>
      <c r="V87" s="23">
        <f t="shared" si="19"/>
        <v>0.78332034294621977</v>
      </c>
      <c r="W87" s="17">
        <v>1227</v>
      </c>
      <c r="X87" s="17">
        <v>1003</v>
      </c>
      <c r="Y87" s="23">
        <f t="shared" si="20"/>
        <v>0.81744091279543607</v>
      </c>
      <c r="Z87" s="17">
        <v>1327</v>
      </c>
      <c r="AA87" s="17">
        <v>1076</v>
      </c>
      <c r="AB87" s="23">
        <f t="shared" si="21"/>
        <v>0.81085154483798039</v>
      </c>
      <c r="AC87" s="17">
        <v>1274</v>
      </c>
      <c r="AD87" s="17">
        <v>989</v>
      </c>
      <c r="AE87" s="23">
        <f t="shared" si="22"/>
        <v>0.77629513343799061</v>
      </c>
      <c r="AF87" s="39">
        <v>1163</v>
      </c>
      <c r="AG87" s="17">
        <v>932</v>
      </c>
      <c r="AH87" s="23">
        <f t="shared" si="23"/>
        <v>0.80137575236457437</v>
      </c>
    </row>
    <row r="88" spans="1:34" x14ac:dyDescent="0.25">
      <c r="A88" s="4" t="s">
        <v>80</v>
      </c>
      <c r="B88" s="17">
        <v>1168</v>
      </c>
      <c r="C88" s="17">
        <v>934</v>
      </c>
      <c r="D88" s="23">
        <f t="shared" si="15"/>
        <v>0.79965753424657537</v>
      </c>
      <c r="E88" s="17">
        <v>1186</v>
      </c>
      <c r="F88" s="17">
        <v>921</v>
      </c>
      <c r="G88" s="23">
        <f t="shared" si="16"/>
        <v>0.77655986509274877</v>
      </c>
      <c r="H88" s="17">
        <v>1159</v>
      </c>
      <c r="I88" s="17">
        <v>859</v>
      </c>
      <c r="J88" s="23">
        <f t="shared" si="17"/>
        <v>0.74115616911130289</v>
      </c>
      <c r="K88" s="17">
        <v>1256</v>
      </c>
      <c r="L88" s="17">
        <v>865</v>
      </c>
      <c r="M88" s="23">
        <f t="shared" si="13"/>
        <v>0.68869426751592355</v>
      </c>
      <c r="N88" s="17">
        <v>1203</v>
      </c>
      <c r="O88" s="17">
        <v>788</v>
      </c>
      <c r="P88" s="23">
        <f t="shared" si="14"/>
        <v>0.65502909393183706</v>
      </c>
      <c r="Q88" s="17">
        <v>1262</v>
      </c>
      <c r="R88" s="17">
        <v>819</v>
      </c>
      <c r="S88" s="23">
        <f t="shared" si="18"/>
        <v>0.64896988906497621</v>
      </c>
      <c r="T88" s="17">
        <v>1248</v>
      </c>
      <c r="U88" s="17">
        <v>856</v>
      </c>
      <c r="V88" s="23">
        <f t="shared" si="19"/>
        <v>0.6858974358974359</v>
      </c>
      <c r="W88" s="17">
        <v>1195</v>
      </c>
      <c r="X88" s="17">
        <v>876</v>
      </c>
      <c r="Y88" s="23">
        <f t="shared" si="20"/>
        <v>0.73305439330543931</v>
      </c>
      <c r="Z88" s="17">
        <v>1263</v>
      </c>
      <c r="AA88" s="17">
        <v>936</v>
      </c>
      <c r="AB88" s="23">
        <f t="shared" si="21"/>
        <v>0.74109263657957247</v>
      </c>
      <c r="AC88" s="17">
        <v>1146</v>
      </c>
      <c r="AD88" s="17">
        <v>854</v>
      </c>
      <c r="AE88" s="23">
        <f t="shared" si="22"/>
        <v>0.74520069808027922</v>
      </c>
      <c r="AF88" s="39">
        <v>1136</v>
      </c>
      <c r="AG88" s="17">
        <v>831</v>
      </c>
      <c r="AH88" s="23">
        <f t="shared" si="23"/>
        <v>0.73151408450704225</v>
      </c>
    </row>
    <row r="89" spans="1:34" x14ac:dyDescent="0.25">
      <c r="A89" s="3" t="s">
        <v>81</v>
      </c>
      <c r="B89" s="16">
        <v>5512</v>
      </c>
      <c r="C89" s="16">
        <v>3996</v>
      </c>
      <c r="D89" s="46">
        <f t="shared" si="15"/>
        <v>0.72496371552975325</v>
      </c>
      <c r="E89" s="16">
        <v>5605</v>
      </c>
      <c r="F89" s="16">
        <v>3756</v>
      </c>
      <c r="G89" s="46">
        <f t="shared" si="16"/>
        <v>0.67011596788581629</v>
      </c>
      <c r="H89" s="16">
        <v>5624</v>
      </c>
      <c r="I89" s="16">
        <v>3480</v>
      </c>
      <c r="J89" s="46">
        <f t="shared" si="17"/>
        <v>0.61877667140825032</v>
      </c>
      <c r="K89" s="16">
        <v>5864</v>
      </c>
      <c r="L89" s="16">
        <v>3303</v>
      </c>
      <c r="M89" s="46">
        <f t="shared" si="13"/>
        <v>0.56326739427012273</v>
      </c>
      <c r="N89" s="16">
        <v>5883</v>
      </c>
      <c r="O89" s="16">
        <v>3053</v>
      </c>
      <c r="P89" s="46">
        <f t="shared" si="14"/>
        <v>0.51895291517933029</v>
      </c>
      <c r="Q89" s="16">
        <v>6102</v>
      </c>
      <c r="R89" s="16">
        <v>3214</v>
      </c>
      <c r="S89" s="46">
        <f t="shared" si="18"/>
        <v>0.52671255326122579</v>
      </c>
      <c r="T89" s="16">
        <v>6098</v>
      </c>
      <c r="U89" s="16">
        <v>3214</v>
      </c>
      <c r="V89" s="46">
        <f t="shared" si="19"/>
        <v>0.52705805182026899</v>
      </c>
      <c r="W89" s="16">
        <v>5789</v>
      </c>
      <c r="X89" s="16">
        <v>3393</v>
      </c>
      <c r="Y89" s="46">
        <f t="shared" si="20"/>
        <v>0.5861115909483503</v>
      </c>
      <c r="Z89" s="16">
        <v>5855</v>
      </c>
      <c r="AA89" s="16">
        <v>3607</v>
      </c>
      <c r="AB89" s="46">
        <f t="shared" si="21"/>
        <v>0.61605465414175919</v>
      </c>
      <c r="AC89" s="16">
        <v>6062</v>
      </c>
      <c r="AD89" s="16">
        <v>3756</v>
      </c>
      <c r="AE89" s="46">
        <f t="shared" si="22"/>
        <v>0.61959749257670738</v>
      </c>
      <c r="AF89" s="38">
        <v>5372</v>
      </c>
      <c r="AG89" s="16">
        <v>3419</v>
      </c>
      <c r="AH89" s="46">
        <f t="shared" si="23"/>
        <v>0.63644825018615037</v>
      </c>
    </row>
    <row r="90" spans="1:34" x14ac:dyDescent="0.25">
      <c r="A90" s="4" t="s">
        <v>82</v>
      </c>
      <c r="B90" s="17">
        <v>995</v>
      </c>
      <c r="C90" s="17">
        <v>698</v>
      </c>
      <c r="D90" s="23">
        <f t="shared" si="15"/>
        <v>0.70150753768844221</v>
      </c>
      <c r="E90" s="17">
        <v>1009</v>
      </c>
      <c r="F90" s="17">
        <v>702</v>
      </c>
      <c r="G90" s="23">
        <f t="shared" si="16"/>
        <v>0.6957383548067394</v>
      </c>
      <c r="H90" s="17">
        <v>999</v>
      </c>
      <c r="I90" s="17">
        <v>678</v>
      </c>
      <c r="J90" s="23">
        <f t="shared" si="17"/>
        <v>0.6786786786786787</v>
      </c>
      <c r="K90" s="17">
        <v>1035</v>
      </c>
      <c r="L90" s="17">
        <v>668</v>
      </c>
      <c r="M90" s="23">
        <f t="shared" si="13"/>
        <v>0.6454106280193237</v>
      </c>
      <c r="N90" s="17">
        <v>1111</v>
      </c>
      <c r="O90" s="17">
        <v>661</v>
      </c>
      <c r="P90" s="23">
        <f t="shared" si="14"/>
        <v>0.59495949594959496</v>
      </c>
      <c r="Q90" s="17">
        <v>1065</v>
      </c>
      <c r="R90" s="17">
        <v>644</v>
      </c>
      <c r="S90" s="23">
        <f t="shared" si="18"/>
        <v>0.60469483568075122</v>
      </c>
      <c r="T90" s="17">
        <v>1108</v>
      </c>
      <c r="U90" s="17">
        <v>642</v>
      </c>
      <c r="V90" s="23">
        <f t="shared" si="19"/>
        <v>0.57942238267148016</v>
      </c>
      <c r="W90" s="17">
        <v>1007</v>
      </c>
      <c r="X90" s="17">
        <v>632</v>
      </c>
      <c r="Y90" s="23">
        <f t="shared" si="20"/>
        <v>0.62760675273088384</v>
      </c>
      <c r="Z90" s="17">
        <v>1090</v>
      </c>
      <c r="AA90" s="17">
        <v>742</v>
      </c>
      <c r="AB90" s="23">
        <f t="shared" si="21"/>
        <v>0.68073394495412842</v>
      </c>
      <c r="AC90" s="17">
        <v>1062</v>
      </c>
      <c r="AD90" s="17">
        <v>719</v>
      </c>
      <c r="AE90" s="23">
        <f t="shared" si="22"/>
        <v>0.67702448210922783</v>
      </c>
      <c r="AF90" s="39">
        <v>917</v>
      </c>
      <c r="AG90" s="17">
        <v>621</v>
      </c>
      <c r="AH90" s="23">
        <f t="shared" si="23"/>
        <v>0.67720828789531085</v>
      </c>
    </row>
    <row r="91" spans="1:34" x14ac:dyDescent="0.25">
      <c r="A91" s="4" t="s">
        <v>83</v>
      </c>
      <c r="B91" s="17">
        <v>1282</v>
      </c>
      <c r="C91" s="17">
        <v>996</v>
      </c>
      <c r="D91" s="23">
        <f t="shared" si="15"/>
        <v>0.77691107644305768</v>
      </c>
      <c r="E91" s="17">
        <v>1349</v>
      </c>
      <c r="F91" s="17">
        <v>955</v>
      </c>
      <c r="G91" s="23">
        <f t="shared" si="16"/>
        <v>0.70793180133432176</v>
      </c>
      <c r="H91" s="17">
        <v>1392</v>
      </c>
      <c r="I91" s="17">
        <v>939</v>
      </c>
      <c r="J91" s="23">
        <f t="shared" si="17"/>
        <v>0.67456896551724133</v>
      </c>
      <c r="K91" s="17">
        <v>1398</v>
      </c>
      <c r="L91" s="17">
        <v>892</v>
      </c>
      <c r="M91" s="23">
        <f t="shared" si="13"/>
        <v>0.63805436337625177</v>
      </c>
      <c r="N91" s="17">
        <v>1373</v>
      </c>
      <c r="O91" s="17">
        <v>806</v>
      </c>
      <c r="P91" s="23">
        <f t="shared" si="14"/>
        <v>0.58703568827385288</v>
      </c>
      <c r="Q91" s="17">
        <v>1489</v>
      </c>
      <c r="R91" s="17">
        <v>842</v>
      </c>
      <c r="S91" s="23">
        <f t="shared" si="18"/>
        <v>0.56548018804566824</v>
      </c>
      <c r="T91" s="17">
        <v>1426</v>
      </c>
      <c r="U91" s="17">
        <v>844</v>
      </c>
      <c r="V91" s="23">
        <f t="shared" si="19"/>
        <v>0.5918653576437588</v>
      </c>
      <c r="W91" s="17">
        <v>1432</v>
      </c>
      <c r="X91" s="17">
        <v>895</v>
      </c>
      <c r="Y91" s="23">
        <f t="shared" si="20"/>
        <v>0.625</v>
      </c>
      <c r="Z91" s="17">
        <v>1391</v>
      </c>
      <c r="AA91" s="17">
        <v>907</v>
      </c>
      <c r="AB91" s="23">
        <f t="shared" si="21"/>
        <v>0.65204888569374553</v>
      </c>
      <c r="AC91" s="17">
        <v>1516</v>
      </c>
      <c r="AD91" s="17">
        <v>1044</v>
      </c>
      <c r="AE91" s="23">
        <f t="shared" si="22"/>
        <v>0.68865435356200533</v>
      </c>
      <c r="AF91" s="39">
        <v>1258</v>
      </c>
      <c r="AG91" s="17">
        <v>888</v>
      </c>
      <c r="AH91" s="23">
        <f t="shared" si="23"/>
        <v>0.70588235294117652</v>
      </c>
    </row>
    <row r="92" spans="1:34" x14ac:dyDescent="0.25">
      <c r="A92" s="4" t="s">
        <v>84</v>
      </c>
      <c r="B92" s="17">
        <v>1381</v>
      </c>
      <c r="C92" s="17">
        <v>913</v>
      </c>
      <c r="D92" s="23">
        <f t="shared" si="15"/>
        <v>0.66111513396089794</v>
      </c>
      <c r="E92" s="17">
        <v>1418</v>
      </c>
      <c r="F92" s="17">
        <v>888</v>
      </c>
      <c r="G92" s="23">
        <f t="shared" si="16"/>
        <v>0.62623413258110017</v>
      </c>
      <c r="H92" s="17">
        <v>1423</v>
      </c>
      <c r="I92" s="17">
        <v>770</v>
      </c>
      <c r="J92" s="23">
        <f t="shared" si="17"/>
        <v>0.54111033028812372</v>
      </c>
      <c r="K92" s="17">
        <v>1490</v>
      </c>
      <c r="L92" s="17">
        <v>724</v>
      </c>
      <c r="M92" s="23">
        <f t="shared" si="13"/>
        <v>0.48590604026845635</v>
      </c>
      <c r="N92" s="17">
        <v>1433</v>
      </c>
      <c r="O92" s="17">
        <v>652</v>
      </c>
      <c r="P92" s="23">
        <f t="shared" si="14"/>
        <v>0.45498953244940682</v>
      </c>
      <c r="Q92" s="17">
        <v>1530</v>
      </c>
      <c r="R92" s="17">
        <v>672</v>
      </c>
      <c r="S92" s="23">
        <f t="shared" si="18"/>
        <v>0.4392156862745098</v>
      </c>
      <c r="T92" s="17">
        <v>1521</v>
      </c>
      <c r="U92" s="17">
        <v>703</v>
      </c>
      <c r="V92" s="23">
        <f t="shared" si="19"/>
        <v>0.46219592373438528</v>
      </c>
      <c r="W92" s="17">
        <v>1454</v>
      </c>
      <c r="X92" s="17">
        <v>733</v>
      </c>
      <c r="Y92" s="23">
        <f t="shared" si="20"/>
        <v>0.50412654745529573</v>
      </c>
      <c r="Z92" s="17">
        <v>1477</v>
      </c>
      <c r="AA92" s="17">
        <v>778</v>
      </c>
      <c r="AB92" s="23">
        <f t="shared" si="21"/>
        <v>0.52674339878131349</v>
      </c>
      <c r="AC92" s="17">
        <v>1478</v>
      </c>
      <c r="AD92" s="17">
        <v>819</v>
      </c>
      <c r="AE92" s="23">
        <f t="shared" si="22"/>
        <v>0.55412719891745599</v>
      </c>
      <c r="AF92" s="39">
        <v>1410</v>
      </c>
      <c r="AG92" s="17">
        <v>846</v>
      </c>
      <c r="AH92" s="23">
        <f t="shared" si="23"/>
        <v>0.6</v>
      </c>
    </row>
    <row r="93" spans="1:34" x14ac:dyDescent="0.25">
      <c r="A93" s="4" t="s">
        <v>85</v>
      </c>
      <c r="B93" s="17">
        <v>1854</v>
      </c>
      <c r="C93" s="17">
        <v>1455</v>
      </c>
      <c r="D93" s="23">
        <f t="shared" si="15"/>
        <v>0.78478964401294493</v>
      </c>
      <c r="E93" s="17">
        <v>1829</v>
      </c>
      <c r="F93" s="17">
        <v>1338</v>
      </c>
      <c r="G93" s="23">
        <f t="shared" si="16"/>
        <v>0.73154729360306181</v>
      </c>
      <c r="H93" s="17">
        <v>1810</v>
      </c>
      <c r="I93" s="17">
        <v>1202</v>
      </c>
      <c r="J93" s="23">
        <f t="shared" si="17"/>
        <v>0.66408839779005524</v>
      </c>
      <c r="K93" s="17">
        <v>1941</v>
      </c>
      <c r="L93" s="17">
        <v>1167</v>
      </c>
      <c r="M93" s="23">
        <f t="shared" si="13"/>
        <v>0.60123647604327668</v>
      </c>
      <c r="N93" s="17">
        <v>1966</v>
      </c>
      <c r="O93" s="17">
        <v>1121</v>
      </c>
      <c r="P93" s="23">
        <f t="shared" si="14"/>
        <v>0.57019328585961337</v>
      </c>
      <c r="Q93" s="17">
        <v>2018</v>
      </c>
      <c r="R93" s="17">
        <v>1198</v>
      </c>
      <c r="S93" s="23">
        <f t="shared" si="18"/>
        <v>0.59365708622398417</v>
      </c>
      <c r="T93" s="17">
        <v>2043</v>
      </c>
      <c r="U93" s="17">
        <v>1218</v>
      </c>
      <c r="V93" s="23">
        <f t="shared" si="19"/>
        <v>0.59618208516886928</v>
      </c>
      <c r="W93" s="17">
        <v>1896</v>
      </c>
      <c r="X93" s="17">
        <v>1286</v>
      </c>
      <c r="Y93" s="23">
        <f t="shared" si="20"/>
        <v>0.67827004219409281</v>
      </c>
      <c r="Z93" s="17">
        <v>1897</v>
      </c>
      <c r="AA93" s="17">
        <v>1324</v>
      </c>
      <c r="AB93" s="23">
        <f t="shared" si="21"/>
        <v>0.69794412229836589</v>
      </c>
      <c r="AC93" s="17">
        <v>2006</v>
      </c>
      <c r="AD93" s="17">
        <v>1420</v>
      </c>
      <c r="AE93" s="23">
        <f t="shared" si="22"/>
        <v>0.70787637088733801</v>
      </c>
      <c r="AF93" s="39">
        <v>1787</v>
      </c>
      <c r="AG93" s="17">
        <v>1279</v>
      </c>
      <c r="AH93" s="23">
        <f t="shared" si="23"/>
        <v>0.71572467823167318</v>
      </c>
    </row>
    <row r="94" spans="1:34" x14ac:dyDescent="0.25">
      <c r="A94" s="3" t="s">
        <v>86</v>
      </c>
      <c r="B94" s="16">
        <v>11820</v>
      </c>
      <c r="C94" s="16">
        <v>8687</v>
      </c>
      <c r="D94" s="46">
        <f t="shared" si="15"/>
        <v>0.73494077834179361</v>
      </c>
      <c r="E94" s="16">
        <v>11651</v>
      </c>
      <c r="F94" s="16">
        <v>8259</v>
      </c>
      <c r="G94" s="46">
        <f t="shared" si="16"/>
        <v>0.70886619174319798</v>
      </c>
      <c r="H94" s="16">
        <v>12046</v>
      </c>
      <c r="I94" s="16">
        <v>7997</v>
      </c>
      <c r="J94" s="46">
        <f t="shared" si="17"/>
        <v>0.66387182467209027</v>
      </c>
      <c r="K94" s="16">
        <v>11913</v>
      </c>
      <c r="L94" s="16">
        <v>7269</v>
      </c>
      <c r="M94" s="46">
        <f t="shared" si="13"/>
        <v>0.61017375975824728</v>
      </c>
      <c r="N94" s="16">
        <v>12096</v>
      </c>
      <c r="O94" s="16">
        <v>6771</v>
      </c>
      <c r="P94" s="46">
        <f t="shared" si="14"/>
        <v>0.55977182539682535</v>
      </c>
      <c r="Q94" s="16">
        <v>12126</v>
      </c>
      <c r="R94" s="16">
        <v>6692</v>
      </c>
      <c r="S94" s="46">
        <f t="shared" si="18"/>
        <v>0.55187201055583046</v>
      </c>
      <c r="T94" s="16">
        <v>12432</v>
      </c>
      <c r="U94" s="16">
        <v>7422</v>
      </c>
      <c r="V94" s="46">
        <f t="shared" si="19"/>
        <v>0.59700772200772201</v>
      </c>
      <c r="W94" s="16">
        <v>12101</v>
      </c>
      <c r="X94" s="16">
        <v>7486</v>
      </c>
      <c r="Y94" s="46">
        <f t="shared" si="20"/>
        <v>0.61862655978844727</v>
      </c>
      <c r="Z94" s="16">
        <v>11882</v>
      </c>
      <c r="AA94" s="16">
        <v>7746</v>
      </c>
      <c r="AB94" s="46">
        <f t="shared" si="21"/>
        <v>0.65191045278572635</v>
      </c>
      <c r="AC94" s="16">
        <v>12025</v>
      </c>
      <c r="AD94" s="16">
        <v>7774</v>
      </c>
      <c r="AE94" s="46">
        <f t="shared" si="22"/>
        <v>0.64648648648648643</v>
      </c>
      <c r="AF94" s="38">
        <v>10817</v>
      </c>
      <c r="AG94" s="16">
        <v>7018</v>
      </c>
      <c r="AH94" s="46">
        <f t="shared" si="23"/>
        <v>0.6487935656836461</v>
      </c>
    </row>
    <row r="95" spans="1:34" x14ac:dyDescent="0.25">
      <c r="A95" s="4" t="s">
        <v>87</v>
      </c>
      <c r="B95" s="17">
        <v>869</v>
      </c>
      <c r="C95" s="17">
        <v>660</v>
      </c>
      <c r="D95" s="23">
        <f t="shared" si="15"/>
        <v>0.759493670886076</v>
      </c>
      <c r="E95" s="17">
        <v>831</v>
      </c>
      <c r="F95" s="17">
        <v>619</v>
      </c>
      <c r="G95" s="23">
        <f t="shared" si="16"/>
        <v>0.74488567990373045</v>
      </c>
      <c r="H95" s="17">
        <v>948</v>
      </c>
      <c r="I95" s="17">
        <v>700</v>
      </c>
      <c r="J95" s="23">
        <f t="shared" si="17"/>
        <v>0.73839662447257381</v>
      </c>
      <c r="K95" s="17">
        <v>845</v>
      </c>
      <c r="L95" s="17">
        <v>604</v>
      </c>
      <c r="M95" s="23">
        <f t="shared" si="13"/>
        <v>0.71479289940828405</v>
      </c>
      <c r="N95" s="17">
        <v>899</v>
      </c>
      <c r="O95" s="17">
        <v>627</v>
      </c>
      <c r="P95" s="23">
        <f t="shared" si="14"/>
        <v>0.69744160177975534</v>
      </c>
      <c r="Q95" s="17">
        <v>898</v>
      </c>
      <c r="R95" s="17">
        <v>642</v>
      </c>
      <c r="S95" s="23">
        <f t="shared" si="18"/>
        <v>0.71492204899777279</v>
      </c>
      <c r="T95" s="17">
        <v>836</v>
      </c>
      <c r="U95" s="17">
        <v>654</v>
      </c>
      <c r="V95" s="23">
        <f t="shared" si="19"/>
        <v>0.78229665071770338</v>
      </c>
      <c r="W95" s="17">
        <v>838</v>
      </c>
      <c r="X95" s="17">
        <v>649</v>
      </c>
      <c r="Y95" s="23">
        <f t="shared" si="20"/>
        <v>0.77446300715990457</v>
      </c>
      <c r="Z95" s="17">
        <v>823</v>
      </c>
      <c r="AA95" s="17">
        <v>610</v>
      </c>
      <c r="AB95" s="23">
        <f t="shared" si="21"/>
        <v>0.74119076549210205</v>
      </c>
      <c r="AC95" s="17">
        <v>865</v>
      </c>
      <c r="AD95" s="17">
        <v>674</v>
      </c>
      <c r="AE95" s="23">
        <f t="shared" si="22"/>
        <v>0.77919075144508676</v>
      </c>
      <c r="AF95" s="39">
        <v>738</v>
      </c>
      <c r="AG95" s="17">
        <v>578</v>
      </c>
      <c r="AH95" s="23">
        <f t="shared" si="23"/>
        <v>0.78319783197831983</v>
      </c>
    </row>
    <row r="96" spans="1:34" x14ac:dyDescent="0.25">
      <c r="A96" s="4" t="s">
        <v>88</v>
      </c>
      <c r="B96" s="17">
        <v>2150</v>
      </c>
      <c r="C96" s="17">
        <v>1664</v>
      </c>
      <c r="D96" s="23">
        <f t="shared" si="15"/>
        <v>0.77395348837209299</v>
      </c>
      <c r="E96" s="17">
        <v>2040</v>
      </c>
      <c r="F96" s="17">
        <v>1494</v>
      </c>
      <c r="G96" s="23">
        <f t="shared" si="16"/>
        <v>0.73235294117647054</v>
      </c>
      <c r="H96" s="17">
        <v>2167</v>
      </c>
      <c r="I96" s="17">
        <v>1486</v>
      </c>
      <c r="J96" s="23">
        <f t="shared" si="17"/>
        <v>0.68574065528380246</v>
      </c>
      <c r="K96" s="17">
        <v>2087</v>
      </c>
      <c r="L96" s="17">
        <v>1281</v>
      </c>
      <c r="M96" s="23">
        <f t="shared" si="13"/>
        <v>0.61379971250598941</v>
      </c>
      <c r="N96" s="17">
        <v>2162</v>
      </c>
      <c r="O96" s="17">
        <v>1193</v>
      </c>
      <c r="P96" s="23">
        <f t="shared" si="14"/>
        <v>0.5518038852913969</v>
      </c>
      <c r="Q96" s="17">
        <v>2193</v>
      </c>
      <c r="R96" s="17">
        <v>1199</v>
      </c>
      <c r="S96" s="23">
        <f t="shared" si="18"/>
        <v>0.54673962608299131</v>
      </c>
      <c r="T96" s="17">
        <v>2252</v>
      </c>
      <c r="U96" s="17">
        <v>1316</v>
      </c>
      <c r="V96" s="23">
        <f t="shared" si="19"/>
        <v>0.58436944937833035</v>
      </c>
      <c r="W96" s="17">
        <v>2134</v>
      </c>
      <c r="X96" s="17">
        <v>1314</v>
      </c>
      <c r="Y96" s="23">
        <f t="shared" si="20"/>
        <v>0.61574507966260539</v>
      </c>
      <c r="Z96" s="17">
        <v>2200</v>
      </c>
      <c r="AA96" s="17">
        <v>1373</v>
      </c>
      <c r="AB96" s="23">
        <f t="shared" si="21"/>
        <v>0.62409090909090914</v>
      </c>
      <c r="AC96" s="17">
        <v>2211</v>
      </c>
      <c r="AD96" s="17">
        <v>1425</v>
      </c>
      <c r="AE96" s="23">
        <f t="shared" si="22"/>
        <v>0.64450474898236088</v>
      </c>
      <c r="AF96" s="39">
        <v>1952</v>
      </c>
      <c r="AG96" s="17">
        <v>1264</v>
      </c>
      <c r="AH96" s="23">
        <f t="shared" si="23"/>
        <v>0.64754098360655743</v>
      </c>
    </row>
    <row r="97" spans="1:40" x14ac:dyDescent="0.25">
      <c r="A97" s="4" t="s">
        <v>89</v>
      </c>
      <c r="B97" s="17">
        <v>2413</v>
      </c>
      <c r="C97" s="17">
        <v>1881</v>
      </c>
      <c r="D97" s="23">
        <f t="shared" si="15"/>
        <v>0.77952755905511806</v>
      </c>
      <c r="E97" s="17">
        <v>2272</v>
      </c>
      <c r="F97" s="17">
        <v>1699</v>
      </c>
      <c r="G97" s="23">
        <f t="shared" si="16"/>
        <v>0.74779929577464788</v>
      </c>
      <c r="H97" s="17">
        <v>2361</v>
      </c>
      <c r="I97" s="17">
        <v>1616</v>
      </c>
      <c r="J97" s="23">
        <f t="shared" si="17"/>
        <v>0.68445573909360435</v>
      </c>
      <c r="K97" s="17">
        <v>2310</v>
      </c>
      <c r="L97" s="17">
        <v>1423</v>
      </c>
      <c r="M97" s="23">
        <f t="shared" si="13"/>
        <v>0.61601731601731602</v>
      </c>
      <c r="N97" s="17">
        <v>2326</v>
      </c>
      <c r="O97" s="17">
        <v>1315</v>
      </c>
      <c r="P97" s="23">
        <f t="shared" si="14"/>
        <v>0.5653482373172829</v>
      </c>
      <c r="Q97" s="17">
        <v>2372</v>
      </c>
      <c r="R97" s="17">
        <v>1380</v>
      </c>
      <c r="S97" s="23">
        <f t="shared" si="18"/>
        <v>0.58178752107925802</v>
      </c>
      <c r="T97" s="17">
        <v>2308</v>
      </c>
      <c r="U97" s="17">
        <v>1457</v>
      </c>
      <c r="V97" s="23">
        <f t="shared" si="19"/>
        <v>0.63128249566724437</v>
      </c>
      <c r="W97" s="17">
        <v>2295</v>
      </c>
      <c r="X97" s="17">
        <v>1499</v>
      </c>
      <c r="Y97" s="23">
        <f t="shared" si="20"/>
        <v>0.65315904139433556</v>
      </c>
      <c r="Z97" s="17">
        <v>2253</v>
      </c>
      <c r="AA97" s="17">
        <v>1580</v>
      </c>
      <c r="AB97" s="23">
        <f t="shared" si="21"/>
        <v>0.70128717265867735</v>
      </c>
      <c r="AC97" s="17">
        <v>2297</v>
      </c>
      <c r="AD97" s="17">
        <v>1563</v>
      </c>
      <c r="AE97" s="23">
        <f t="shared" si="22"/>
        <v>0.6804527644754027</v>
      </c>
      <c r="AF97" s="39">
        <v>2104</v>
      </c>
      <c r="AG97" s="17">
        <v>1404</v>
      </c>
      <c r="AH97" s="23">
        <f t="shared" si="23"/>
        <v>0.66730038022813687</v>
      </c>
    </row>
    <row r="98" spans="1:40" x14ac:dyDescent="0.25">
      <c r="A98" s="4" t="s">
        <v>90</v>
      </c>
      <c r="B98" s="17">
        <v>1492</v>
      </c>
      <c r="C98" s="17">
        <v>1224</v>
      </c>
      <c r="D98" s="23">
        <f t="shared" si="15"/>
        <v>0.82037533512064342</v>
      </c>
      <c r="E98" s="17">
        <v>1516</v>
      </c>
      <c r="F98" s="17">
        <v>1190</v>
      </c>
      <c r="G98" s="23">
        <f t="shared" si="16"/>
        <v>0.78496042216358841</v>
      </c>
      <c r="H98" s="17">
        <v>1555</v>
      </c>
      <c r="I98" s="17">
        <v>1157</v>
      </c>
      <c r="J98" s="23">
        <f t="shared" si="17"/>
        <v>0.74405144694533765</v>
      </c>
      <c r="K98" s="17">
        <v>1590</v>
      </c>
      <c r="L98" s="17">
        <v>1044</v>
      </c>
      <c r="M98" s="23">
        <f t="shared" si="13"/>
        <v>0.65660377358490563</v>
      </c>
      <c r="N98" s="17">
        <v>1577</v>
      </c>
      <c r="O98" s="17">
        <v>945</v>
      </c>
      <c r="P98" s="23">
        <f t="shared" si="14"/>
        <v>0.5992390615091947</v>
      </c>
      <c r="Q98" s="17">
        <v>1628</v>
      </c>
      <c r="R98" s="17">
        <v>965</v>
      </c>
      <c r="S98" s="23">
        <f t="shared" si="18"/>
        <v>0.59275184275184278</v>
      </c>
      <c r="T98" s="17">
        <v>1694</v>
      </c>
      <c r="U98" s="17">
        <v>1042</v>
      </c>
      <c r="V98" s="23">
        <f t="shared" si="19"/>
        <v>0.61511216056670603</v>
      </c>
      <c r="W98" s="17">
        <v>1649</v>
      </c>
      <c r="X98" s="17">
        <v>1074</v>
      </c>
      <c r="Y98" s="23">
        <f t="shared" si="20"/>
        <v>0.65130382049727109</v>
      </c>
      <c r="Z98" s="17">
        <v>1598</v>
      </c>
      <c r="AA98" s="17">
        <v>1063</v>
      </c>
      <c r="AB98" s="23">
        <f t="shared" si="21"/>
        <v>0.66520650813516891</v>
      </c>
      <c r="AC98" s="17">
        <v>1565</v>
      </c>
      <c r="AD98" s="17">
        <v>1109</v>
      </c>
      <c r="AE98" s="23">
        <f t="shared" si="22"/>
        <v>0.70862619808306704</v>
      </c>
      <c r="AF98" s="39">
        <v>1434</v>
      </c>
      <c r="AG98" s="17">
        <v>984</v>
      </c>
      <c r="AH98" s="23">
        <f t="shared" si="23"/>
        <v>0.68619246861924688</v>
      </c>
    </row>
    <row r="99" spans="1:40" x14ac:dyDescent="0.25">
      <c r="A99" s="4" t="s">
        <v>91</v>
      </c>
      <c r="B99" s="17">
        <v>1688</v>
      </c>
      <c r="C99" s="17">
        <v>1281</v>
      </c>
      <c r="D99" s="23">
        <f t="shared" si="15"/>
        <v>0.75888625592417058</v>
      </c>
      <c r="E99" s="17">
        <v>1756</v>
      </c>
      <c r="F99" s="17">
        <v>1289</v>
      </c>
      <c r="G99" s="23">
        <f t="shared" si="16"/>
        <v>0.73405466970387245</v>
      </c>
      <c r="H99" s="17">
        <v>1756</v>
      </c>
      <c r="I99" s="17">
        <v>1229</v>
      </c>
      <c r="J99" s="23">
        <f t="shared" si="17"/>
        <v>0.69988610478359914</v>
      </c>
      <c r="K99" s="17">
        <v>1797</v>
      </c>
      <c r="L99" s="17">
        <v>1207</v>
      </c>
      <c r="M99" s="23">
        <f t="shared" si="13"/>
        <v>0.67167501391207574</v>
      </c>
      <c r="N99" s="17">
        <v>1826</v>
      </c>
      <c r="O99" s="17">
        <v>1129</v>
      </c>
      <c r="P99" s="23">
        <f t="shared" si="14"/>
        <v>0.61829134720700984</v>
      </c>
      <c r="Q99" s="17">
        <v>1750</v>
      </c>
      <c r="R99" s="17">
        <v>1043</v>
      </c>
      <c r="S99" s="23">
        <f t="shared" si="18"/>
        <v>0.59599999999999997</v>
      </c>
      <c r="T99" s="17">
        <v>1877</v>
      </c>
      <c r="U99" s="17">
        <v>1212</v>
      </c>
      <c r="V99" s="23">
        <f t="shared" si="19"/>
        <v>0.64571124134256797</v>
      </c>
      <c r="W99" s="17">
        <v>1799</v>
      </c>
      <c r="X99" s="17">
        <v>1245</v>
      </c>
      <c r="Y99" s="23">
        <f t="shared" si="20"/>
        <v>0.69205113952195663</v>
      </c>
      <c r="Z99" s="17">
        <v>1774</v>
      </c>
      <c r="AA99" s="17">
        <v>1247</v>
      </c>
      <c r="AB99" s="23">
        <f t="shared" si="21"/>
        <v>0.7029312288613303</v>
      </c>
      <c r="AC99" s="17">
        <v>1873</v>
      </c>
      <c r="AD99" s="17">
        <v>1349</v>
      </c>
      <c r="AE99" s="23">
        <f t="shared" si="22"/>
        <v>0.72023491724506139</v>
      </c>
      <c r="AF99" s="39">
        <v>1637</v>
      </c>
      <c r="AG99" s="17">
        <v>1203</v>
      </c>
      <c r="AH99" s="23">
        <f t="shared" si="23"/>
        <v>0.73488087965791082</v>
      </c>
    </row>
    <row r="100" spans="1:40" x14ac:dyDescent="0.25">
      <c r="A100" s="4" t="s">
        <v>92</v>
      </c>
      <c r="B100" s="17">
        <v>3208</v>
      </c>
      <c r="C100" s="17">
        <v>2386</v>
      </c>
      <c r="D100" s="23">
        <f t="shared" si="15"/>
        <v>0.74376558603491272</v>
      </c>
      <c r="E100" s="17">
        <v>3236</v>
      </c>
      <c r="F100" s="17">
        <v>2326</v>
      </c>
      <c r="G100" s="23">
        <f t="shared" si="16"/>
        <v>0.71878862793572307</v>
      </c>
      <c r="H100" s="17">
        <v>3259</v>
      </c>
      <c r="I100" s="17">
        <v>2163</v>
      </c>
      <c r="J100" s="23">
        <f t="shared" si="17"/>
        <v>0.66370052163240256</v>
      </c>
      <c r="K100" s="17">
        <v>3284</v>
      </c>
      <c r="L100" s="17">
        <v>2108</v>
      </c>
      <c r="M100" s="23">
        <f t="shared" si="13"/>
        <v>0.64190012180267964</v>
      </c>
      <c r="N100" s="17">
        <v>3306</v>
      </c>
      <c r="O100" s="17">
        <v>2037</v>
      </c>
      <c r="P100" s="23">
        <f t="shared" si="14"/>
        <v>0.61615245009074415</v>
      </c>
      <c r="Q100" s="17">
        <v>3285</v>
      </c>
      <c r="R100" s="17">
        <v>1953</v>
      </c>
      <c r="S100" s="23">
        <f t="shared" si="18"/>
        <v>0.59452054794520548</v>
      </c>
      <c r="T100" s="17">
        <v>3465</v>
      </c>
      <c r="U100" s="17">
        <v>2220</v>
      </c>
      <c r="V100" s="23">
        <f t="shared" si="19"/>
        <v>0.64069264069264065</v>
      </c>
      <c r="W100" s="17">
        <v>3386</v>
      </c>
      <c r="X100" s="17">
        <v>2173</v>
      </c>
      <c r="Y100" s="23">
        <f t="shared" si="20"/>
        <v>0.64176018901358534</v>
      </c>
      <c r="Z100" s="17">
        <v>3234</v>
      </c>
      <c r="AA100" s="17">
        <v>2240</v>
      </c>
      <c r="AB100" s="23">
        <f t="shared" si="21"/>
        <v>0.69264069264069261</v>
      </c>
      <c r="AC100" s="17">
        <v>3214</v>
      </c>
      <c r="AD100" s="17">
        <v>2210</v>
      </c>
      <c r="AE100" s="23">
        <f t="shared" si="22"/>
        <v>0.68761667703795892</v>
      </c>
      <c r="AF100" s="39">
        <v>2952</v>
      </c>
      <c r="AG100" s="17">
        <v>2038</v>
      </c>
      <c r="AH100" s="23">
        <f t="shared" si="23"/>
        <v>0.69037940379403795</v>
      </c>
    </row>
    <row r="101" spans="1:40" x14ac:dyDescent="0.25">
      <c r="A101" s="4" t="s">
        <v>96</v>
      </c>
      <c r="B101" s="43" t="s">
        <v>97</v>
      </c>
      <c r="C101" s="17">
        <v>1066</v>
      </c>
      <c r="D101" s="23" t="s">
        <v>97</v>
      </c>
      <c r="E101" s="21" t="s">
        <v>97</v>
      </c>
      <c r="F101" s="17">
        <v>1024</v>
      </c>
      <c r="G101" s="23" t="s">
        <v>97</v>
      </c>
      <c r="H101" s="21" t="s">
        <v>97</v>
      </c>
      <c r="I101" s="17">
        <v>975</v>
      </c>
      <c r="J101" s="23" t="s">
        <v>97</v>
      </c>
      <c r="K101" s="21" t="s">
        <v>97</v>
      </c>
      <c r="L101" s="17">
        <v>969</v>
      </c>
      <c r="M101" s="23" t="s">
        <v>97</v>
      </c>
      <c r="N101" s="21" t="s">
        <v>97</v>
      </c>
      <c r="O101" s="17">
        <v>1051</v>
      </c>
      <c r="P101" s="23" t="s">
        <v>97</v>
      </c>
      <c r="Q101" s="21" t="s">
        <v>97</v>
      </c>
      <c r="R101" s="17">
        <v>950</v>
      </c>
      <c r="S101" s="23" t="s">
        <v>97</v>
      </c>
      <c r="T101" s="21" t="s">
        <v>97</v>
      </c>
      <c r="U101" s="17">
        <v>976</v>
      </c>
      <c r="V101" s="23" t="s">
        <v>97</v>
      </c>
      <c r="W101" s="21" t="s">
        <v>97</v>
      </c>
      <c r="X101" s="17">
        <v>1076</v>
      </c>
      <c r="Y101" s="23" t="s">
        <v>97</v>
      </c>
      <c r="Z101" s="43" t="s">
        <v>97</v>
      </c>
      <c r="AA101" s="17">
        <v>1106</v>
      </c>
      <c r="AB101" s="23" t="s">
        <v>97</v>
      </c>
      <c r="AC101" s="43" t="s">
        <v>97</v>
      </c>
      <c r="AD101" s="17">
        <v>1233</v>
      </c>
      <c r="AE101" s="23" t="s">
        <v>97</v>
      </c>
      <c r="AF101" s="39" t="s">
        <v>97</v>
      </c>
      <c r="AG101" s="17">
        <v>2008</v>
      </c>
      <c r="AH101" s="23" t="s">
        <v>97</v>
      </c>
      <c r="AI101" s="44"/>
      <c r="AJ101" s="44"/>
      <c r="AK101" s="57"/>
      <c r="AL101" s="44"/>
      <c r="AM101" s="44"/>
      <c r="AN101" s="57"/>
    </row>
  </sheetData>
  <mergeCells count="46">
    <mergeCell ref="X9:X10"/>
    <mergeCell ref="Y9:Y10"/>
    <mergeCell ref="Z9:Z10"/>
    <mergeCell ref="Z7:AB7"/>
    <mergeCell ref="AF7:AH7"/>
    <mergeCell ref="AF9:AF10"/>
    <mergeCell ref="AG9:AG10"/>
    <mergeCell ref="AH9:AH10"/>
    <mergeCell ref="AC7:AE7"/>
    <mergeCell ref="AB9:AB10"/>
    <mergeCell ref="AC9:AC10"/>
    <mergeCell ref="AD9:AD10"/>
    <mergeCell ref="AE9:AE10"/>
    <mergeCell ref="AA9:AA10"/>
    <mergeCell ref="T7:V7"/>
    <mergeCell ref="W7:Y7"/>
    <mergeCell ref="U9:U10"/>
    <mergeCell ref="K9:K10"/>
    <mergeCell ref="L9:L10"/>
    <mergeCell ref="M9:M10"/>
    <mergeCell ref="N9:N10"/>
    <mergeCell ref="O9:O10"/>
    <mergeCell ref="T9:T10"/>
    <mergeCell ref="P9:P10"/>
    <mergeCell ref="Q9:Q10"/>
    <mergeCell ref="R9:R10"/>
    <mergeCell ref="S9:S10"/>
    <mergeCell ref="Q7:S7"/>
    <mergeCell ref="V9:V10"/>
    <mergeCell ref="W9:W10"/>
    <mergeCell ref="A9:A10"/>
    <mergeCell ref="B9:B10"/>
    <mergeCell ref="C9:C10"/>
    <mergeCell ref="K7:M7"/>
    <mergeCell ref="N7:P7"/>
    <mergeCell ref="D9:D10"/>
    <mergeCell ref="E9:E10"/>
    <mergeCell ref="F9:F10"/>
    <mergeCell ref="G9:G10"/>
    <mergeCell ref="H9:H10"/>
    <mergeCell ref="J9:J10"/>
    <mergeCell ref="A7:A8"/>
    <mergeCell ref="B7:D7"/>
    <mergeCell ref="E7:G7"/>
    <mergeCell ref="H7:J7"/>
    <mergeCell ref="I9:I10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2DAF8E-A868-4FB1-89B5-9CF5635CACC4}">
  <sheetPr>
    <tabColor theme="9" tint="0.79998168889431442"/>
  </sheetPr>
  <dimension ref="A1:AB102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28" width="22.7109375" style="14" customWidth="1"/>
  </cols>
  <sheetData>
    <row r="1" spans="1:28" x14ac:dyDescent="0.25">
      <c r="A1" s="9" t="s">
        <v>118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x14ac:dyDescent="0.25">
      <c r="A2" s="8" t="s">
        <v>157</v>
      </c>
    </row>
    <row r="3" spans="1:28" x14ac:dyDescent="0.25">
      <c r="A3" s="8"/>
    </row>
    <row r="4" spans="1:28" x14ac:dyDescent="0.25">
      <c r="A4" s="7" t="s">
        <v>162</v>
      </c>
    </row>
    <row r="5" spans="1:28" x14ac:dyDescent="0.25">
      <c r="A5" s="7" t="s">
        <v>146</v>
      </c>
    </row>
    <row r="6" spans="1:28" x14ac:dyDescent="0.25">
      <c r="A6" s="25"/>
    </row>
    <row r="7" spans="1:28" x14ac:dyDescent="0.25">
      <c r="A7" s="70" t="s">
        <v>0</v>
      </c>
      <c r="B7" s="65" t="s">
        <v>133</v>
      </c>
      <c r="C7" s="66"/>
      <c r="D7" s="67"/>
      <c r="E7" s="65" t="s">
        <v>134</v>
      </c>
      <c r="F7" s="66"/>
      <c r="G7" s="67"/>
      <c r="H7" s="65" t="s">
        <v>135</v>
      </c>
      <c r="I7" s="66"/>
      <c r="J7" s="67"/>
      <c r="K7" s="65" t="s">
        <v>136</v>
      </c>
      <c r="L7" s="66"/>
      <c r="M7" s="67"/>
      <c r="N7" s="65" t="s">
        <v>137</v>
      </c>
      <c r="O7" s="66"/>
      <c r="P7" s="67"/>
      <c r="Q7" s="65" t="s">
        <v>138</v>
      </c>
      <c r="R7" s="66"/>
      <c r="S7" s="67"/>
      <c r="T7" s="65" t="s">
        <v>139</v>
      </c>
      <c r="U7" s="66"/>
      <c r="V7" s="67"/>
      <c r="W7" s="65" t="s">
        <v>140</v>
      </c>
      <c r="X7" s="66"/>
      <c r="Y7" s="67"/>
      <c r="Z7" s="65" t="s">
        <v>143</v>
      </c>
      <c r="AA7" s="66"/>
      <c r="AB7" s="67"/>
    </row>
    <row r="8" spans="1:28" ht="38.25" x14ac:dyDescent="0.25">
      <c r="A8" s="71"/>
      <c r="B8" s="12" t="s">
        <v>115</v>
      </c>
      <c r="C8" s="6" t="s">
        <v>94</v>
      </c>
      <c r="D8" s="6" t="s">
        <v>95</v>
      </c>
      <c r="E8" s="12" t="s">
        <v>115</v>
      </c>
      <c r="F8" s="6" t="s">
        <v>94</v>
      </c>
      <c r="G8" s="6" t="s">
        <v>95</v>
      </c>
      <c r="H8" s="12" t="s">
        <v>115</v>
      </c>
      <c r="I8" s="6" t="s">
        <v>94</v>
      </c>
      <c r="J8" s="6" t="s">
        <v>95</v>
      </c>
      <c r="K8" s="12" t="s">
        <v>115</v>
      </c>
      <c r="L8" s="6" t="s">
        <v>94</v>
      </c>
      <c r="M8" s="6" t="s">
        <v>95</v>
      </c>
      <c r="N8" s="12" t="s">
        <v>115</v>
      </c>
      <c r="O8" s="6" t="s">
        <v>94</v>
      </c>
      <c r="P8" s="6" t="s">
        <v>95</v>
      </c>
      <c r="Q8" s="12" t="s">
        <v>115</v>
      </c>
      <c r="R8" s="6" t="s">
        <v>94</v>
      </c>
      <c r="S8" s="6" t="s">
        <v>95</v>
      </c>
      <c r="T8" s="12" t="s">
        <v>115</v>
      </c>
      <c r="U8" s="6" t="s">
        <v>94</v>
      </c>
      <c r="V8" s="6" t="s">
        <v>95</v>
      </c>
      <c r="W8" s="12" t="s">
        <v>115</v>
      </c>
      <c r="X8" s="6" t="s">
        <v>94</v>
      </c>
      <c r="Y8" s="6" t="s">
        <v>95</v>
      </c>
      <c r="Z8" s="12" t="s">
        <v>115</v>
      </c>
      <c r="AA8" s="6" t="s">
        <v>94</v>
      </c>
      <c r="AB8" s="6" t="s">
        <v>95</v>
      </c>
    </row>
    <row r="9" spans="1:28" x14ac:dyDescent="0.25">
      <c r="A9" s="68" t="s">
        <v>2</v>
      </c>
      <c r="B9" s="61">
        <v>1932412</v>
      </c>
      <c r="C9" s="61">
        <v>30089</v>
      </c>
      <c r="D9" s="74">
        <f>C9/B9</f>
        <v>1.5570696104143423E-2</v>
      </c>
      <c r="E9" s="61">
        <v>1988922</v>
      </c>
      <c r="F9" s="61">
        <v>70984</v>
      </c>
      <c r="G9" s="74">
        <f>F9/E9</f>
        <v>3.5689685166135222E-2</v>
      </c>
      <c r="H9" s="61">
        <v>2040183</v>
      </c>
      <c r="I9" s="61">
        <v>64117</v>
      </c>
      <c r="J9" s="74">
        <f>I9/H9</f>
        <v>3.1427082766594956E-2</v>
      </c>
      <c r="K9" s="61">
        <v>2086617</v>
      </c>
      <c r="L9" s="61">
        <v>123124</v>
      </c>
      <c r="M9" s="74">
        <f>L9/K9</f>
        <v>5.9006516289285479E-2</v>
      </c>
      <c r="N9" s="61">
        <v>2131630</v>
      </c>
      <c r="O9" s="61">
        <v>134029</v>
      </c>
      <c r="P9" s="74">
        <f>O9/N9</f>
        <v>6.2876296543021071E-2</v>
      </c>
      <c r="Q9" s="61">
        <v>2158322</v>
      </c>
      <c r="R9" s="61">
        <v>106550</v>
      </c>
      <c r="S9" s="74">
        <f>R9/Q9</f>
        <v>4.9367054591483571E-2</v>
      </c>
      <c r="T9" s="61">
        <v>2169109</v>
      </c>
      <c r="U9" s="61">
        <v>51917</v>
      </c>
      <c r="V9" s="74">
        <f>U9/T9</f>
        <v>2.3934712363463524E-2</v>
      </c>
      <c r="W9" s="61">
        <v>2207849</v>
      </c>
      <c r="X9" s="61">
        <v>43394</v>
      </c>
      <c r="Y9" s="74">
        <f>X9/W9</f>
        <v>1.9654423830615227E-2</v>
      </c>
      <c r="Z9" s="61">
        <v>2237322</v>
      </c>
      <c r="AA9" s="61">
        <v>53883</v>
      </c>
      <c r="AB9" s="74">
        <f>AA9/Z9</f>
        <v>2.4083703642122145E-2</v>
      </c>
    </row>
    <row r="10" spans="1:28" x14ac:dyDescent="0.25">
      <c r="A10" s="69"/>
      <c r="B10" s="62"/>
      <c r="C10" s="62"/>
      <c r="D10" s="75"/>
      <c r="E10" s="62"/>
      <c r="F10" s="62"/>
      <c r="G10" s="75"/>
      <c r="H10" s="62"/>
      <c r="I10" s="62"/>
      <c r="J10" s="75"/>
      <c r="K10" s="62"/>
      <c r="L10" s="62"/>
      <c r="M10" s="75"/>
      <c r="N10" s="62"/>
      <c r="O10" s="62"/>
      <c r="P10" s="75"/>
      <c r="Q10" s="62"/>
      <c r="R10" s="62"/>
      <c r="S10" s="75"/>
      <c r="T10" s="62"/>
      <c r="U10" s="62"/>
      <c r="V10" s="75"/>
      <c r="W10" s="62"/>
      <c r="X10" s="62"/>
      <c r="Y10" s="75"/>
      <c r="Z10" s="62"/>
      <c r="AA10" s="62"/>
      <c r="AB10" s="75"/>
    </row>
    <row r="11" spans="1:28" x14ac:dyDescent="0.25">
      <c r="A11" s="2" t="s">
        <v>3</v>
      </c>
      <c r="B11" s="11">
        <v>233685</v>
      </c>
      <c r="C11" s="11">
        <v>4316</v>
      </c>
      <c r="D11" s="46">
        <f>(C11/B11)</f>
        <v>1.8469306973062028E-2</v>
      </c>
      <c r="E11" s="11">
        <v>238631</v>
      </c>
      <c r="F11" s="11">
        <v>9241</v>
      </c>
      <c r="G11" s="46">
        <f>(F11/E11)</f>
        <v>3.8725060868034747E-2</v>
      </c>
      <c r="H11" s="11">
        <v>243237</v>
      </c>
      <c r="I11" s="11">
        <v>7916</v>
      </c>
      <c r="J11" s="46">
        <f>(I11/H11)</f>
        <v>3.2544390861587669E-2</v>
      </c>
      <c r="K11" s="11">
        <v>247098</v>
      </c>
      <c r="L11" s="11">
        <v>14317</v>
      </c>
      <c r="M11" s="46">
        <f>(L11/K11)</f>
        <v>5.7940574185141119E-2</v>
      </c>
      <c r="N11" s="11">
        <v>251166</v>
      </c>
      <c r="O11" s="11">
        <v>16419</v>
      </c>
      <c r="P11" s="46">
        <f>(O11/N11)</f>
        <v>6.537110914693868E-2</v>
      </c>
      <c r="Q11" s="11">
        <v>253111</v>
      </c>
      <c r="R11" s="11">
        <v>14417</v>
      </c>
      <c r="S11" s="46">
        <f>(R11/Q11)</f>
        <v>5.695919971870049E-2</v>
      </c>
      <c r="T11" s="11">
        <v>251173</v>
      </c>
      <c r="U11" s="11">
        <v>6368</v>
      </c>
      <c r="V11" s="46">
        <f>(U11/T11)</f>
        <v>2.5353043519805076E-2</v>
      </c>
      <c r="W11" s="11">
        <v>254896</v>
      </c>
      <c r="X11" s="11">
        <v>5395</v>
      </c>
      <c r="Y11" s="46">
        <f>(X11/W11)</f>
        <v>2.1165494946958761E-2</v>
      </c>
      <c r="Z11" s="11">
        <v>256648</v>
      </c>
      <c r="AA11" s="11">
        <v>7062</v>
      </c>
      <c r="AB11" s="46">
        <f>(AA11/Z11)</f>
        <v>2.7516286898787445E-2</v>
      </c>
    </row>
    <row r="12" spans="1:28" x14ac:dyDescent="0.25">
      <c r="A12" s="3" t="s">
        <v>4</v>
      </c>
      <c r="B12" s="16">
        <v>227290</v>
      </c>
      <c r="C12" s="38">
        <v>3427</v>
      </c>
      <c r="D12" s="46">
        <f t="shared" ref="D12:D75" si="0">(C12/B12)</f>
        <v>1.5077654098288529E-2</v>
      </c>
      <c r="E12" s="16">
        <v>234968</v>
      </c>
      <c r="F12" s="38">
        <v>7768</v>
      </c>
      <c r="G12" s="46">
        <f t="shared" ref="G12:G75" si="1">(F12/E12)</f>
        <v>3.3059820911783735E-2</v>
      </c>
      <c r="H12" s="16">
        <v>242551</v>
      </c>
      <c r="I12" s="38">
        <v>6000</v>
      </c>
      <c r="J12" s="46">
        <f t="shared" ref="J12:J75" si="2">(I12/H12)</f>
        <v>2.4737065606820832E-2</v>
      </c>
      <c r="K12" s="16">
        <v>249259</v>
      </c>
      <c r="L12" s="38">
        <v>14360</v>
      </c>
      <c r="M12" s="46">
        <f t="shared" ref="M12:M75" si="3">(L12/K12)</f>
        <v>5.7610758287564338E-2</v>
      </c>
      <c r="N12" s="16">
        <v>255825</v>
      </c>
      <c r="O12" s="38">
        <v>16935</v>
      </c>
      <c r="P12" s="46">
        <f t="shared" ref="P12:P75" si="4">(O12/N12)</f>
        <v>6.6197596012899443E-2</v>
      </c>
      <c r="Q12" s="16">
        <v>260178</v>
      </c>
      <c r="R12" s="38">
        <v>13883</v>
      </c>
      <c r="S12" s="46">
        <f t="shared" ref="S12:S75" si="5">(R12/Q12)</f>
        <v>5.3359623027312071E-2</v>
      </c>
      <c r="T12" s="16">
        <v>262011</v>
      </c>
      <c r="U12" s="38">
        <v>6624</v>
      </c>
      <c r="V12" s="46">
        <f t="shared" ref="V12:V75" si="6">(U12/T12)</f>
        <v>2.5281381316051618E-2</v>
      </c>
      <c r="W12" s="16">
        <v>267996</v>
      </c>
      <c r="X12" s="38">
        <v>5412</v>
      </c>
      <c r="Y12" s="46">
        <f t="shared" ref="Y12:Y75" si="7">(X12/W12)</f>
        <v>2.0194331258675504E-2</v>
      </c>
      <c r="Z12" s="16">
        <v>272447</v>
      </c>
      <c r="AA12" s="38">
        <v>6283</v>
      </c>
      <c r="AB12" s="46">
        <f t="shared" ref="AB12:AB75" si="8">(AA12/Z12)</f>
        <v>2.306136606385829E-2</v>
      </c>
    </row>
    <row r="13" spans="1:28" x14ac:dyDescent="0.25">
      <c r="A13" s="4" t="s">
        <v>5</v>
      </c>
      <c r="B13" s="17">
        <v>18126</v>
      </c>
      <c r="C13" s="39">
        <v>193</v>
      </c>
      <c r="D13" s="23">
        <f t="shared" si="0"/>
        <v>1.0647688403398433E-2</v>
      </c>
      <c r="E13" s="17">
        <v>18737</v>
      </c>
      <c r="F13" s="39">
        <v>406</v>
      </c>
      <c r="G13" s="23">
        <f t="shared" si="1"/>
        <v>2.1668356727330949E-2</v>
      </c>
      <c r="H13" s="17">
        <v>19339</v>
      </c>
      <c r="I13" s="39">
        <v>324</v>
      </c>
      <c r="J13" s="23">
        <f t="shared" si="2"/>
        <v>1.6753710119447748E-2</v>
      </c>
      <c r="K13" s="17">
        <v>19887</v>
      </c>
      <c r="L13" s="39">
        <v>792</v>
      </c>
      <c r="M13" s="23">
        <f t="shared" si="3"/>
        <v>3.9825011313923665E-2</v>
      </c>
      <c r="N13" s="17">
        <v>20444</v>
      </c>
      <c r="O13" s="39">
        <v>989</v>
      </c>
      <c r="P13" s="23">
        <f t="shared" si="4"/>
        <v>4.8376051653296809E-2</v>
      </c>
      <c r="Q13" s="17">
        <v>20742</v>
      </c>
      <c r="R13" s="39">
        <v>837</v>
      </c>
      <c r="S13" s="23">
        <f t="shared" si="5"/>
        <v>4.0352907144923345E-2</v>
      </c>
      <c r="T13" s="17">
        <v>20913</v>
      </c>
      <c r="U13" s="39">
        <v>372</v>
      </c>
      <c r="V13" s="23">
        <f t="shared" si="6"/>
        <v>1.778797876918663E-2</v>
      </c>
      <c r="W13" s="17">
        <v>21431</v>
      </c>
      <c r="X13" s="39">
        <v>281</v>
      </c>
      <c r="Y13" s="23">
        <f t="shared" si="7"/>
        <v>1.3111847323969949E-2</v>
      </c>
      <c r="Z13" s="17">
        <v>21912</v>
      </c>
      <c r="AA13" s="39">
        <v>280</v>
      </c>
      <c r="AB13" s="23">
        <f t="shared" si="8"/>
        <v>1.2778386272362175E-2</v>
      </c>
    </row>
    <row r="14" spans="1:28" x14ac:dyDescent="0.25">
      <c r="A14" s="4" t="s">
        <v>6</v>
      </c>
      <c r="B14" s="17">
        <v>15738</v>
      </c>
      <c r="C14" s="39">
        <v>359</v>
      </c>
      <c r="D14" s="23">
        <f t="shared" si="0"/>
        <v>2.2811030626509087E-2</v>
      </c>
      <c r="E14" s="17">
        <v>16239</v>
      </c>
      <c r="F14" s="39">
        <v>749</v>
      </c>
      <c r="G14" s="23">
        <f t="shared" si="1"/>
        <v>4.612352977400086E-2</v>
      </c>
      <c r="H14" s="17">
        <v>16676</v>
      </c>
      <c r="I14" s="39">
        <v>346</v>
      </c>
      <c r="J14" s="23">
        <f t="shared" si="2"/>
        <v>2.0748380906692253E-2</v>
      </c>
      <c r="K14" s="17">
        <v>17067</v>
      </c>
      <c r="L14" s="39">
        <v>930</v>
      </c>
      <c r="M14" s="23">
        <f t="shared" si="3"/>
        <v>5.4491123220249606E-2</v>
      </c>
      <c r="N14" s="17">
        <v>17495</v>
      </c>
      <c r="O14" s="39">
        <v>1105</v>
      </c>
      <c r="P14" s="23">
        <f t="shared" si="4"/>
        <v>6.3160903115175762E-2</v>
      </c>
      <c r="Q14" s="17">
        <v>17846</v>
      </c>
      <c r="R14" s="39">
        <v>866</v>
      </c>
      <c r="S14" s="23">
        <f t="shared" si="5"/>
        <v>4.852628039896896E-2</v>
      </c>
      <c r="T14" s="17">
        <v>18041</v>
      </c>
      <c r="U14" s="39">
        <v>372</v>
      </c>
      <c r="V14" s="23">
        <f t="shared" si="6"/>
        <v>2.061969957319439E-2</v>
      </c>
      <c r="W14" s="17">
        <v>18382</v>
      </c>
      <c r="X14" s="39">
        <v>492</v>
      </c>
      <c r="Y14" s="23">
        <f t="shared" si="7"/>
        <v>2.6765313894026765E-2</v>
      </c>
      <c r="Z14" s="17">
        <v>18617</v>
      </c>
      <c r="AA14" s="39">
        <v>583</v>
      </c>
      <c r="AB14" s="23">
        <f t="shared" si="8"/>
        <v>3.1315464360530697E-2</v>
      </c>
    </row>
    <row r="15" spans="1:28" x14ac:dyDescent="0.25">
      <c r="A15" s="4" t="s">
        <v>7</v>
      </c>
      <c r="B15" s="17">
        <v>29040</v>
      </c>
      <c r="C15" s="39">
        <v>346</v>
      </c>
      <c r="D15" s="23">
        <f t="shared" si="0"/>
        <v>1.1914600550964187E-2</v>
      </c>
      <c r="E15" s="17">
        <v>29890</v>
      </c>
      <c r="F15" s="39">
        <v>980</v>
      </c>
      <c r="G15" s="23">
        <f t="shared" si="1"/>
        <v>3.2786885245901641E-2</v>
      </c>
      <c r="H15" s="17">
        <v>30626</v>
      </c>
      <c r="I15" s="39">
        <v>692</v>
      </c>
      <c r="J15" s="23">
        <f t="shared" si="2"/>
        <v>2.2595180565532554E-2</v>
      </c>
      <c r="K15" s="17">
        <v>31332</v>
      </c>
      <c r="L15" s="39">
        <v>1774</v>
      </c>
      <c r="M15" s="23">
        <f t="shared" si="3"/>
        <v>5.6619430614068683E-2</v>
      </c>
      <c r="N15" s="17">
        <v>32010</v>
      </c>
      <c r="O15" s="39">
        <v>1803</v>
      </c>
      <c r="P15" s="23">
        <f t="shared" si="4"/>
        <v>5.6326148078725401E-2</v>
      </c>
      <c r="Q15" s="17">
        <v>32323</v>
      </c>
      <c r="R15" s="39">
        <v>1585</v>
      </c>
      <c r="S15" s="23">
        <f t="shared" si="5"/>
        <v>4.9036289948334005E-2</v>
      </c>
      <c r="T15" s="17">
        <v>32358</v>
      </c>
      <c r="U15" s="39">
        <v>701</v>
      </c>
      <c r="V15" s="23">
        <f t="shared" si="6"/>
        <v>2.166388528339205E-2</v>
      </c>
      <c r="W15" s="17">
        <v>32947</v>
      </c>
      <c r="X15" s="39">
        <v>604</v>
      </c>
      <c r="Y15" s="23">
        <f t="shared" si="7"/>
        <v>1.8332473366315598E-2</v>
      </c>
      <c r="Z15" s="17">
        <v>33226</v>
      </c>
      <c r="AA15" s="39">
        <v>647</v>
      </c>
      <c r="AB15" s="23">
        <f t="shared" si="8"/>
        <v>1.9472702100764461E-2</v>
      </c>
    </row>
    <row r="16" spans="1:28" x14ac:dyDescent="0.25">
      <c r="A16" s="4" t="s">
        <v>8</v>
      </c>
      <c r="B16" s="17">
        <v>18201</v>
      </c>
      <c r="C16" s="39">
        <v>208</v>
      </c>
      <c r="D16" s="23">
        <f t="shared" si="0"/>
        <v>1.1427943519586837E-2</v>
      </c>
      <c r="E16" s="17">
        <v>18719</v>
      </c>
      <c r="F16" s="39">
        <v>494</v>
      </c>
      <c r="G16" s="23">
        <f t="shared" si="1"/>
        <v>2.6390298627063411E-2</v>
      </c>
      <c r="H16" s="17">
        <v>19229</v>
      </c>
      <c r="I16" s="39">
        <v>417</v>
      </c>
      <c r="J16" s="23">
        <f t="shared" si="2"/>
        <v>2.1685995111550262E-2</v>
      </c>
      <c r="K16" s="17">
        <v>19730</v>
      </c>
      <c r="L16" s="39">
        <v>1007</v>
      </c>
      <c r="M16" s="23">
        <f t="shared" si="3"/>
        <v>5.103902686264572E-2</v>
      </c>
      <c r="N16" s="17">
        <v>20149</v>
      </c>
      <c r="O16" s="39">
        <v>1293</v>
      </c>
      <c r="P16" s="23">
        <f t="shared" si="4"/>
        <v>6.417191920194551E-2</v>
      </c>
      <c r="Q16" s="17">
        <v>20383</v>
      </c>
      <c r="R16" s="39">
        <v>1105</v>
      </c>
      <c r="S16" s="23">
        <f t="shared" si="5"/>
        <v>5.4211843202668891E-2</v>
      </c>
      <c r="T16" s="17">
        <v>20424</v>
      </c>
      <c r="U16" s="39">
        <v>649</v>
      </c>
      <c r="V16" s="23">
        <f t="shared" si="6"/>
        <v>3.1776341558950254E-2</v>
      </c>
      <c r="W16" s="17">
        <v>20733</v>
      </c>
      <c r="X16" s="39">
        <v>490</v>
      </c>
      <c r="Y16" s="23">
        <f t="shared" si="7"/>
        <v>2.363382047942893E-2</v>
      </c>
      <c r="Z16" s="17">
        <v>21001</v>
      </c>
      <c r="AA16" s="39">
        <v>520</v>
      </c>
      <c r="AB16" s="23">
        <f t="shared" si="8"/>
        <v>2.4760725679729537E-2</v>
      </c>
    </row>
    <row r="17" spans="1:28" x14ac:dyDescent="0.25">
      <c r="A17" s="4" t="s">
        <v>9</v>
      </c>
      <c r="B17" s="17">
        <v>14286</v>
      </c>
      <c r="C17" s="39">
        <v>96</v>
      </c>
      <c r="D17" s="23">
        <f t="shared" si="0"/>
        <v>6.7198656026879466E-3</v>
      </c>
      <c r="E17" s="17">
        <v>14760</v>
      </c>
      <c r="F17" s="39">
        <v>337</v>
      </c>
      <c r="G17" s="23">
        <f t="shared" si="1"/>
        <v>2.2831978319783199E-2</v>
      </c>
      <c r="H17" s="17">
        <v>15146</v>
      </c>
      <c r="I17" s="39">
        <v>373</v>
      </c>
      <c r="J17" s="23">
        <f t="shared" si="2"/>
        <v>2.4626964214974251E-2</v>
      </c>
      <c r="K17" s="17">
        <v>15530</v>
      </c>
      <c r="L17" s="39">
        <v>1115</v>
      </c>
      <c r="M17" s="23">
        <f t="shared" si="3"/>
        <v>7.1796522858982609E-2</v>
      </c>
      <c r="N17" s="17">
        <v>15915</v>
      </c>
      <c r="O17" s="39">
        <v>1049</v>
      </c>
      <c r="P17" s="23">
        <f t="shared" si="4"/>
        <v>6.5912661011624255E-2</v>
      </c>
      <c r="Q17" s="17">
        <v>16204</v>
      </c>
      <c r="R17" s="39">
        <v>894</v>
      </c>
      <c r="S17" s="23">
        <f t="shared" si="5"/>
        <v>5.5171562577141446E-2</v>
      </c>
      <c r="T17" s="17">
        <v>16388</v>
      </c>
      <c r="U17" s="39">
        <v>624</v>
      </c>
      <c r="V17" s="23">
        <f t="shared" si="6"/>
        <v>3.8076641444959723E-2</v>
      </c>
      <c r="W17" s="17">
        <v>16716</v>
      </c>
      <c r="X17" s="39">
        <v>496</v>
      </c>
      <c r="Y17" s="23">
        <f t="shared" si="7"/>
        <v>2.9672170375687965E-2</v>
      </c>
      <c r="Z17" s="17">
        <v>16964</v>
      </c>
      <c r="AA17" s="39">
        <v>596</v>
      </c>
      <c r="AB17" s="23">
        <f t="shared" si="8"/>
        <v>3.513322329639236E-2</v>
      </c>
    </row>
    <row r="18" spans="1:28" x14ac:dyDescent="0.25">
      <c r="A18" s="4" t="s">
        <v>10</v>
      </c>
      <c r="B18" s="17">
        <v>18307</v>
      </c>
      <c r="C18" s="39">
        <v>329</v>
      </c>
      <c r="D18" s="23">
        <f t="shared" si="0"/>
        <v>1.7971267821052055E-2</v>
      </c>
      <c r="E18" s="17">
        <v>18918</v>
      </c>
      <c r="F18" s="39">
        <v>815</v>
      </c>
      <c r="G18" s="23">
        <f t="shared" si="1"/>
        <v>4.3080663917961733E-2</v>
      </c>
      <c r="H18" s="17">
        <v>19485</v>
      </c>
      <c r="I18" s="39">
        <v>586</v>
      </c>
      <c r="J18" s="23">
        <f t="shared" si="2"/>
        <v>3.0074416217603286E-2</v>
      </c>
      <c r="K18" s="17">
        <v>20015</v>
      </c>
      <c r="L18" s="39">
        <v>1190</v>
      </c>
      <c r="M18" s="23">
        <f t="shared" si="3"/>
        <v>5.945540844366725E-2</v>
      </c>
      <c r="N18" s="17">
        <v>20451</v>
      </c>
      <c r="O18" s="39">
        <v>1395</v>
      </c>
      <c r="P18" s="23">
        <f t="shared" si="4"/>
        <v>6.8211823382719666E-2</v>
      </c>
      <c r="Q18" s="17">
        <v>20645</v>
      </c>
      <c r="R18" s="39">
        <v>1257</v>
      </c>
      <c r="S18" s="23">
        <f t="shared" si="5"/>
        <v>6.0886413175102932E-2</v>
      </c>
      <c r="T18" s="17">
        <v>20812</v>
      </c>
      <c r="U18" s="39">
        <v>528</v>
      </c>
      <c r="V18" s="23">
        <f t="shared" si="6"/>
        <v>2.5369978858350951E-2</v>
      </c>
      <c r="W18" s="17">
        <v>21161</v>
      </c>
      <c r="X18" s="39">
        <v>362</v>
      </c>
      <c r="Y18" s="23">
        <f t="shared" si="7"/>
        <v>1.7106942015972779E-2</v>
      </c>
      <c r="Z18" s="17">
        <v>21495</v>
      </c>
      <c r="AA18" s="39">
        <v>501</v>
      </c>
      <c r="AB18" s="23">
        <f t="shared" si="8"/>
        <v>2.3307745987438941E-2</v>
      </c>
    </row>
    <row r="19" spans="1:28" x14ac:dyDescent="0.25">
      <c r="A19" s="4" t="s">
        <v>11</v>
      </c>
      <c r="B19" s="17">
        <v>21435</v>
      </c>
      <c r="C19" s="39">
        <v>327</v>
      </c>
      <c r="D19" s="23">
        <f t="shared" si="0"/>
        <v>1.5255423372988103E-2</v>
      </c>
      <c r="E19" s="17">
        <v>22162</v>
      </c>
      <c r="F19" s="39">
        <v>635</v>
      </c>
      <c r="G19" s="23">
        <f t="shared" si="1"/>
        <v>2.8652648677917156E-2</v>
      </c>
      <c r="H19" s="17">
        <v>22913</v>
      </c>
      <c r="I19" s="39">
        <v>545</v>
      </c>
      <c r="J19" s="23">
        <f t="shared" si="2"/>
        <v>2.3785623881639243E-2</v>
      </c>
      <c r="K19" s="17">
        <v>23448</v>
      </c>
      <c r="L19" s="39">
        <v>1277</v>
      </c>
      <c r="M19" s="23">
        <f t="shared" si="3"/>
        <v>5.4460934834527464E-2</v>
      </c>
      <c r="N19" s="17">
        <v>23991</v>
      </c>
      <c r="O19" s="39">
        <v>1871</v>
      </c>
      <c r="P19" s="23">
        <f t="shared" si="4"/>
        <v>7.798757867533658E-2</v>
      </c>
      <c r="Q19" s="17">
        <v>24343</v>
      </c>
      <c r="R19" s="39">
        <v>1276</v>
      </c>
      <c r="S19" s="23">
        <f t="shared" si="5"/>
        <v>5.2417532760957973E-2</v>
      </c>
      <c r="T19" s="17">
        <v>24432</v>
      </c>
      <c r="U19" s="39">
        <v>454</v>
      </c>
      <c r="V19" s="23">
        <f t="shared" si="6"/>
        <v>1.8582187295350359E-2</v>
      </c>
      <c r="W19" s="17">
        <v>24947</v>
      </c>
      <c r="X19" s="39">
        <v>441</v>
      </c>
      <c r="Y19" s="23">
        <f t="shared" si="7"/>
        <v>1.7677476249649257E-2</v>
      </c>
      <c r="Z19" s="17">
        <v>25383</v>
      </c>
      <c r="AA19" s="39">
        <v>540</v>
      </c>
      <c r="AB19" s="23">
        <f t="shared" si="8"/>
        <v>2.1274081077886774E-2</v>
      </c>
    </row>
    <row r="20" spans="1:28" x14ac:dyDescent="0.25">
      <c r="A20" s="4" t="s">
        <v>12</v>
      </c>
      <c r="B20" s="17">
        <v>16955</v>
      </c>
      <c r="C20" s="39">
        <v>379</v>
      </c>
      <c r="D20" s="23">
        <f t="shared" si="0"/>
        <v>2.2353288115600119E-2</v>
      </c>
      <c r="E20" s="17">
        <v>17464</v>
      </c>
      <c r="F20" s="39">
        <v>527</v>
      </c>
      <c r="G20" s="23">
        <f t="shared" si="1"/>
        <v>3.0176362803481446E-2</v>
      </c>
      <c r="H20" s="17">
        <v>18048</v>
      </c>
      <c r="I20" s="39">
        <v>293</v>
      </c>
      <c r="J20" s="23">
        <f t="shared" si="2"/>
        <v>1.6234485815602835E-2</v>
      </c>
      <c r="K20" s="17">
        <v>18476</v>
      </c>
      <c r="L20" s="39">
        <v>756</v>
      </c>
      <c r="M20" s="23">
        <f t="shared" si="3"/>
        <v>4.0917947607707297E-2</v>
      </c>
      <c r="N20" s="17">
        <v>18907</v>
      </c>
      <c r="O20" s="39">
        <v>932</v>
      </c>
      <c r="P20" s="23">
        <f t="shared" si="4"/>
        <v>4.9293912307610939E-2</v>
      </c>
      <c r="Q20" s="17">
        <v>19191</v>
      </c>
      <c r="R20" s="39">
        <v>843</v>
      </c>
      <c r="S20" s="23">
        <f t="shared" si="5"/>
        <v>4.3926840706581212E-2</v>
      </c>
      <c r="T20" s="17">
        <v>19250</v>
      </c>
      <c r="U20" s="39">
        <v>359</v>
      </c>
      <c r="V20" s="23">
        <f t="shared" si="6"/>
        <v>1.8649350649350648E-2</v>
      </c>
      <c r="W20" s="17">
        <v>19733</v>
      </c>
      <c r="X20" s="39">
        <v>326</v>
      </c>
      <c r="Y20" s="23">
        <f t="shared" si="7"/>
        <v>1.6520549333603609E-2</v>
      </c>
      <c r="Z20" s="17">
        <v>20016</v>
      </c>
      <c r="AA20" s="39">
        <v>446</v>
      </c>
      <c r="AB20" s="23">
        <f t="shared" si="8"/>
        <v>2.2282174260591526E-2</v>
      </c>
    </row>
    <row r="21" spans="1:28" x14ac:dyDescent="0.25">
      <c r="A21" s="4" t="s">
        <v>13</v>
      </c>
      <c r="B21" s="17">
        <v>23856</v>
      </c>
      <c r="C21" s="39">
        <v>432</v>
      </c>
      <c r="D21" s="23">
        <f t="shared" si="0"/>
        <v>1.8108651911468814E-2</v>
      </c>
      <c r="E21" s="17">
        <v>24879</v>
      </c>
      <c r="F21" s="39">
        <v>1219</v>
      </c>
      <c r="G21" s="23">
        <f t="shared" si="1"/>
        <v>4.8997146187547733E-2</v>
      </c>
      <c r="H21" s="17">
        <v>25906</v>
      </c>
      <c r="I21" s="39">
        <v>1134</v>
      </c>
      <c r="J21" s="23">
        <f t="shared" si="2"/>
        <v>4.3773643171466071E-2</v>
      </c>
      <c r="K21" s="17">
        <v>26837</v>
      </c>
      <c r="L21" s="39">
        <v>1928</v>
      </c>
      <c r="M21" s="23">
        <f t="shared" si="3"/>
        <v>7.1841114878712226E-2</v>
      </c>
      <c r="N21" s="17">
        <v>27792</v>
      </c>
      <c r="O21" s="39">
        <v>2573</v>
      </c>
      <c r="P21" s="23">
        <f t="shared" si="4"/>
        <v>9.2580598733448469E-2</v>
      </c>
      <c r="Q21" s="17">
        <v>28547</v>
      </c>
      <c r="R21" s="39">
        <v>1915</v>
      </c>
      <c r="S21" s="23">
        <f t="shared" si="5"/>
        <v>6.7082355413878872E-2</v>
      </c>
      <c r="T21" s="17">
        <v>28777</v>
      </c>
      <c r="U21" s="39">
        <v>904</v>
      </c>
      <c r="V21" s="23">
        <f t="shared" si="6"/>
        <v>3.1413976439517668E-2</v>
      </c>
      <c r="W21" s="17">
        <v>29670</v>
      </c>
      <c r="X21" s="39">
        <v>656</v>
      </c>
      <c r="Y21" s="23">
        <f t="shared" si="7"/>
        <v>2.2109875294910684E-2</v>
      </c>
      <c r="Z21" s="17">
        <v>30363</v>
      </c>
      <c r="AA21" s="39">
        <v>666</v>
      </c>
      <c r="AB21" s="23">
        <f t="shared" si="8"/>
        <v>2.1934591443533248E-2</v>
      </c>
    </row>
    <row r="22" spans="1:28" x14ac:dyDescent="0.25">
      <c r="A22" s="4" t="s">
        <v>14</v>
      </c>
      <c r="B22" s="17">
        <v>20012</v>
      </c>
      <c r="C22" s="39">
        <v>251</v>
      </c>
      <c r="D22" s="23">
        <f t="shared" si="0"/>
        <v>1.2542474515290825E-2</v>
      </c>
      <c r="E22" s="17">
        <v>20871</v>
      </c>
      <c r="F22" s="39">
        <v>543</v>
      </c>
      <c r="G22" s="23">
        <f t="shared" si="1"/>
        <v>2.6016961333908295E-2</v>
      </c>
      <c r="H22" s="17">
        <v>21784</v>
      </c>
      <c r="I22" s="39">
        <v>603</v>
      </c>
      <c r="J22" s="23">
        <f t="shared" si="2"/>
        <v>2.7680866691149466E-2</v>
      </c>
      <c r="K22" s="17">
        <v>22600</v>
      </c>
      <c r="L22" s="39">
        <v>1266</v>
      </c>
      <c r="M22" s="23">
        <f t="shared" si="3"/>
        <v>5.6017699115044249E-2</v>
      </c>
      <c r="N22" s="17">
        <v>23399</v>
      </c>
      <c r="O22" s="39">
        <v>1275</v>
      </c>
      <c r="P22" s="23">
        <f t="shared" si="4"/>
        <v>5.4489508098636695E-2</v>
      </c>
      <c r="Q22" s="17">
        <v>24030</v>
      </c>
      <c r="R22" s="39">
        <v>1282</v>
      </c>
      <c r="S22" s="23">
        <f t="shared" si="5"/>
        <v>5.3349979192675819E-2</v>
      </c>
      <c r="T22" s="17">
        <v>24271</v>
      </c>
      <c r="U22" s="39">
        <v>597</v>
      </c>
      <c r="V22" s="23">
        <f t="shared" si="6"/>
        <v>2.4597255984508262E-2</v>
      </c>
      <c r="W22" s="17">
        <v>25068</v>
      </c>
      <c r="X22" s="39">
        <v>496</v>
      </c>
      <c r="Y22" s="23">
        <f t="shared" si="7"/>
        <v>1.9786181586085846E-2</v>
      </c>
      <c r="Z22" s="17">
        <v>25627</v>
      </c>
      <c r="AA22" s="39">
        <v>595</v>
      </c>
      <c r="AB22" s="23">
        <f t="shared" si="8"/>
        <v>2.3217700081944823E-2</v>
      </c>
    </row>
    <row r="23" spans="1:28" x14ac:dyDescent="0.25">
      <c r="A23" s="4" t="s">
        <v>15</v>
      </c>
      <c r="B23" s="17">
        <v>21127</v>
      </c>
      <c r="C23" s="39">
        <v>423</v>
      </c>
      <c r="D23" s="23">
        <f t="shared" si="0"/>
        <v>2.0021773086571687E-2</v>
      </c>
      <c r="E23" s="17">
        <v>21762</v>
      </c>
      <c r="F23" s="39">
        <v>835</v>
      </c>
      <c r="G23" s="23">
        <f t="shared" si="1"/>
        <v>3.8369635143828691E-2</v>
      </c>
      <c r="H23" s="17">
        <v>22447</v>
      </c>
      <c r="I23" s="39">
        <v>474</v>
      </c>
      <c r="J23" s="23">
        <f t="shared" si="2"/>
        <v>2.1116407537755601E-2</v>
      </c>
      <c r="K23" s="17">
        <v>23048</v>
      </c>
      <c r="L23" s="39">
        <v>1482</v>
      </c>
      <c r="M23" s="23">
        <f t="shared" si="3"/>
        <v>6.430059007289135E-2</v>
      </c>
      <c r="N23" s="17">
        <v>23649</v>
      </c>
      <c r="O23" s="39">
        <v>1610</v>
      </c>
      <c r="P23" s="23">
        <f t="shared" si="4"/>
        <v>6.8078988540741681E-2</v>
      </c>
      <c r="Q23" s="17">
        <v>24070</v>
      </c>
      <c r="R23" s="39">
        <v>1306</v>
      </c>
      <c r="S23" s="23">
        <f t="shared" si="5"/>
        <v>5.4258412962193601E-2</v>
      </c>
      <c r="T23" s="17">
        <v>24466</v>
      </c>
      <c r="U23" s="39">
        <v>701</v>
      </c>
      <c r="V23" s="23">
        <f t="shared" si="6"/>
        <v>2.8652006866672117E-2</v>
      </c>
      <c r="W23" s="17">
        <v>25079</v>
      </c>
      <c r="X23" s="39">
        <v>531</v>
      </c>
      <c r="Y23" s="23">
        <f t="shared" si="7"/>
        <v>2.1173093026037721E-2</v>
      </c>
      <c r="Z23" s="17">
        <v>25548</v>
      </c>
      <c r="AA23" s="39">
        <v>601</v>
      </c>
      <c r="AB23" s="23">
        <f t="shared" si="8"/>
        <v>2.3524346328479724E-2</v>
      </c>
    </row>
    <row r="24" spans="1:28" x14ac:dyDescent="0.25">
      <c r="A24" s="4" t="s">
        <v>16</v>
      </c>
      <c r="B24" s="17">
        <v>10207</v>
      </c>
      <c r="C24" s="39">
        <v>84</v>
      </c>
      <c r="D24" s="23">
        <f t="shared" si="0"/>
        <v>8.2296463211521502E-3</v>
      </c>
      <c r="E24" s="17">
        <v>10567</v>
      </c>
      <c r="F24" s="39">
        <v>228</v>
      </c>
      <c r="G24" s="23">
        <f t="shared" si="1"/>
        <v>2.1576606416201381E-2</v>
      </c>
      <c r="H24" s="17">
        <v>10952</v>
      </c>
      <c r="I24" s="39">
        <v>213</v>
      </c>
      <c r="J24" s="23">
        <f t="shared" si="2"/>
        <v>1.9448502556610663E-2</v>
      </c>
      <c r="K24" s="17">
        <v>11289</v>
      </c>
      <c r="L24" s="39">
        <v>843</v>
      </c>
      <c r="M24" s="23">
        <f t="shared" si="3"/>
        <v>7.4674461865532824E-2</v>
      </c>
      <c r="N24" s="17">
        <v>11623</v>
      </c>
      <c r="O24" s="39">
        <v>1040</v>
      </c>
      <c r="P24" s="23">
        <f t="shared" si="4"/>
        <v>8.947775961455734E-2</v>
      </c>
      <c r="Q24" s="17">
        <v>11854</v>
      </c>
      <c r="R24" s="39">
        <v>717</v>
      </c>
      <c r="S24" s="23">
        <f t="shared" si="5"/>
        <v>6.048591192846297E-2</v>
      </c>
      <c r="T24" s="17">
        <v>11879</v>
      </c>
      <c r="U24" s="39">
        <v>363</v>
      </c>
      <c r="V24" s="23">
        <f t="shared" si="6"/>
        <v>3.0558127788534388E-2</v>
      </c>
      <c r="W24" s="17">
        <v>12129</v>
      </c>
      <c r="X24" s="39">
        <v>237</v>
      </c>
      <c r="Y24" s="23">
        <f t="shared" si="7"/>
        <v>1.9539945584961662E-2</v>
      </c>
      <c r="Z24" s="17">
        <v>12295</v>
      </c>
      <c r="AA24" s="39">
        <v>308</v>
      </c>
      <c r="AB24" s="23">
        <f t="shared" si="8"/>
        <v>2.5050833672224482E-2</v>
      </c>
    </row>
    <row r="25" spans="1:28" x14ac:dyDescent="0.25">
      <c r="A25" s="3" t="s">
        <v>17</v>
      </c>
      <c r="B25" s="16">
        <v>117998</v>
      </c>
      <c r="C25" s="38">
        <v>1408</v>
      </c>
      <c r="D25" s="46">
        <f t="shared" si="0"/>
        <v>1.1932405633993797E-2</v>
      </c>
      <c r="E25" s="16">
        <v>121829</v>
      </c>
      <c r="F25" s="38">
        <v>3201</v>
      </c>
      <c r="G25" s="46">
        <f t="shared" si="1"/>
        <v>2.6274532336307447E-2</v>
      </c>
      <c r="H25" s="16">
        <v>125171</v>
      </c>
      <c r="I25" s="38">
        <v>4001</v>
      </c>
      <c r="J25" s="46">
        <f t="shared" si="2"/>
        <v>3.1964272874707399E-2</v>
      </c>
      <c r="K25" s="16">
        <v>128590</v>
      </c>
      <c r="L25" s="38">
        <v>8954</v>
      </c>
      <c r="M25" s="46">
        <f t="shared" si="3"/>
        <v>6.963216424294269E-2</v>
      </c>
      <c r="N25" s="16">
        <v>131832</v>
      </c>
      <c r="O25" s="38">
        <v>9321</v>
      </c>
      <c r="P25" s="46">
        <f t="shared" si="4"/>
        <v>7.0703622792645179E-2</v>
      </c>
      <c r="Q25" s="16">
        <v>134019</v>
      </c>
      <c r="R25" s="38">
        <v>8264</v>
      </c>
      <c r="S25" s="46">
        <f t="shared" si="5"/>
        <v>6.1662898544236268E-2</v>
      </c>
      <c r="T25" s="16">
        <v>135687</v>
      </c>
      <c r="U25" s="38">
        <v>4553</v>
      </c>
      <c r="V25" s="46">
        <f t="shared" si="6"/>
        <v>3.35551674073419E-2</v>
      </c>
      <c r="W25" s="16">
        <v>138659</v>
      </c>
      <c r="X25" s="38">
        <v>3637</v>
      </c>
      <c r="Y25" s="46">
        <f t="shared" si="7"/>
        <v>2.6229815590765836E-2</v>
      </c>
      <c r="Z25" s="16">
        <v>141025</v>
      </c>
      <c r="AA25" s="38">
        <v>4416</v>
      </c>
      <c r="AB25" s="46">
        <f t="shared" si="8"/>
        <v>3.1313596879985819E-2</v>
      </c>
    </row>
    <row r="26" spans="1:28" x14ac:dyDescent="0.25">
      <c r="A26" s="4" t="s">
        <v>18</v>
      </c>
      <c r="B26" s="17">
        <v>33902</v>
      </c>
      <c r="C26" s="39">
        <v>609</v>
      </c>
      <c r="D26" s="23">
        <f t="shared" si="0"/>
        <v>1.7963541973924843E-2</v>
      </c>
      <c r="E26" s="17">
        <v>35030</v>
      </c>
      <c r="F26" s="39">
        <v>1057</v>
      </c>
      <c r="G26" s="23">
        <f t="shared" si="1"/>
        <v>3.01741364544676E-2</v>
      </c>
      <c r="H26" s="17">
        <v>36070</v>
      </c>
      <c r="I26" s="39">
        <v>1053</v>
      </c>
      <c r="J26" s="23">
        <f t="shared" si="2"/>
        <v>2.9193235375658443E-2</v>
      </c>
      <c r="K26" s="17">
        <v>37101</v>
      </c>
      <c r="L26" s="39">
        <v>2901</v>
      </c>
      <c r="M26" s="23">
        <f t="shared" si="3"/>
        <v>7.8191962480795671E-2</v>
      </c>
      <c r="N26" s="17">
        <v>38014</v>
      </c>
      <c r="O26" s="39">
        <v>2688</v>
      </c>
      <c r="P26" s="23">
        <f t="shared" si="4"/>
        <v>7.0710790761298464E-2</v>
      </c>
      <c r="Q26" s="17">
        <v>38628</v>
      </c>
      <c r="R26" s="39">
        <v>2658</v>
      </c>
      <c r="S26" s="23">
        <f t="shared" si="5"/>
        <v>6.8810189499844673E-2</v>
      </c>
      <c r="T26" s="17">
        <v>39206</v>
      </c>
      <c r="U26" s="39">
        <v>1402</v>
      </c>
      <c r="V26" s="23">
        <f t="shared" si="6"/>
        <v>3.5759832678671631E-2</v>
      </c>
      <c r="W26" s="17">
        <v>40061</v>
      </c>
      <c r="X26" s="39">
        <v>1125</v>
      </c>
      <c r="Y26" s="23">
        <f t="shared" si="7"/>
        <v>2.8082174683607498E-2</v>
      </c>
      <c r="Z26" s="17">
        <v>40643</v>
      </c>
      <c r="AA26" s="39">
        <v>1462</v>
      </c>
      <c r="AB26" s="23">
        <f t="shared" si="8"/>
        <v>3.5971754053588566E-2</v>
      </c>
    </row>
    <row r="27" spans="1:28" x14ac:dyDescent="0.25">
      <c r="A27" s="4" t="s">
        <v>19</v>
      </c>
      <c r="B27" s="17">
        <v>9976</v>
      </c>
      <c r="C27" s="39">
        <v>100</v>
      </c>
      <c r="D27" s="23">
        <f t="shared" si="0"/>
        <v>1.0024057738572574E-2</v>
      </c>
      <c r="E27" s="17">
        <v>10348</v>
      </c>
      <c r="F27" s="39">
        <v>312</v>
      </c>
      <c r="G27" s="23">
        <f t="shared" si="1"/>
        <v>3.015075376884422E-2</v>
      </c>
      <c r="H27" s="17">
        <v>10675</v>
      </c>
      <c r="I27" s="39">
        <v>310</v>
      </c>
      <c r="J27" s="23">
        <f t="shared" si="2"/>
        <v>2.9039812646370025E-2</v>
      </c>
      <c r="K27" s="17">
        <v>11025</v>
      </c>
      <c r="L27" s="39">
        <v>633</v>
      </c>
      <c r="M27" s="23">
        <f t="shared" si="3"/>
        <v>5.7414965986394555E-2</v>
      </c>
      <c r="N27" s="17">
        <v>11401</v>
      </c>
      <c r="O27" s="39">
        <v>542</v>
      </c>
      <c r="P27" s="23">
        <f t="shared" si="4"/>
        <v>4.7539689500920974E-2</v>
      </c>
      <c r="Q27" s="17">
        <v>11657</v>
      </c>
      <c r="R27" s="39">
        <v>806</v>
      </c>
      <c r="S27" s="23">
        <f t="shared" si="5"/>
        <v>6.9143004203482891E-2</v>
      </c>
      <c r="T27" s="17">
        <v>11654</v>
      </c>
      <c r="U27" s="39">
        <v>296</v>
      </c>
      <c r="V27" s="23">
        <f t="shared" si="6"/>
        <v>2.5399004633602198E-2</v>
      </c>
      <c r="W27" s="17">
        <v>12042</v>
      </c>
      <c r="X27" s="39">
        <v>331</v>
      </c>
      <c r="Y27" s="23">
        <f t="shared" si="7"/>
        <v>2.7487128383989371E-2</v>
      </c>
      <c r="Z27" s="17">
        <v>12325</v>
      </c>
      <c r="AA27" s="39">
        <v>417</v>
      </c>
      <c r="AB27" s="23">
        <f t="shared" si="8"/>
        <v>3.3833671399594319E-2</v>
      </c>
    </row>
    <row r="28" spans="1:28" x14ac:dyDescent="0.25">
      <c r="A28" s="4" t="s">
        <v>20</v>
      </c>
      <c r="B28" s="17">
        <v>17590</v>
      </c>
      <c r="C28" s="39">
        <v>129</v>
      </c>
      <c r="D28" s="23">
        <f t="shared" si="0"/>
        <v>7.3337123365548604E-3</v>
      </c>
      <c r="E28" s="17">
        <v>18206</v>
      </c>
      <c r="F28" s="39">
        <v>486</v>
      </c>
      <c r="G28" s="23">
        <f t="shared" si="1"/>
        <v>2.669449631989454E-2</v>
      </c>
      <c r="H28" s="17">
        <v>18664</v>
      </c>
      <c r="I28" s="39">
        <v>657</v>
      </c>
      <c r="J28" s="23">
        <f t="shared" si="2"/>
        <v>3.5201457351050153E-2</v>
      </c>
      <c r="K28" s="17">
        <v>19148</v>
      </c>
      <c r="L28" s="39">
        <v>1355</v>
      </c>
      <c r="M28" s="23">
        <f t="shared" si="3"/>
        <v>7.0764570712345931E-2</v>
      </c>
      <c r="N28" s="17">
        <v>19663</v>
      </c>
      <c r="O28" s="39">
        <v>1349</v>
      </c>
      <c r="P28" s="23">
        <f t="shared" si="4"/>
        <v>6.8606011290240548E-2</v>
      </c>
      <c r="Q28" s="17">
        <v>20013</v>
      </c>
      <c r="R28" s="39">
        <v>876</v>
      </c>
      <c r="S28" s="23">
        <f t="shared" si="5"/>
        <v>4.3771548493479237E-2</v>
      </c>
      <c r="T28" s="17">
        <v>20242</v>
      </c>
      <c r="U28" s="39">
        <v>557</v>
      </c>
      <c r="V28" s="23">
        <f t="shared" si="6"/>
        <v>2.7517043770378422E-2</v>
      </c>
      <c r="W28" s="17">
        <v>20728</v>
      </c>
      <c r="X28" s="39">
        <v>549</v>
      </c>
      <c r="Y28" s="23">
        <f t="shared" si="7"/>
        <v>2.648591277499035E-2</v>
      </c>
      <c r="Z28" s="17">
        <v>21095</v>
      </c>
      <c r="AA28" s="39">
        <v>461</v>
      </c>
      <c r="AB28" s="23">
        <f t="shared" si="8"/>
        <v>2.1853519791419768E-2</v>
      </c>
    </row>
    <row r="29" spans="1:28" x14ac:dyDescent="0.25">
      <c r="A29" s="4" t="s">
        <v>21</v>
      </c>
      <c r="B29" s="17">
        <v>14265</v>
      </c>
      <c r="C29" s="39">
        <v>139</v>
      </c>
      <c r="D29" s="23">
        <f t="shared" si="0"/>
        <v>9.7441289870311958E-3</v>
      </c>
      <c r="E29" s="17">
        <v>14655</v>
      </c>
      <c r="F29" s="39">
        <v>408</v>
      </c>
      <c r="G29" s="23">
        <f t="shared" si="1"/>
        <v>2.7840327533265097E-2</v>
      </c>
      <c r="H29" s="17">
        <v>15013</v>
      </c>
      <c r="I29" s="39">
        <v>422</v>
      </c>
      <c r="J29" s="23">
        <f t="shared" si="2"/>
        <v>2.8108972224072472E-2</v>
      </c>
      <c r="K29" s="17">
        <v>15447</v>
      </c>
      <c r="L29" s="39">
        <v>1209</v>
      </c>
      <c r="M29" s="23">
        <f t="shared" si="3"/>
        <v>7.8267624781510975E-2</v>
      </c>
      <c r="N29" s="17">
        <v>15751</v>
      </c>
      <c r="O29" s="39">
        <v>1682</v>
      </c>
      <c r="P29" s="23">
        <f t="shared" si="4"/>
        <v>0.10678687067487778</v>
      </c>
      <c r="Q29" s="17">
        <v>16066</v>
      </c>
      <c r="R29" s="39">
        <v>1186</v>
      </c>
      <c r="S29" s="23">
        <f t="shared" si="5"/>
        <v>7.3820490476783268E-2</v>
      </c>
      <c r="T29" s="17">
        <v>16234</v>
      </c>
      <c r="U29" s="39">
        <v>751</v>
      </c>
      <c r="V29" s="23">
        <f t="shared" si="6"/>
        <v>4.6260933842552671E-2</v>
      </c>
      <c r="W29" s="17">
        <v>16490</v>
      </c>
      <c r="X29" s="39">
        <v>509</v>
      </c>
      <c r="Y29" s="23">
        <f t="shared" si="7"/>
        <v>3.0867192237719832E-2</v>
      </c>
      <c r="Z29" s="17">
        <v>16744</v>
      </c>
      <c r="AA29" s="39">
        <v>785</v>
      </c>
      <c r="AB29" s="23">
        <f t="shared" si="8"/>
        <v>4.6882465360726232E-2</v>
      </c>
    </row>
    <row r="30" spans="1:28" x14ac:dyDescent="0.25">
      <c r="A30" s="4" t="s">
        <v>22</v>
      </c>
      <c r="B30" s="17">
        <v>8888</v>
      </c>
      <c r="C30" s="39">
        <v>83</v>
      </c>
      <c r="D30" s="23">
        <f t="shared" si="0"/>
        <v>9.3384338433843382E-3</v>
      </c>
      <c r="E30" s="17">
        <v>9249</v>
      </c>
      <c r="F30" s="39">
        <v>176</v>
      </c>
      <c r="G30" s="23">
        <f t="shared" si="1"/>
        <v>1.9029084225321655E-2</v>
      </c>
      <c r="H30" s="17">
        <v>9497</v>
      </c>
      <c r="I30" s="39">
        <v>154</v>
      </c>
      <c r="J30" s="23">
        <f t="shared" si="2"/>
        <v>1.6215647046435716E-2</v>
      </c>
      <c r="K30" s="17">
        <v>9796</v>
      </c>
      <c r="L30" s="39">
        <v>364</v>
      </c>
      <c r="M30" s="23">
        <f t="shared" si="3"/>
        <v>3.7158023683135977E-2</v>
      </c>
      <c r="N30" s="17">
        <v>10088</v>
      </c>
      <c r="O30" s="39">
        <v>557</v>
      </c>
      <c r="P30" s="23">
        <f t="shared" si="4"/>
        <v>5.5214115781126089E-2</v>
      </c>
      <c r="Q30" s="17">
        <v>10254</v>
      </c>
      <c r="R30" s="39">
        <v>533</v>
      </c>
      <c r="S30" s="23">
        <f t="shared" si="5"/>
        <v>5.1979715233079773E-2</v>
      </c>
      <c r="T30" s="17">
        <v>10442</v>
      </c>
      <c r="U30" s="39">
        <v>285</v>
      </c>
      <c r="V30" s="23">
        <f t="shared" si="6"/>
        <v>2.7293621911511204E-2</v>
      </c>
      <c r="W30" s="17">
        <v>10687</v>
      </c>
      <c r="X30" s="39">
        <v>267</v>
      </c>
      <c r="Y30" s="23">
        <f t="shared" si="7"/>
        <v>2.498362496491064E-2</v>
      </c>
      <c r="Z30" s="17">
        <v>10920</v>
      </c>
      <c r="AA30" s="39">
        <v>300</v>
      </c>
      <c r="AB30" s="23">
        <f t="shared" si="8"/>
        <v>2.7472527472527472E-2</v>
      </c>
    </row>
    <row r="31" spans="1:28" x14ac:dyDescent="0.25">
      <c r="A31" s="4" t="s">
        <v>23</v>
      </c>
      <c r="B31" s="17">
        <v>13337</v>
      </c>
      <c r="C31" s="39">
        <v>126</v>
      </c>
      <c r="D31" s="23">
        <f t="shared" si="0"/>
        <v>9.4474019644597736E-3</v>
      </c>
      <c r="E31" s="17">
        <v>13732</v>
      </c>
      <c r="F31" s="39">
        <v>237</v>
      </c>
      <c r="G31" s="23">
        <f t="shared" si="1"/>
        <v>1.7258957180308766E-2</v>
      </c>
      <c r="H31" s="17">
        <v>14080</v>
      </c>
      <c r="I31" s="39">
        <v>284</v>
      </c>
      <c r="J31" s="23">
        <f t="shared" si="2"/>
        <v>2.0170454545454547E-2</v>
      </c>
      <c r="K31" s="17">
        <v>14411</v>
      </c>
      <c r="L31" s="39">
        <v>934</v>
      </c>
      <c r="M31" s="23">
        <f t="shared" si="3"/>
        <v>6.4811602248282557E-2</v>
      </c>
      <c r="N31" s="17">
        <v>14798</v>
      </c>
      <c r="O31" s="39">
        <v>978</v>
      </c>
      <c r="P31" s="23">
        <f t="shared" si="4"/>
        <v>6.6090012163805917E-2</v>
      </c>
      <c r="Q31" s="17">
        <v>15069</v>
      </c>
      <c r="R31" s="39">
        <v>949</v>
      </c>
      <c r="S31" s="23">
        <f t="shared" si="5"/>
        <v>6.2976972592740058E-2</v>
      </c>
      <c r="T31" s="17">
        <v>15265</v>
      </c>
      <c r="U31" s="39">
        <v>552</v>
      </c>
      <c r="V31" s="23">
        <f t="shared" si="6"/>
        <v>3.6161152964297415E-2</v>
      </c>
      <c r="W31" s="17">
        <v>15558</v>
      </c>
      <c r="X31" s="39">
        <v>372</v>
      </c>
      <c r="Y31" s="23">
        <f t="shared" si="7"/>
        <v>2.39105283455457E-2</v>
      </c>
      <c r="Z31" s="17">
        <v>15826</v>
      </c>
      <c r="AA31" s="39">
        <v>429</v>
      </c>
      <c r="AB31" s="23">
        <f t="shared" si="8"/>
        <v>2.7107291798306583E-2</v>
      </c>
    </row>
    <row r="32" spans="1:28" x14ac:dyDescent="0.25">
      <c r="A32" s="4" t="s">
        <v>24</v>
      </c>
      <c r="B32" s="17">
        <v>20040</v>
      </c>
      <c r="C32" s="39">
        <v>222</v>
      </c>
      <c r="D32" s="23">
        <f t="shared" si="0"/>
        <v>1.1077844311377245E-2</v>
      </c>
      <c r="E32" s="17">
        <v>20609</v>
      </c>
      <c r="F32" s="39">
        <v>525</v>
      </c>
      <c r="G32" s="23">
        <f t="shared" si="1"/>
        <v>2.5474307341452763E-2</v>
      </c>
      <c r="H32" s="17">
        <v>21172</v>
      </c>
      <c r="I32" s="39">
        <v>1121</v>
      </c>
      <c r="J32" s="23">
        <f t="shared" si="2"/>
        <v>5.2947288872095218E-2</v>
      </c>
      <c r="K32" s="17">
        <v>21662</v>
      </c>
      <c r="L32" s="39">
        <v>1558</v>
      </c>
      <c r="M32" s="23">
        <f t="shared" si="3"/>
        <v>7.1923183454897982E-2</v>
      </c>
      <c r="N32" s="17">
        <v>22117</v>
      </c>
      <c r="O32" s="39">
        <v>1525</v>
      </c>
      <c r="P32" s="23">
        <f t="shared" si="4"/>
        <v>6.8951485282814126E-2</v>
      </c>
      <c r="Q32" s="17">
        <v>22332</v>
      </c>
      <c r="R32" s="39">
        <v>1256</v>
      </c>
      <c r="S32" s="23">
        <f t="shared" si="5"/>
        <v>5.6242163711266342E-2</v>
      </c>
      <c r="T32" s="17">
        <v>22644</v>
      </c>
      <c r="U32" s="39">
        <v>710</v>
      </c>
      <c r="V32" s="23">
        <f t="shared" si="6"/>
        <v>3.1354884296060766E-2</v>
      </c>
      <c r="W32" s="17">
        <v>23093</v>
      </c>
      <c r="X32" s="39">
        <v>484</v>
      </c>
      <c r="Y32" s="23">
        <f t="shared" si="7"/>
        <v>2.0958732083315289E-2</v>
      </c>
      <c r="Z32" s="17">
        <v>23472</v>
      </c>
      <c r="AA32" s="39">
        <v>562</v>
      </c>
      <c r="AB32" s="23">
        <f t="shared" si="8"/>
        <v>2.3943421949556919E-2</v>
      </c>
    </row>
    <row r="33" spans="1:28" x14ac:dyDescent="0.25">
      <c r="A33" s="3" t="s">
        <v>25</v>
      </c>
      <c r="B33" s="16">
        <v>108284</v>
      </c>
      <c r="C33" s="38">
        <v>906</v>
      </c>
      <c r="D33" s="46">
        <f t="shared" si="0"/>
        <v>8.3668870747294153E-3</v>
      </c>
      <c r="E33" s="16">
        <v>111074</v>
      </c>
      <c r="F33" s="38">
        <v>1947</v>
      </c>
      <c r="G33" s="46">
        <f t="shared" si="1"/>
        <v>1.752885463744891E-2</v>
      </c>
      <c r="H33" s="16">
        <v>114122</v>
      </c>
      <c r="I33" s="38">
        <v>3069</v>
      </c>
      <c r="J33" s="46">
        <f t="shared" si="2"/>
        <v>2.6892273181332259E-2</v>
      </c>
      <c r="K33" s="16">
        <v>117152</v>
      </c>
      <c r="L33" s="38">
        <v>6087</v>
      </c>
      <c r="M33" s="46">
        <f t="shared" si="3"/>
        <v>5.1958139852499315E-2</v>
      </c>
      <c r="N33" s="16">
        <v>119690</v>
      </c>
      <c r="O33" s="38">
        <v>7618</v>
      </c>
      <c r="P33" s="46">
        <f t="shared" si="4"/>
        <v>6.3647756704820785E-2</v>
      </c>
      <c r="Q33" s="16">
        <v>121635</v>
      </c>
      <c r="R33" s="38">
        <v>5742</v>
      </c>
      <c r="S33" s="46">
        <f t="shared" si="5"/>
        <v>4.7206807251202368E-2</v>
      </c>
      <c r="T33" s="16">
        <v>121793</v>
      </c>
      <c r="U33" s="38">
        <v>2428</v>
      </c>
      <c r="V33" s="46">
        <f t="shared" si="6"/>
        <v>1.9935464271345644E-2</v>
      </c>
      <c r="W33" s="16">
        <v>124132</v>
      </c>
      <c r="X33" s="38">
        <v>1938</v>
      </c>
      <c r="Y33" s="46">
        <f t="shared" si="7"/>
        <v>1.5612412593046111E-2</v>
      </c>
      <c r="Z33" s="16">
        <v>126026</v>
      </c>
      <c r="AA33" s="38">
        <v>2334</v>
      </c>
      <c r="AB33" s="46">
        <f t="shared" si="8"/>
        <v>1.8519987938996715E-2</v>
      </c>
    </row>
    <row r="34" spans="1:28" x14ac:dyDescent="0.25">
      <c r="A34" s="5" t="s">
        <v>26</v>
      </c>
      <c r="B34" s="19">
        <v>11014</v>
      </c>
      <c r="C34" s="41">
        <v>52</v>
      </c>
      <c r="D34" s="47">
        <f t="shared" si="0"/>
        <v>4.721263846014164E-3</v>
      </c>
      <c r="E34" s="19">
        <v>11364</v>
      </c>
      <c r="F34" s="41">
        <v>95</v>
      </c>
      <c r="G34" s="47">
        <f t="shared" si="1"/>
        <v>8.3597324885603657E-3</v>
      </c>
      <c r="H34" s="19">
        <v>11790</v>
      </c>
      <c r="I34" s="41">
        <v>121</v>
      </c>
      <c r="J34" s="47">
        <f t="shared" si="2"/>
        <v>1.0262934690415606E-2</v>
      </c>
      <c r="K34" s="19">
        <v>12087</v>
      </c>
      <c r="L34" s="41">
        <v>291</v>
      </c>
      <c r="M34" s="47">
        <f t="shared" si="3"/>
        <v>2.4075452965996526E-2</v>
      </c>
      <c r="N34" s="19">
        <v>12397</v>
      </c>
      <c r="O34" s="41">
        <v>472</v>
      </c>
      <c r="P34" s="47">
        <f t="shared" si="4"/>
        <v>3.8073727514721302E-2</v>
      </c>
      <c r="Q34" s="19">
        <v>12459</v>
      </c>
      <c r="R34" s="41">
        <v>416</v>
      </c>
      <c r="S34" s="47">
        <f t="shared" si="5"/>
        <v>3.3389517617786336E-2</v>
      </c>
      <c r="T34" s="19">
        <v>11402</v>
      </c>
      <c r="U34" s="41">
        <v>123</v>
      </c>
      <c r="V34" s="47">
        <f t="shared" si="6"/>
        <v>1.0787581126118224E-2</v>
      </c>
      <c r="W34" s="19">
        <v>11653</v>
      </c>
      <c r="X34" s="41">
        <v>162</v>
      </c>
      <c r="Y34" s="47">
        <f t="shared" si="7"/>
        <v>1.390199948511113E-2</v>
      </c>
      <c r="Z34" s="19">
        <v>11826</v>
      </c>
      <c r="AA34" s="41">
        <v>288</v>
      </c>
      <c r="AB34" s="47">
        <f t="shared" si="8"/>
        <v>2.4353120243531201E-2</v>
      </c>
    </row>
    <row r="35" spans="1:28" x14ac:dyDescent="0.25">
      <c r="A35" s="4" t="s">
        <v>27</v>
      </c>
      <c r="B35" s="19">
        <v>17056</v>
      </c>
      <c r="C35" s="41">
        <v>86</v>
      </c>
      <c r="D35" s="23">
        <f t="shared" si="0"/>
        <v>5.0422138836772983E-3</v>
      </c>
      <c r="E35" s="19">
        <v>17545</v>
      </c>
      <c r="F35" s="41">
        <v>324</v>
      </c>
      <c r="G35" s="23">
        <f t="shared" si="1"/>
        <v>1.8466799658022229E-2</v>
      </c>
      <c r="H35" s="19">
        <v>18051</v>
      </c>
      <c r="I35" s="41">
        <v>225</v>
      </c>
      <c r="J35" s="23">
        <f t="shared" si="2"/>
        <v>1.2464683397041714E-2</v>
      </c>
      <c r="K35" s="19">
        <v>18561</v>
      </c>
      <c r="L35" s="41">
        <v>454</v>
      </c>
      <c r="M35" s="23">
        <f t="shared" si="3"/>
        <v>2.4459889014600507E-2</v>
      </c>
      <c r="N35" s="19">
        <v>18958</v>
      </c>
      <c r="O35" s="41">
        <v>696</v>
      </c>
      <c r="P35" s="23">
        <f t="shared" si="4"/>
        <v>3.6712733410697328E-2</v>
      </c>
      <c r="Q35" s="19">
        <v>19257</v>
      </c>
      <c r="R35" s="41">
        <v>619</v>
      </c>
      <c r="S35" s="23">
        <f t="shared" si="5"/>
        <v>3.2144155372072492E-2</v>
      </c>
      <c r="T35" s="19">
        <v>19251</v>
      </c>
      <c r="U35" s="41">
        <v>230</v>
      </c>
      <c r="V35" s="23">
        <f t="shared" si="6"/>
        <v>1.1947431302270013E-2</v>
      </c>
      <c r="W35" s="19">
        <v>19663</v>
      </c>
      <c r="X35" s="41">
        <v>250</v>
      </c>
      <c r="Y35" s="23">
        <f t="shared" si="7"/>
        <v>1.2714234857346286E-2</v>
      </c>
      <c r="Z35" s="19">
        <v>19961</v>
      </c>
      <c r="AA35" s="41">
        <v>312</v>
      </c>
      <c r="AB35" s="23">
        <f t="shared" si="8"/>
        <v>1.5630479434898051E-2</v>
      </c>
    </row>
    <row r="36" spans="1:28" x14ac:dyDescent="0.25">
      <c r="A36" s="4" t="s">
        <v>28</v>
      </c>
      <c r="B36" s="19">
        <v>37480</v>
      </c>
      <c r="C36" s="41">
        <v>338</v>
      </c>
      <c r="D36" s="23">
        <f t="shared" si="0"/>
        <v>9.0181430096051233E-3</v>
      </c>
      <c r="E36" s="19">
        <v>38039</v>
      </c>
      <c r="F36" s="41">
        <v>741</v>
      </c>
      <c r="G36" s="23">
        <f t="shared" si="1"/>
        <v>1.948000736086648E-2</v>
      </c>
      <c r="H36" s="19">
        <v>38751</v>
      </c>
      <c r="I36" s="41">
        <v>1298</v>
      </c>
      <c r="J36" s="23">
        <f t="shared" si="2"/>
        <v>3.3495909782973343E-2</v>
      </c>
      <c r="K36" s="19">
        <v>39643</v>
      </c>
      <c r="L36" s="41">
        <v>2496</v>
      </c>
      <c r="M36" s="23">
        <f t="shared" si="3"/>
        <v>6.2961935272305328E-2</v>
      </c>
      <c r="N36" s="19">
        <v>40386</v>
      </c>
      <c r="O36" s="41">
        <v>3270</v>
      </c>
      <c r="P36" s="23">
        <f t="shared" si="4"/>
        <v>8.0968652503342745E-2</v>
      </c>
      <c r="Q36" s="19">
        <v>40973</v>
      </c>
      <c r="R36" s="41">
        <v>2460</v>
      </c>
      <c r="S36" s="23">
        <f t="shared" si="5"/>
        <v>6.0039538232494569E-2</v>
      </c>
      <c r="T36" s="19">
        <v>40868</v>
      </c>
      <c r="U36" s="41">
        <v>1115</v>
      </c>
      <c r="V36" s="23">
        <f t="shared" si="6"/>
        <v>2.7282959772927474E-2</v>
      </c>
      <c r="W36" s="19">
        <v>41474</v>
      </c>
      <c r="X36" s="41">
        <v>677</v>
      </c>
      <c r="Y36" s="23">
        <f t="shared" si="7"/>
        <v>1.6323479770458602E-2</v>
      </c>
      <c r="Z36" s="19">
        <v>41916</v>
      </c>
      <c r="AA36" s="41">
        <v>728</v>
      </c>
      <c r="AB36" s="23">
        <f t="shared" si="8"/>
        <v>1.736806947227789E-2</v>
      </c>
    </row>
    <row r="37" spans="1:28" x14ac:dyDescent="0.25">
      <c r="A37" s="4" t="s">
        <v>29</v>
      </c>
      <c r="B37" s="19">
        <v>11640</v>
      </c>
      <c r="C37" s="41">
        <v>91</v>
      </c>
      <c r="D37" s="23">
        <f t="shared" si="0"/>
        <v>7.8178694158075601E-3</v>
      </c>
      <c r="E37" s="19">
        <v>11992</v>
      </c>
      <c r="F37" s="41">
        <v>181</v>
      </c>
      <c r="G37" s="23">
        <f t="shared" si="1"/>
        <v>1.5093395597064709E-2</v>
      </c>
      <c r="H37" s="19">
        <v>12352</v>
      </c>
      <c r="I37" s="41">
        <v>310</v>
      </c>
      <c r="J37" s="23">
        <f t="shared" si="2"/>
        <v>2.5097150259067356E-2</v>
      </c>
      <c r="K37" s="19">
        <v>12688</v>
      </c>
      <c r="L37" s="41">
        <v>1074</v>
      </c>
      <c r="M37" s="23">
        <f t="shared" si="3"/>
        <v>8.4646910466582598E-2</v>
      </c>
      <c r="N37" s="19">
        <v>12972</v>
      </c>
      <c r="O37" s="41">
        <v>800</v>
      </c>
      <c r="P37" s="23">
        <f t="shared" si="4"/>
        <v>6.1671292013567684E-2</v>
      </c>
      <c r="Q37" s="19">
        <v>13241</v>
      </c>
      <c r="R37" s="41">
        <v>475</v>
      </c>
      <c r="S37" s="23">
        <f t="shared" si="5"/>
        <v>3.5873423457442793E-2</v>
      </c>
      <c r="T37" s="19">
        <v>14444</v>
      </c>
      <c r="U37" s="41">
        <v>258</v>
      </c>
      <c r="V37" s="23">
        <f t="shared" si="6"/>
        <v>1.7862088064248129E-2</v>
      </c>
      <c r="W37" s="19">
        <v>14598</v>
      </c>
      <c r="X37" s="41">
        <v>220</v>
      </c>
      <c r="Y37" s="23">
        <f t="shared" si="7"/>
        <v>1.5070557610631594E-2</v>
      </c>
      <c r="Z37" s="19">
        <v>14765</v>
      </c>
      <c r="AA37" s="41">
        <v>214</v>
      </c>
      <c r="AB37" s="23">
        <f t="shared" si="8"/>
        <v>1.4493735184558076E-2</v>
      </c>
    </row>
    <row r="38" spans="1:28" x14ac:dyDescent="0.25">
      <c r="A38" s="4" t="s">
        <v>30</v>
      </c>
      <c r="B38" s="19">
        <v>13468</v>
      </c>
      <c r="C38" s="41">
        <v>93</v>
      </c>
      <c r="D38" s="23">
        <f t="shared" si="0"/>
        <v>6.9052569052569053E-3</v>
      </c>
      <c r="E38" s="19">
        <v>13924</v>
      </c>
      <c r="F38" s="41">
        <v>209</v>
      </c>
      <c r="G38" s="23">
        <f t="shared" si="1"/>
        <v>1.5010054582016662E-2</v>
      </c>
      <c r="H38" s="19">
        <v>14435</v>
      </c>
      <c r="I38" s="41">
        <v>712</v>
      </c>
      <c r="J38" s="23">
        <f t="shared" si="2"/>
        <v>4.9324558365084863E-2</v>
      </c>
      <c r="K38" s="19">
        <v>14886</v>
      </c>
      <c r="L38" s="41">
        <v>1062</v>
      </c>
      <c r="M38" s="23">
        <f t="shared" si="3"/>
        <v>7.1342200725513907E-2</v>
      </c>
      <c r="N38" s="19">
        <v>15264</v>
      </c>
      <c r="O38" s="41">
        <v>1378</v>
      </c>
      <c r="P38" s="23">
        <f t="shared" si="4"/>
        <v>9.0277777777777776E-2</v>
      </c>
      <c r="Q38" s="19">
        <v>15536</v>
      </c>
      <c r="R38" s="41">
        <v>875</v>
      </c>
      <c r="S38" s="23">
        <f t="shared" si="5"/>
        <v>5.6320803295571577E-2</v>
      </c>
      <c r="T38" s="19">
        <v>15632</v>
      </c>
      <c r="U38" s="41">
        <v>346</v>
      </c>
      <c r="V38" s="23">
        <f t="shared" si="6"/>
        <v>2.213408393039918E-2</v>
      </c>
      <c r="W38" s="19">
        <v>16012</v>
      </c>
      <c r="X38" s="41">
        <v>282</v>
      </c>
      <c r="Y38" s="23">
        <f t="shared" si="7"/>
        <v>1.7611791156632525E-2</v>
      </c>
      <c r="Z38" s="19">
        <v>16319</v>
      </c>
      <c r="AA38" s="41">
        <v>353</v>
      </c>
      <c r="AB38" s="23">
        <f t="shared" si="8"/>
        <v>2.163122740363993E-2</v>
      </c>
    </row>
    <row r="39" spans="1:28" x14ac:dyDescent="0.25">
      <c r="A39" s="4" t="s">
        <v>31</v>
      </c>
      <c r="B39" s="19">
        <v>9179</v>
      </c>
      <c r="C39" s="41">
        <v>153</v>
      </c>
      <c r="D39" s="23">
        <f t="shared" si="0"/>
        <v>1.6668482405490796E-2</v>
      </c>
      <c r="E39" s="19">
        <v>9411</v>
      </c>
      <c r="F39" s="41">
        <v>188</v>
      </c>
      <c r="G39" s="23">
        <f t="shared" si="1"/>
        <v>1.9976623100626926E-2</v>
      </c>
      <c r="H39" s="19">
        <v>9676</v>
      </c>
      <c r="I39" s="41">
        <v>123</v>
      </c>
      <c r="J39" s="23">
        <f t="shared" si="2"/>
        <v>1.2711864406779662E-2</v>
      </c>
      <c r="K39" s="19">
        <v>9893</v>
      </c>
      <c r="L39" s="41">
        <v>241</v>
      </c>
      <c r="M39" s="23">
        <f t="shared" si="3"/>
        <v>2.4360659051854847E-2</v>
      </c>
      <c r="N39" s="19">
        <v>10085</v>
      </c>
      <c r="O39" s="41">
        <v>330</v>
      </c>
      <c r="P39" s="23">
        <f t="shared" si="4"/>
        <v>3.2721864154685178E-2</v>
      </c>
      <c r="Q39" s="19">
        <v>10286</v>
      </c>
      <c r="R39" s="41">
        <v>399</v>
      </c>
      <c r="S39" s="23">
        <f t="shared" si="5"/>
        <v>3.8790589150301383E-2</v>
      </c>
      <c r="T39" s="19">
        <v>10338</v>
      </c>
      <c r="U39" s="41">
        <v>107</v>
      </c>
      <c r="V39" s="23">
        <f t="shared" si="6"/>
        <v>1.0350164441864965E-2</v>
      </c>
      <c r="W39" s="19">
        <v>10540</v>
      </c>
      <c r="X39" s="41">
        <v>95</v>
      </c>
      <c r="Y39" s="23">
        <f t="shared" si="7"/>
        <v>9.0132827324478186E-3</v>
      </c>
      <c r="Z39" s="19">
        <v>10731</v>
      </c>
      <c r="AA39" s="41">
        <v>164</v>
      </c>
      <c r="AB39" s="23">
        <f t="shared" si="8"/>
        <v>1.5282825458950704E-2</v>
      </c>
    </row>
    <row r="40" spans="1:28" x14ac:dyDescent="0.25">
      <c r="A40" s="4" t="s">
        <v>32</v>
      </c>
      <c r="B40" s="19">
        <v>8447</v>
      </c>
      <c r="C40" s="41">
        <v>93</v>
      </c>
      <c r="D40" s="23">
        <f t="shared" si="0"/>
        <v>1.100982597371848E-2</v>
      </c>
      <c r="E40" s="19">
        <v>8799</v>
      </c>
      <c r="F40" s="41">
        <v>209</v>
      </c>
      <c r="G40" s="23">
        <f t="shared" si="1"/>
        <v>2.375269917036027E-2</v>
      </c>
      <c r="H40" s="19">
        <v>9067</v>
      </c>
      <c r="I40" s="41">
        <v>280</v>
      </c>
      <c r="J40" s="23">
        <f t="shared" si="2"/>
        <v>3.0881217602294033E-2</v>
      </c>
      <c r="K40" s="19">
        <v>9394</v>
      </c>
      <c r="L40" s="41">
        <v>469</v>
      </c>
      <c r="M40" s="23">
        <f t="shared" si="3"/>
        <v>4.9925484351713859E-2</v>
      </c>
      <c r="N40" s="19">
        <v>9628</v>
      </c>
      <c r="O40" s="41">
        <v>672</v>
      </c>
      <c r="P40" s="23">
        <f t="shared" si="4"/>
        <v>6.9796427087660984E-2</v>
      </c>
      <c r="Q40" s="19">
        <v>9883</v>
      </c>
      <c r="R40" s="41">
        <v>498</v>
      </c>
      <c r="S40" s="23">
        <f t="shared" si="5"/>
        <v>5.0389557826570883E-2</v>
      </c>
      <c r="T40" s="19">
        <v>9858</v>
      </c>
      <c r="U40" s="41">
        <v>249</v>
      </c>
      <c r="V40" s="23">
        <f t="shared" si="6"/>
        <v>2.525867315885575E-2</v>
      </c>
      <c r="W40" s="19">
        <v>10192</v>
      </c>
      <c r="X40" s="41">
        <v>252</v>
      </c>
      <c r="Y40" s="23">
        <f t="shared" si="7"/>
        <v>2.4725274725274724E-2</v>
      </c>
      <c r="Z40" s="19">
        <v>10508</v>
      </c>
      <c r="AA40" s="41">
        <v>275</v>
      </c>
      <c r="AB40" s="23">
        <f t="shared" si="8"/>
        <v>2.6170536733917015E-2</v>
      </c>
    </row>
    <row r="41" spans="1:28" x14ac:dyDescent="0.25">
      <c r="A41" s="3" t="s">
        <v>33</v>
      </c>
      <c r="B41" s="16">
        <v>54097</v>
      </c>
      <c r="C41" s="38">
        <v>528</v>
      </c>
      <c r="D41" s="46">
        <f t="shared" si="0"/>
        <v>9.7602454849621979E-3</v>
      </c>
      <c r="E41" s="16">
        <v>56076</v>
      </c>
      <c r="F41" s="38">
        <v>1820</v>
      </c>
      <c r="G41" s="46">
        <f t="shared" si="1"/>
        <v>3.2455952635708683E-2</v>
      </c>
      <c r="H41" s="16">
        <v>57467</v>
      </c>
      <c r="I41" s="38">
        <v>1680</v>
      </c>
      <c r="J41" s="46">
        <f t="shared" si="2"/>
        <v>2.9234169175352809E-2</v>
      </c>
      <c r="K41" s="16">
        <v>58879</v>
      </c>
      <c r="L41" s="38">
        <v>3333</v>
      </c>
      <c r="M41" s="46">
        <f t="shared" si="3"/>
        <v>5.6607619015268604E-2</v>
      </c>
      <c r="N41" s="16">
        <v>60178</v>
      </c>
      <c r="O41" s="38">
        <v>4288</v>
      </c>
      <c r="P41" s="46">
        <f t="shared" si="4"/>
        <v>7.1255276014490346E-2</v>
      </c>
      <c r="Q41" s="16">
        <v>60784</v>
      </c>
      <c r="R41" s="38">
        <v>3131</v>
      </c>
      <c r="S41" s="46">
        <f t="shared" si="5"/>
        <v>5.1510265859436695E-2</v>
      </c>
      <c r="T41" s="16">
        <v>60220</v>
      </c>
      <c r="U41" s="38">
        <v>1459</v>
      </c>
      <c r="V41" s="46">
        <f t="shared" si="6"/>
        <v>2.4227831285287282E-2</v>
      </c>
      <c r="W41" s="16">
        <v>61830</v>
      </c>
      <c r="X41" s="38">
        <v>1356</v>
      </c>
      <c r="Y41" s="46">
        <f t="shared" si="7"/>
        <v>2.1931101407083941E-2</v>
      </c>
      <c r="Z41" s="16">
        <v>62847</v>
      </c>
      <c r="AA41" s="38">
        <v>1534</v>
      </c>
      <c r="AB41" s="46">
        <f t="shared" si="8"/>
        <v>2.4408484096297357E-2</v>
      </c>
    </row>
    <row r="42" spans="1:28" x14ac:dyDescent="0.25">
      <c r="A42" s="4" t="s">
        <v>34</v>
      </c>
      <c r="B42" s="17">
        <v>16424</v>
      </c>
      <c r="C42" s="39">
        <v>208</v>
      </c>
      <c r="D42" s="23">
        <f t="shared" si="0"/>
        <v>1.2664393570384803E-2</v>
      </c>
      <c r="E42" s="17">
        <v>17146</v>
      </c>
      <c r="F42" s="39">
        <v>570</v>
      </c>
      <c r="G42" s="23">
        <f t="shared" si="1"/>
        <v>3.3243905284031261E-2</v>
      </c>
      <c r="H42" s="17">
        <v>17559</v>
      </c>
      <c r="I42" s="39">
        <v>437</v>
      </c>
      <c r="J42" s="23">
        <f t="shared" si="2"/>
        <v>2.4887522068454924E-2</v>
      </c>
      <c r="K42" s="17">
        <v>18024</v>
      </c>
      <c r="L42" s="39">
        <v>756</v>
      </c>
      <c r="M42" s="23">
        <f t="shared" si="3"/>
        <v>4.1944074567243674E-2</v>
      </c>
      <c r="N42" s="17">
        <v>18503</v>
      </c>
      <c r="O42" s="39">
        <v>949</v>
      </c>
      <c r="P42" s="23">
        <f t="shared" si="4"/>
        <v>5.1288980165378591E-2</v>
      </c>
      <c r="Q42" s="17">
        <v>18786</v>
      </c>
      <c r="R42" s="39">
        <v>817</v>
      </c>
      <c r="S42" s="23">
        <f t="shared" si="5"/>
        <v>4.3489832854253167E-2</v>
      </c>
      <c r="T42" s="17">
        <v>18518</v>
      </c>
      <c r="U42" s="39">
        <v>385</v>
      </c>
      <c r="V42" s="23">
        <f t="shared" si="6"/>
        <v>2.0790582136299817E-2</v>
      </c>
      <c r="W42" s="17">
        <v>18989</v>
      </c>
      <c r="X42" s="39">
        <v>224</v>
      </c>
      <c r="Y42" s="23">
        <f t="shared" si="7"/>
        <v>1.1796303122860603E-2</v>
      </c>
      <c r="Z42" s="17">
        <v>19290</v>
      </c>
      <c r="AA42" s="39">
        <v>316</v>
      </c>
      <c r="AB42" s="23">
        <f t="shared" si="8"/>
        <v>1.6381544841886989E-2</v>
      </c>
    </row>
    <row r="43" spans="1:28" x14ac:dyDescent="0.25">
      <c r="A43" s="4" t="s">
        <v>35</v>
      </c>
      <c r="B43" s="17">
        <v>22267</v>
      </c>
      <c r="C43" s="39">
        <v>159</v>
      </c>
      <c r="D43" s="23">
        <f t="shared" si="0"/>
        <v>7.1406116674900075E-3</v>
      </c>
      <c r="E43" s="17">
        <v>23003</v>
      </c>
      <c r="F43" s="39">
        <v>654</v>
      </c>
      <c r="G43" s="23">
        <f t="shared" si="1"/>
        <v>2.8431074207712039E-2</v>
      </c>
      <c r="H43" s="17">
        <v>23585</v>
      </c>
      <c r="I43" s="39">
        <v>625</v>
      </c>
      <c r="J43" s="23">
        <f t="shared" si="2"/>
        <v>2.6499894000423997E-2</v>
      </c>
      <c r="K43" s="17">
        <v>24136</v>
      </c>
      <c r="L43" s="39">
        <v>1314</v>
      </c>
      <c r="M43" s="23">
        <f t="shared" si="3"/>
        <v>5.4441498176997019E-2</v>
      </c>
      <c r="N43" s="17">
        <v>24703</v>
      </c>
      <c r="O43" s="39">
        <v>1874</v>
      </c>
      <c r="P43" s="23">
        <f t="shared" si="4"/>
        <v>7.5861231429381046E-2</v>
      </c>
      <c r="Q43" s="17">
        <v>24902</v>
      </c>
      <c r="R43" s="39">
        <v>1417</v>
      </c>
      <c r="S43" s="23">
        <f t="shared" si="5"/>
        <v>5.690305999518111E-2</v>
      </c>
      <c r="T43" s="17">
        <v>24648</v>
      </c>
      <c r="U43" s="39">
        <v>676</v>
      </c>
      <c r="V43" s="23">
        <f t="shared" si="6"/>
        <v>2.7426160337552744E-2</v>
      </c>
      <c r="W43" s="17">
        <v>25525</v>
      </c>
      <c r="X43" s="39">
        <v>752</v>
      </c>
      <c r="Y43" s="23">
        <f t="shared" si="7"/>
        <v>2.9461312438785504E-2</v>
      </c>
      <c r="Z43" s="17">
        <v>26009</v>
      </c>
      <c r="AA43" s="39">
        <v>821</v>
      </c>
      <c r="AB43" s="23">
        <f t="shared" si="8"/>
        <v>3.1565996385866428E-2</v>
      </c>
    </row>
    <row r="44" spans="1:28" x14ac:dyDescent="0.25">
      <c r="A44" s="4" t="s">
        <v>36</v>
      </c>
      <c r="B44" s="17">
        <v>15406</v>
      </c>
      <c r="C44" s="39">
        <v>161</v>
      </c>
      <c r="D44" s="23">
        <f t="shared" si="0"/>
        <v>1.0450473841360509E-2</v>
      </c>
      <c r="E44" s="17">
        <v>15927</v>
      </c>
      <c r="F44" s="39">
        <v>596</v>
      </c>
      <c r="G44" s="23">
        <f t="shared" si="1"/>
        <v>3.7420732090161363E-2</v>
      </c>
      <c r="H44" s="17">
        <v>16323</v>
      </c>
      <c r="I44" s="39">
        <v>618</v>
      </c>
      <c r="J44" s="23">
        <f t="shared" si="2"/>
        <v>3.786068737364455E-2</v>
      </c>
      <c r="K44" s="17">
        <v>16719</v>
      </c>
      <c r="L44" s="39">
        <v>1263</v>
      </c>
      <c r="M44" s="23">
        <f t="shared" si="3"/>
        <v>7.5542795621747719E-2</v>
      </c>
      <c r="N44" s="17">
        <v>16972</v>
      </c>
      <c r="O44" s="39">
        <v>1465</v>
      </c>
      <c r="P44" s="23">
        <f t="shared" si="4"/>
        <v>8.631864246995051E-2</v>
      </c>
      <c r="Q44" s="17">
        <v>17096</v>
      </c>
      <c r="R44" s="39">
        <v>897</v>
      </c>
      <c r="S44" s="23">
        <f t="shared" si="5"/>
        <v>5.2468413664014973E-2</v>
      </c>
      <c r="T44" s="17">
        <v>17054</v>
      </c>
      <c r="U44" s="39">
        <v>398</v>
      </c>
      <c r="V44" s="23">
        <f t="shared" si="6"/>
        <v>2.3337633399788907E-2</v>
      </c>
      <c r="W44" s="17">
        <v>17316</v>
      </c>
      <c r="X44" s="39">
        <v>380</v>
      </c>
      <c r="Y44" s="23">
        <f t="shared" si="7"/>
        <v>2.1945021945021945E-2</v>
      </c>
      <c r="Z44" s="17">
        <v>17548</v>
      </c>
      <c r="AA44" s="39">
        <v>397</v>
      </c>
      <c r="AB44" s="23">
        <f t="shared" si="8"/>
        <v>2.2623660816047414E-2</v>
      </c>
    </row>
    <row r="45" spans="1:28" x14ac:dyDescent="0.25">
      <c r="A45" s="3" t="s">
        <v>37</v>
      </c>
      <c r="B45" s="16">
        <v>145466</v>
      </c>
      <c r="C45" s="38">
        <v>2950</v>
      </c>
      <c r="D45" s="46">
        <f t="shared" si="0"/>
        <v>2.0279652977328037E-2</v>
      </c>
      <c r="E45" s="16">
        <v>150338</v>
      </c>
      <c r="F45" s="38">
        <v>8275</v>
      </c>
      <c r="G45" s="46">
        <f t="shared" si="1"/>
        <v>5.5042637257380039E-2</v>
      </c>
      <c r="H45" s="16">
        <v>154560</v>
      </c>
      <c r="I45" s="38">
        <v>5747</v>
      </c>
      <c r="J45" s="46">
        <f t="shared" si="2"/>
        <v>3.7182971014492756E-2</v>
      </c>
      <c r="K45" s="16">
        <v>158049</v>
      </c>
      <c r="L45" s="38">
        <v>11013</v>
      </c>
      <c r="M45" s="46">
        <f t="shared" si="3"/>
        <v>6.9680921739460541E-2</v>
      </c>
      <c r="N45" s="16">
        <v>161527</v>
      </c>
      <c r="O45" s="38">
        <v>11741</v>
      </c>
      <c r="P45" s="46">
        <f t="shared" si="4"/>
        <v>7.2687538306289351E-2</v>
      </c>
      <c r="Q45" s="16">
        <v>162953</v>
      </c>
      <c r="R45" s="38">
        <v>8788</v>
      </c>
      <c r="S45" s="46">
        <f t="shared" si="5"/>
        <v>5.392966069971096E-2</v>
      </c>
      <c r="T45" s="16">
        <v>163266</v>
      </c>
      <c r="U45" s="38">
        <v>4458</v>
      </c>
      <c r="V45" s="46">
        <f t="shared" si="6"/>
        <v>2.73051339531807E-2</v>
      </c>
      <c r="W45" s="16">
        <v>165870</v>
      </c>
      <c r="X45" s="38">
        <v>3726</v>
      </c>
      <c r="Y45" s="46">
        <f t="shared" si="7"/>
        <v>2.24633749321758E-2</v>
      </c>
      <c r="Z45" s="16">
        <v>167379</v>
      </c>
      <c r="AA45" s="38">
        <v>4214</v>
      </c>
      <c r="AB45" s="46">
        <f t="shared" si="8"/>
        <v>2.5176396083140658E-2</v>
      </c>
    </row>
    <row r="46" spans="1:28" x14ac:dyDescent="0.25">
      <c r="A46" s="4" t="s">
        <v>38</v>
      </c>
      <c r="B46" s="17">
        <v>24382</v>
      </c>
      <c r="C46" s="39">
        <v>280</v>
      </c>
      <c r="D46" s="23">
        <f t="shared" si="0"/>
        <v>1.1483881551964564E-2</v>
      </c>
      <c r="E46" s="17">
        <v>25263</v>
      </c>
      <c r="F46" s="39">
        <v>659</v>
      </c>
      <c r="G46" s="23">
        <f t="shared" si="1"/>
        <v>2.60855797015398E-2</v>
      </c>
      <c r="H46" s="17">
        <v>26028</v>
      </c>
      <c r="I46" s="39">
        <v>478</v>
      </c>
      <c r="J46" s="23">
        <f t="shared" si="2"/>
        <v>1.8364837866912554E-2</v>
      </c>
      <c r="K46" s="17">
        <v>26639</v>
      </c>
      <c r="L46" s="39">
        <v>1277</v>
      </c>
      <c r="M46" s="23">
        <f t="shared" si="3"/>
        <v>4.7937234881189235E-2</v>
      </c>
      <c r="N46" s="17">
        <v>27254</v>
      </c>
      <c r="O46" s="39">
        <v>1768</v>
      </c>
      <c r="P46" s="23">
        <f t="shared" si="4"/>
        <v>6.4871211565274825E-2</v>
      </c>
      <c r="Q46" s="17">
        <v>27373</v>
      </c>
      <c r="R46" s="39">
        <v>1282</v>
      </c>
      <c r="S46" s="23">
        <f t="shared" si="5"/>
        <v>4.6834471924889487E-2</v>
      </c>
      <c r="T46" s="17">
        <v>27487</v>
      </c>
      <c r="U46" s="39">
        <v>545</v>
      </c>
      <c r="V46" s="23">
        <f t="shared" si="6"/>
        <v>1.9827554844108124E-2</v>
      </c>
      <c r="W46" s="17">
        <v>27844</v>
      </c>
      <c r="X46" s="39">
        <v>397</v>
      </c>
      <c r="Y46" s="23">
        <f t="shared" si="7"/>
        <v>1.4258008906766269E-2</v>
      </c>
      <c r="Z46" s="17">
        <v>27950</v>
      </c>
      <c r="AA46" s="39">
        <v>434</v>
      </c>
      <c r="AB46" s="23">
        <f t="shared" si="8"/>
        <v>1.5527728085867621E-2</v>
      </c>
    </row>
    <row r="47" spans="1:28" x14ac:dyDescent="0.25">
      <c r="A47" s="4" t="s">
        <v>39</v>
      </c>
      <c r="B47" s="17">
        <v>20128</v>
      </c>
      <c r="C47" s="39">
        <v>623</v>
      </c>
      <c r="D47" s="23">
        <f t="shared" si="0"/>
        <v>3.0951907790143084E-2</v>
      </c>
      <c r="E47" s="17">
        <v>20925</v>
      </c>
      <c r="F47" s="39">
        <v>1477</v>
      </c>
      <c r="G47" s="23">
        <f t="shared" si="1"/>
        <v>7.0585424133811234E-2</v>
      </c>
      <c r="H47" s="17">
        <v>21630</v>
      </c>
      <c r="I47" s="39">
        <v>962</v>
      </c>
      <c r="J47" s="23">
        <f t="shared" si="2"/>
        <v>4.4475265834489137E-2</v>
      </c>
      <c r="K47" s="17">
        <v>22225</v>
      </c>
      <c r="L47" s="39">
        <v>2361</v>
      </c>
      <c r="M47" s="23">
        <f t="shared" si="3"/>
        <v>0.10623172103487064</v>
      </c>
      <c r="N47" s="17">
        <v>22759</v>
      </c>
      <c r="O47" s="39">
        <v>2355</v>
      </c>
      <c r="P47" s="23">
        <f t="shared" si="4"/>
        <v>0.10347554813480381</v>
      </c>
      <c r="Q47" s="17">
        <v>23078</v>
      </c>
      <c r="R47" s="39">
        <v>1773</v>
      </c>
      <c r="S47" s="23">
        <f t="shared" si="5"/>
        <v>7.6826414767310863E-2</v>
      </c>
      <c r="T47" s="17">
        <v>23230</v>
      </c>
      <c r="U47" s="39">
        <v>1063</v>
      </c>
      <c r="V47" s="23">
        <f t="shared" si="6"/>
        <v>4.5759793370641413E-2</v>
      </c>
      <c r="W47" s="17">
        <v>23773</v>
      </c>
      <c r="X47" s="39">
        <v>776</v>
      </c>
      <c r="Y47" s="23">
        <f t="shared" si="7"/>
        <v>3.2642072939889792E-2</v>
      </c>
      <c r="Z47" s="17">
        <v>24133</v>
      </c>
      <c r="AA47" s="39">
        <v>1000</v>
      </c>
      <c r="AB47" s="23">
        <f t="shared" si="8"/>
        <v>4.1437036423155015E-2</v>
      </c>
    </row>
    <row r="48" spans="1:28" x14ac:dyDescent="0.25">
      <c r="A48" s="4" t="s">
        <v>40</v>
      </c>
      <c r="B48" s="17">
        <v>21801</v>
      </c>
      <c r="C48" s="39">
        <v>525</v>
      </c>
      <c r="D48" s="23">
        <f t="shared" si="0"/>
        <v>2.4081464153020503E-2</v>
      </c>
      <c r="E48" s="17">
        <v>22448</v>
      </c>
      <c r="F48" s="39">
        <v>1609</v>
      </c>
      <c r="G48" s="23">
        <f t="shared" si="1"/>
        <v>7.16767640769779E-2</v>
      </c>
      <c r="H48" s="17">
        <v>23038</v>
      </c>
      <c r="I48" s="39">
        <v>916</v>
      </c>
      <c r="J48" s="23">
        <f t="shared" si="2"/>
        <v>3.9760395867696849E-2</v>
      </c>
      <c r="K48" s="17">
        <v>23561</v>
      </c>
      <c r="L48" s="39">
        <v>1661</v>
      </c>
      <c r="M48" s="23">
        <f t="shared" si="3"/>
        <v>7.0497856627477609E-2</v>
      </c>
      <c r="N48" s="17">
        <v>24112</v>
      </c>
      <c r="O48" s="39">
        <v>1702</v>
      </c>
      <c r="P48" s="23">
        <f t="shared" si="4"/>
        <v>7.0587259455872589E-2</v>
      </c>
      <c r="Q48" s="17">
        <v>24388</v>
      </c>
      <c r="R48" s="39">
        <v>1396</v>
      </c>
      <c r="S48" s="23">
        <f t="shared" si="5"/>
        <v>5.724126619649008E-2</v>
      </c>
      <c r="T48" s="17">
        <v>24597</v>
      </c>
      <c r="U48" s="39">
        <v>676</v>
      </c>
      <c r="V48" s="23">
        <f t="shared" si="6"/>
        <v>2.7483026385331545E-2</v>
      </c>
      <c r="W48" s="17">
        <v>24968</v>
      </c>
      <c r="X48" s="39">
        <v>585</v>
      </c>
      <c r="Y48" s="23">
        <f t="shared" si="7"/>
        <v>2.3429990387696251E-2</v>
      </c>
      <c r="Z48" s="17">
        <v>25260</v>
      </c>
      <c r="AA48" s="39">
        <v>602</v>
      </c>
      <c r="AB48" s="23">
        <f t="shared" si="8"/>
        <v>2.3832145684877275E-2</v>
      </c>
    </row>
    <row r="49" spans="1:28" x14ac:dyDescent="0.25">
      <c r="A49" s="4" t="s">
        <v>41</v>
      </c>
      <c r="B49" s="17">
        <v>15029</v>
      </c>
      <c r="C49" s="39">
        <v>257</v>
      </c>
      <c r="D49" s="23">
        <f t="shared" si="0"/>
        <v>1.7100272805908576E-2</v>
      </c>
      <c r="E49" s="17">
        <v>15540</v>
      </c>
      <c r="F49" s="39">
        <v>711</v>
      </c>
      <c r="G49" s="23">
        <f t="shared" si="1"/>
        <v>4.5752895752895754E-2</v>
      </c>
      <c r="H49" s="17">
        <v>16030</v>
      </c>
      <c r="I49" s="39">
        <v>433</v>
      </c>
      <c r="J49" s="23">
        <f t="shared" si="2"/>
        <v>2.7011852776044915E-2</v>
      </c>
      <c r="K49" s="17">
        <v>16472</v>
      </c>
      <c r="L49" s="39">
        <v>867</v>
      </c>
      <c r="M49" s="23">
        <f t="shared" si="3"/>
        <v>5.2634774162214668E-2</v>
      </c>
      <c r="N49" s="17">
        <v>16867</v>
      </c>
      <c r="O49" s="39">
        <v>1078</v>
      </c>
      <c r="P49" s="23">
        <f t="shared" si="4"/>
        <v>6.3911780399596843E-2</v>
      </c>
      <c r="Q49" s="17">
        <v>17136</v>
      </c>
      <c r="R49" s="39">
        <v>868</v>
      </c>
      <c r="S49" s="23">
        <f t="shared" si="5"/>
        <v>5.0653594771241831E-2</v>
      </c>
      <c r="T49" s="17">
        <v>17235</v>
      </c>
      <c r="U49" s="39">
        <v>345</v>
      </c>
      <c r="V49" s="23">
        <f t="shared" si="6"/>
        <v>2.0017406440382943E-2</v>
      </c>
      <c r="W49" s="17">
        <v>17600</v>
      </c>
      <c r="X49" s="39">
        <v>425</v>
      </c>
      <c r="Y49" s="23">
        <f t="shared" si="7"/>
        <v>2.4147727272727272E-2</v>
      </c>
      <c r="Z49" s="17">
        <v>17779</v>
      </c>
      <c r="AA49" s="39">
        <v>469</v>
      </c>
      <c r="AB49" s="23">
        <f t="shared" si="8"/>
        <v>2.6379436413746554E-2</v>
      </c>
    </row>
    <row r="50" spans="1:28" x14ac:dyDescent="0.25">
      <c r="A50" s="4" t="s">
        <v>42</v>
      </c>
      <c r="B50" s="17">
        <v>19674</v>
      </c>
      <c r="C50" s="39">
        <v>454</v>
      </c>
      <c r="D50" s="23">
        <f t="shared" si="0"/>
        <v>2.3076141099928841E-2</v>
      </c>
      <c r="E50" s="17">
        <v>20225</v>
      </c>
      <c r="F50" s="39">
        <v>1374</v>
      </c>
      <c r="G50" s="23">
        <f t="shared" si="1"/>
        <v>6.7935723114956742E-2</v>
      </c>
      <c r="H50" s="17">
        <v>20668</v>
      </c>
      <c r="I50" s="39">
        <v>733</v>
      </c>
      <c r="J50" s="23">
        <f t="shared" si="2"/>
        <v>3.546545384168763E-2</v>
      </c>
      <c r="K50" s="17">
        <v>20999</v>
      </c>
      <c r="L50" s="39">
        <v>1401</v>
      </c>
      <c r="M50" s="23">
        <f t="shared" si="3"/>
        <v>6.6717462736320773E-2</v>
      </c>
      <c r="N50" s="17">
        <v>21414</v>
      </c>
      <c r="O50" s="39">
        <v>1473</v>
      </c>
      <c r="P50" s="23">
        <f t="shared" si="4"/>
        <v>6.8786775007004766E-2</v>
      </c>
      <c r="Q50" s="17">
        <v>21573</v>
      </c>
      <c r="R50" s="39">
        <v>837</v>
      </c>
      <c r="S50" s="23">
        <f t="shared" si="5"/>
        <v>3.8798498122653319E-2</v>
      </c>
      <c r="T50" s="17">
        <v>21405</v>
      </c>
      <c r="U50" s="39">
        <v>495</v>
      </c>
      <c r="V50" s="23">
        <f t="shared" si="6"/>
        <v>2.3125437981779958E-2</v>
      </c>
      <c r="W50" s="17">
        <v>21657</v>
      </c>
      <c r="X50" s="39">
        <v>336</v>
      </c>
      <c r="Y50" s="23">
        <f t="shared" si="7"/>
        <v>1.5514614212494806E-2</v>
      </c>
      <c r="Z50" s="17">
        <v>21901</v>
      </c>
      <c r="AA50" s="39">
        <v>447</v>
      </c>
      <c r="AB50" s="23">
        <f t="shared" si="8"/>
        <v>2.0410026939409159E-2</v>
      </c>
    </row>
    <row r="51" spans="1:28" x14ac:dyDescent="0.25">
      <c r="A51" s="4" t="s">
        <v>43</v>
      </c>
      <c r="B51" s="17">
        <v>22816</v>
      </c>
      <c r="C51" s="39">
        <v>472</v>
      </c>
      <c r="D51" s="23">
        <f t="shared" si="0"/>
        <v>2.0687237026647966E-2</v>
      </c>
      <c r="E51" s="17">
        <v>23535</v>
      </c>
      <c r="F51" s="39">
        <v>1100</v>
      </c>
      <c r="G51" s="23">
        <f t="shared" si="1"/>
        <v>4.6738899511366047E-2</v>
      </c>
      <c r="H51" s="17">
        <v>24091</v>
      </c>
      <c r="I51" s="39">
        <v>1063</v>
      </c>
      <c r="J51" s="23">
        <f t="shared" si="2"/>
        <v>4.412436179486115E-2</v>
      </c>
      <c r="K51" s="17">
        <v>24597</v>
      </c>
      <c r="L51" s="39">
        <v>1777</v>
      </c>
      <c r="M51" s="23">
        <f t="shared" si="3"/>
        <v>7.224458267268366E-2</v>
      </c>
      <c r="N51" s="17">
        <v>25150</v>
      </c>
      <c r="O51" s="39">
        <v>1818</v>
      </c>
      <c r="P51" s="23">
        <f t="shared" si="4"/>
        <v>7.2286282306163019E-2</v>
      </c>
      <c r="Q51" s="17">
        <v>25376</v>
      </c>
      <c r="R51" s="39">
        <v>1426</v>
      </c>
      <c r="S51" s="23">
        <f t="shared" si="5"/>
        <v>5.6194829760403534E-2</v>
      </c>
      <c r="T51" s="17">
        <v>25255</v>
      </c>
      <c r="U51" s="39">
        <v>746</v>
      </c>
      <c r="V51" s="23">
        <f t="shared" si="6"/>
        <v>2.9538705206889726E-2</v>
      </c>
      <c r="W51" s="17">
        <v>25717</v>
      </c>
      <c r="X51" s="39">
        <v>602</v>
      </c>
      <c r="Y51" s="23">
        <f t="shared" si="7"/>
        <v>2.3408640199090096E-2</v>
      </c>
      <c r="Z51" s="17">
        <v>25907</v>
      </c>
      <c r="AA51" s="39">
        <v>623</v>
      </c>
      <c r="AB51" s="23">
        <f t="shared" si="8"/>
        <v>2.4047554714941907E-2</v>
      </c>
    </row>
    <row r="52" spans="1:28" x14ac:dyDescent="0.25">
      <c r="A52" s="4" t="s">
        <v>44</v>
      </c>
      <c r="B52" s="17">
        <v>21636</v>
      </c>
      <c r="C52" s="39">
        <v>339</v>
      </c>
      <c r="D52" s="23">
        <f t="shared" si="0"/>
        <v>1.5668330560177482E-2</v>
      </c>
      <c r="E52" s="17">
        <v>22402</v>
      </c>
      <c r="F52" s="39">
        <v>1345</v>
      </c>
      <c r="G52" s="23">
        <f t="shared" si="1"/>
        <v>6.0039282206945807E-2</v>
      </c>
      <c r="H52" s="17">
        <v>23075</v>
      </c>
      <c r="I52" s="39">
        <v>1162</v>
      </c>
      <c r="J52" s="23">
        <f t="shared" si="2"/>
        <v>5.0357529794149515E-2</v>
      </c>
      <c r="K52" s="17">
        <v>23556</v>
      </c>
      <c r="L52" s="39">
        <v>1669</v>
      </c>
      <c r="M52" s="23">
        <f t="shared" si="3"/>
        <v>7.0852436746476483E-2</v>
      </c>
      <c r="N52" s="17">
        <v>23971</v>
      </c>
      <c r="O52" s="39">
        <v>1547</v>
      </c>
      <c r="P52" s="23">
        <f t="shared" si="4"/>
        <v>6.4536314713612278E-2</v>
      </c>
      <c r="Q52" s="17">
        <v>24029</v>
      </c>
      <c r="R52" s="39">
        <v>1206</v>
      </c>
      <c r="S52" s="23">
        <f t="shared" si="5"/>
        <v>5.0189354529942984E-2</v>
      </c>
      <c r="T52" s="17">
        <v>24057</v>
      </c>
      <c r="U52" s="39">
        <v>588</v>
      </c>
      <c r="V52" s="23">
        <f t="shared" si="6"/>
        <v>2.4441950367876292E-2</v>
      </c>
      <c r="W52" s="17">
        <v>24311</v>
      </c>
      <c r="X52" s="39">
        <v>605</v>
      </c>
      <c r="Y52" s="23">
        <f t="shared" si="7"/>
        <v>2.488585414010119E-2</v>
      </c>
      <c r="Z52" s="17">
        <v>24449</v>
      </c>
      <c r="AA52" s="39">
        <v>639</v>
      </c>
      <c r="AB52" s="23">
        <f t="shared" si="8"/>
        <v>2.6136038283774386E-2</v>
      </c>
    </row>
    <row r="53" spans="1:28" x14ac:dyDescent="0.25">
      <c r="A53" s="3" t="s">
        <v>45</v>
      </c>
      <c r="B53" s="16">
        <v>80343</v>
      </c>
      <c r="C53" s="38">
        <v>877</v>
      </c>
      <c r="D53" s="46">
        <f t="shared" si="0"/>
        <v>1.0915698940791358E-2</v>
      </c>
      <c r="E53" s="16">
        <v>83317</v>
      </c>
      <c r="F53" s="38">
        <v>2791</v>
      </c>
      <c r="G53" s="46">
        <f t="shared" si="1"/>
        <v>3.34985657188809E-2</v>
      </c>
      <c r="H53" s="16">
        <v>85885</v>
      </c>
      <c r="I53" s="38">
        <v>1978</v>
      </c>
      <c r="J53" s="46">
        <f t="shared" si="2"/>
        <v>2.3030796995983E-2</v>
      </c>
      <c r="K53" s="16">
        <v>87998</v>
      </c>
      <c r="L53" s="38">
        <v>4476</v>
      </c>
      <c r="M53" s="46">
        <f t="shared" si="3"/>
        <v>5.0864792381645034E-2</v>
      </c>
      <c r="N53" s="16">
        <v>89906</v>
      </c>
      <c r="O53" s="38">
        <v>4975</v>
      </c>
      <c r="P53" s="46">
        <f t="shared" si="4"/>
        <v>5.5335572709274132E-2</v>
      </c>
      <c r="Q53" s="16">
        <v>90819</v>
      </c>
      <c r="R53" s="38">
        <v>4281</v>
      </c>
      <c r="S53" s="46">
        <f t="shared" si="5"/>
        <v>4.7137713474052788E-2</v>
      </c>
      <c r="T53" s="16">
        <v>91467</v>
      </c>
      <c r="U53" s="38">
        <v>1968</v>
      </c>
      <c r="V53" s="46">
        <f t="shared" si="6"/>
        <v>2.1515956574502278E-2</v>
      </c>
      <c r="W53" s="16">
        <v>92987</v>
      </c>
      <c r="X53" s="38">
        <v>1634</v>
      </c>
      <c r="Y53" s="46">
        <f t="shared" si="7"/>
        <v>1.7572348822953745E-2</v>
      </c>
      <c r="Z53" s="16">
        <v>93953</v>
      </c>
      <c r="AA53" s="38">
        <v>2307</v>
      </c>
      <c r="AB53" s="46">
        <f t="shared" si="8"/>
        <v>2.4554830606792758E-2</v>
      </c>
    </row>
    <row r="54" spans="1:28" x14ac:dyDescent="0.25">
      <c r="A54" s="4" t="s">
        <v>46</v>
      </c>
      <c r="B54" s="17">
        <v>17371</v>
      </c>
      <c r="C54" s="39">
        <v>215</v>
      </c>
      <c r="D54" s="23">
        <f t="shared" si="0"/>
        <v>1.2376950089229176E-2</v>
      </c>
      <c r="E54" s="17">
        <v>18073</v>
      </c>
      <c r="F54" s="39">
        <v>657</v>
      </c>
      <c r="G54" s="23">
        <f t="shared" si="1"/>
        <v>3.6352570132241468E-2</v>
      </c>
      <c r="H54" s="17">
        <v>18666</v>
      </c>
      <c r="I54" s="39">
        <v>481</v>
      </c>
      <c r="J54" s="23">
        <f t="shared" si="2"/>
        <v>2.5768777456337728E-2</v>
      </c>
      <c r="K54" s="17">
        <v>19215</v>
      </c>
      <c r="L54" s="39">
        <v>994</v>
      </c>
      <c r="M54" s="23">
        <f t="shared" si="3"/>
        <v>5.1730418943533696E-2</v>
      </c>
      <c r="N54" s="17">
        <v>19772</v>
      </c>
      <c r="O54" s="39">
        <v>1002</v>
      </c>
      <c r="P54" s="23">
        <f t="shared" si="4"/>
        <v>5.0677726077281E-2</v>
      </c>
      <c r="Q54" s="17">
        <v>20113</v>
      </c>
      <c r="R54" s="39">
        <v>854</v>
      </c>
      <c r="S54" s="23">
        <f t="shared" si="5"/>
        <v>4.2460100432556061E-2</v>
      </c>
      <c r="T54" s="17">
        <v>20410</v>
      </c>
      <c r="U54" s="39">
        <v>593</v>
      </c>
      <c r="V54" s="23">
        <f t="shared" si="6"/>
        <v>2.905438510534052E-2</v>
      </c>
      <c r="W54" s="17">
        <v>20781</v>
      </c>
      <c r="X54" s="39">
        <v>546</v>
      </c>
      <c r="Y54" s="23">
        <f t="shared" si="7"/>
        <v>2.6274000288725279E-2</v>
      </c>
      <c r="Z54" s="17">
        <v>21004</v>
      </c>
      <c r="AA54" s="39">
        <v>817</v>
      </c>
      <c r="AB54" s="23">
        <f t="shared" si="8"/>
        <v>3.8897352885164729E-2</v>
      </c>
    </row>
    <row r="55" spans="1:28" x14ac:dyDescent="0.25">
      <c r="A55" s="4" t="s">
        <v>47</v>
      </c>
      <c r="B55" s="17">
        <v>17097</v>
      </c>
      <c r="C55" s="39">
        <v>307</v>
      </c>
      <c r="D55" s="23">
        <f t="shared" si="0"/>
        <v>1.7956366614025852E-2</v>
      </c>
      <c r="E55" s="17">
        <v>17755</v>
      </c>
      <c r="F55" s="39">
        <v>535</v>
      </c>
      <c r="G55" s="23">
        <f t="shared" si="1"/>
        <v>3.0132357082511968E-2</v>
      </c>
      <c r="H55" s="17">
        <v>18287</v>
      </c>
      <c r="I55" s="39">
        <v>452</v>
      </c>
      <c r="J55" s="23">
        <f t="shared" si="2"/>
        <v>2.4717012085087767E-2</v>
      </c>
      <c r="K55" s="17">
        <v>18754</v>
      </c>
      <c r="L55" s="39">
        <v>899</v>
      </c>
      <c r="M55" s="23">
        <f t="shared" si="3"/>
        <v>4.7936440226085099E-2</v>
      </c>
      <c r="N55" s="17">
        <v>19101</v>
      </c>
      <c r="O55" s="39">
        <v>732</v>
      </c>
      <c r="P55" s="23">
        <f t="shared" si="4"/>
        <v>3.8322600910947073E-2</v>
      </c>
      <c r="Q55" s="17">
        <v>19224</v>
      </c>
      <c r="R55" s="39">
        <v>812</v>
      </c>
      <c r="S55" s="23">
        <f t="shared" si="5"/>
        <v>4.2238868081564712E-2</v>
      </c>
      <c r="T55" s="17">
        <v>19662</v>
      </c>
      <c r="U55" s="39">
        <v>279</v>
      </c>
      <c r="V55" s="23">
        <f t="shared" si="6"/>
        <v>1.4189807750991761E-2</v>
      </c>
      <c r="W55" s="17">
        <v>20018</v>
      </c>
      <c r="X55" s="39">
        <v>213</v>
      </c>
      <c r="Y55" s="23">
        <f t="shared" si="7"/>
        <v>1.0640423618743131E-2</v>
      </c>
      <c r="Z55" s="17">
        <v>20185</v>
      </c>
      <c r="AA55" s="39">
        <v>464</v>
      </c>
      <c r="AB55" s="23">
        <f t="shared" si="8"/>
        <v>2.2987366856576666E-2</v>
      </c>
    </row>
    <row r="56" spans="1:28" x14ac:dyDescent="0.25">
      <c r="A56" s="4" t="s">
        <v>48</v>
      </c>
      <c r="B56" s="17">
        <v>31188</v>
      </c>
      <c r="C56" s="39">
        <v>274</v>
      </c>
      <c r="D56" s="23">
        <f t="shared" si="0"/>
        <v>8.7854302937027066E-3</v>
      </c>
      <c r="E56" s="17">
        <v>32297</v>
      </c>
      <c r="F56" s="39">
        <v>1188</v>
      </c>
      <c r="G56" s="23">
        <f t="shared" si="1"/>
        <v>3.6783602192154069E-2</v>
      </c>
      <c r="H56" s="17">
        <v>33407</v>
      </c>
      <c r="I56" s="39">
        <v>838</v>
      </c>
      <c r="J56" s="23">
        <f t="shared" si="2"/>
        <v>2.5084563115514713E-2</v>
      </c>
      <c r="K56" s="17">
        <v>34217</v>
      </c>
      <c r="L56" s="39">
        <v>2047</v>
      </c>
      <c r="M56" s="23">
        <f t="shared" si="3"/>
        <v>5.9824064061723706E-2</v>
      </c>
      <c r="N56" s="17">
        <v>34904</v>
      </c>
      <c r="O56" s="39">
        <v>2329</v>
      </c>
      <c r="P56" s="23">
        <f t="shared" si="4"/>
        <v>6.6725876690350683E-2</v>
      </c>
      <c r="Q56" s="17">
        <v>35208</v>
      </c>
      <c r="R56" s="39">
        <v>1959</v>
      </c>
      <c r="S56" s="23">
        <f t="shared" si="5"/>
        <v>5.5640763462849352E-2</v>
      </c>
      <c r="T56" s="17">
        <v>35304</v>
      </c>
      <c r="U56" s="39">
        <v>860</v>
      </c>
      <c r="V56" s="23">
        <f t="shared" si="6"/>
        <v>2.4359845909811918E-2</v>
      </c>
      <c r="W56" s="17">
        <v>35794</v>
      </c>
      <c r="X56" s="39">
        <v>635</v>
      </c>
      <c r="Y56" s="23">
        <f t="shared" si="7"/>
        <v>1.7740403419567525E-2</v>
      </c>
      <c r="Z56" s="17">
        <v>36136</v>
      </c>
      <c r="AA56" s="39">
        <v>740</v>
      </c>
      <c r="AB56" s="23">
        <f t="shared" si="8"/>
        <v>2.0478193491255257E-2</v>
      </c>
    </row>
    <row r="57" spans="1:28" x14ac:dyDescent="0.25">
      <c r="A57" s="4" t="s">
        <v>49</v>
      </c>
      <c r="B57" s="17">
        <v>14687</v>
      </c>
      <c r="C57" s="39">
        <v>81</v>
      </c>
      <c r="D57" s="23">
        <f t="shared" si="0"/>
        <v>5.5150813644719819E-3</v>
      </c>
      <c r="E57" s="17">
        <v>15192</v>
      </c>
      <c r="F57" s="39">
        <v>411</v>
      </c>
      <c r="G57" s="23">
        <f t="shared" si="1"/>
        <v>2.7053712480252765E-2</v>
      </c>
      <c r="H57" s="17">
        <v>15525</v>
      </c>
      <c r="I57" s="39">
        <v>207</v>
      </c>
      <c r="J57" s="23">
        <f t="shared" si="2"/>
        <v>1.3333333333333334E-2</v>
      </c>
      <c r="K57" s="17">
        <v>15812</v>
      </c>
      <c r="L57" s="39">
        <v>536</v>
      </c>
      <c r="M57" s="23">
        <f t="shared" si="3"/>
        <v>3.3898305084745763E-2</v>
      </c>
      <c r="N57" s="17">
        <v>16129</v>
      </c>
      <c r="O57" s="39">
        <v>912</v>
      </c>
      <c r="P57" s="23">
        <f t="shared" si="4"/>
        <v>5.6544113088226176E-2</v>
      </c>
      <c r="Q57" s="17">
        <v>16274</v>
      </c>
      <c r="R57" s="39">
        <v>656</v>
      </c>
      <c r="S57" s="23">
        <f t="shared" si="5"/>
        <v>4.0309696448322475E-2</v>
      </c>
      <c r="T57" s="17">
        <v>16091</v>
      </c>
      <c r="U57" s="39">
        <v>236</v>
      </c>
      <c r="V57" s="23">
        <f t="shared" si="6"/>
        <v>1.4666583804611274E-2</v>
      </c>
      <c r="W57" s="17">
        <v>16394</v>
      </c>
      <c r="X57" s="39">
        <v>240</v>
      </c>
      <c r="Y57" s="23">
        <f t="shared" si="7"/>
        <v>1.4639502256923264E-2</v>
      </c>
      <c r="Z57" s="17">
        <v>16628</v>
      </c>
      <c r="AA57" s="39">
        <v>286</v>
      </c>
      <c r="AB57" s="23">
        <f t="shared" si="8"/>
        <v>1.7199903776762088E-2</v>
      </c>
    </row>
    <row r="58" spans="1:28" x14ac:dyDescent="0.25">
      <c r="A58" s="3" t="s">
        <v>50</v>
      </c>
      <c r="B58" s="16">
        <v>108048</v>
      </c>
      <c r="C58" s="38">
        <v>1615</v>
      </c>
      <c r="D58" s="46">
        <f t="shared" si="0"/>
        <v>1.4947060565674516E-2</v>
      </c>
      <c r="E58" s="16">
        <v>111172</v>
      </c>
      <c r="F58" s="38">
        <v>4824</v>
      </c>
      <c r="G58" s="46">
        <f t="shared" si="1"/>
        <v>4.3392221062857554E-2</v>
      </c>
      <c r="H58" s="16">
        <v>114219</v>
      </c>
      <c r="I58" s="38">
        <v>3934</v>
      </c>
      <c r="J58" s="46">
        <f t="shared" si="2"/>
        <v>3.4442605871177298E-2</v>
      </c>
      <c r="K58" s="16">
        <v>116666</v>
      </c>
      <c r="L58" s="38">
        <v>6485</v>
      </c>
      <c r="M58" s="46">
        <f t="shared" si="3"/>
        <v>5.5586031920182404E-2</v>
      </c>
      <c r="N58" s="16">
        <v>119407</v>
      </c>
      <c r="O58" s="38">
        <v>7567</v>
      </c>
      <c r="P58" s="46">
        <f t="shared" si="4"/>
        <v>6.3371494133509759E-2</v>
      </c>
      <c r="Q58" s="16">
        <v>121170</v>
      </c>
      <c r="R58" s="38">
        <v>6239</v>
      </c>
      <c r="S58" s="46">
        <f t="shared" si="5"/>
        <v>5.1489642650821163E-2</v>
      </c>
      <c r="T58" s="16">
        <v>121639</v>
      </c>
      <c r="U58" s="38">
        <v>3522</v>
      </c>
      <c r="V58" s="46">
        <f t="shared" si="6"/>
        <v>2.8954529386134381E-2</v>
      </c>
      <c r="W58" s="16">
        <v>123759</v>
      </c>
      <c r="X58" s="38">
        <v>2530</v>
      </c>
      <c r="Y58" s="46">
        <f t="shared" si="7"/>
        <v>2.0442957683885616E-2</v>
      </c>
      <c r="Z58" s="16">
        <v>125014</v>
      </c>
      <c r="AA58" s="38">
        <v>2832</v>
      </c>
      <c r="AB58" s="46">
        <f t="shared" si="8"/>
        <v>2.2653462812165036E-2</v>
      </c>
    </row>
    <row r="59" spans="1:28" x14ac:dyDescent="0.25">
      <c r="A59" s="4" t="s">
        <v>51</v>
      </c>
      <c r="B59" s="17">
        <v>32949</v>
      </c>
      <c r="C59" s="39">
        <v>596</v>
      </c>
      <c r="D59" s="23">
        <f t="shared" si="0"/>
        <v>1.8088561109593615E-2</v>
      </c>
      <c r="E59" s="17">
        <v>33766</v>
      </c>
      <c r="F59" s="39">
        <v>1487</v>
      </c>
      <c r="G59" s="23">
        <f t="shared" si="1"/>
        <v>4.4038381804181723E-2</v>
      </c>
      <c r="H59" s="17">
        <v>34573</v>
      </c>
      <c r="I59" s="39">
        <v>1286</v>
      </c>
      <c r="J59" s="23">
        <f t="shared" si="2"/>
        <v>3.7196656350331182E-2</v>
      </c>
      <c r="K59" s="17">
        <v>35305</v>
      </c>
      <c r="L59" s="39">
        <v>2070</v>
      </c>
      <c r="M59" s="23">
        <f t="shared" si="3"/>
        <v>5.8631921824104233E-2</v>
      </c>
      <c r="N59" s="17">
        <v>36111</v>
      </c>
      <c r="O59" s="39">
        <v>2268</v>
      </c>
      <c r="P59" s="23">
        <f t="shared" si="4"/>
        <v>6.2806347096452608E-2</v>
      </c>
      <c r="Q59" s="17">
        <v>36659</v>
      </c>
      <c r="R59" s="39">
        <v>2108</v>
      </c>
      <c r="S59" s="23">
        <f t="shared" si="5"/>
        <v>5.7502932431326551E-2</v>
      </c>
      <c r="T59" s="17">
        <v>36961</v>
      </c>
      <c r="U59" s="39">
        <v>1045</v>
      </c>
      <c r="V59" s="23">
        <f t="shared" si="6"/>
        <v>2.8273044560482671E-2</v>
      </c>
      <c r="W59" s="17">
        <v>37454</v>
      </c>
      <c r="X59" s="39">
        <v>829</v>
      </c>
      <c r="Y59" s="23">
        <f t="shared" si="7"/>
        <v>2.2133817482778876E-2</v>
      </c>
      <c r="Z59" s="17">
        <v>37795</v>
      </c>
      <c r="AA59" s="39">
        <v>979</v>
      </c>
      <c r="AB59" s="23">
        <f t="shared" si="8"/>
        <v>2.5902897208625479E-2</v>
      </c>
    </row>
    <row r="60" spans="1:28" x14ac:dyDescent="0.25">
      <c r="A60" s="4" t="s">
        <v>52</v>
      </c>
      <c r="B60" s="17">
        <v>15237</v>
      </c>
      <c r="C60" s="39">
        <v>183</v>
      </c>
      <c r="D60" s="23">
        <f t="shared" si="0"/>
        <v>1.2010238235873204E-2</v>
      </c>
      <c r="E60" s="17">
        <v>15637</v>
      </c>
      <c r="F60" s="39">
        <v>519</v>
      </c>
      <c r="G60" s="23">
        <f t="shared" si="1"/>
        <v>3.3190509688559189E-2</v>
      </c>
      <c r="H60" s="17">
        <v>16167</v>
      </c>
      <c r="I60" s="39">
        <v>625</v>
      </c>
      <c r="J60" s="23">
        <f t="shared" si="2"/>
        <v>3.8658996721717076E-2</v>
      </c>
      <c r="K60" s="17">
        <v>16537</v>
      </c>
      <c r="L60" s="39">
        <v>853</v>
      </c>
      <c r="M60" s="23">
        <f t="shared" si="3"/>
        <v>5.1581302533712278E-2</v>
      </c>
      <c r="N60" s="17">
        <v>17036</v>
      </c>
      <c r="O60" s="39">
        <v>1195</v>
      </c>
      <c r="P60" s="23">
        <f t="shared" si="4"/>
        <v>7.014557407842216E-2</v>
      </c>
      <c r="Q60" s="17">
        <v>17344</v>
      </c>
      <c r="R60" s="39">
        <v>913</v>
      </c>
      <c r="S60" s="23">
        <f t="shared" si="5"/>
        <v>5.2640682656826566E-2</v>
      </c>
      <c r="T60" s="17">
        <v>17429</v>
      </c>
      <c r="U60" s="39">
        <v>489</v>
      </c>
      <c r="V60" s="23">
        <f t="shared" si="6"/>
        <v>2.8056687130644329E-2</v>
      </c>
      <c r="W60" s="17">
        <v>17873</v>
      </c>
      <c r="X60" s="39">
        <v>334</v>
      </c>
      <c r="Y60" s="23">
        <f t="shared" si="7"/>
        <v>1.8687405583841549E-2</v>
      </c>
      <c r="Z60" s="17">
        <v>18042</v>
      </c>
      <c r="AA60" s="39">
        <v>367</v>
      </c>
      <c r="AB60" s="23">
        <f t="shared" si="8"/>
        <v>2.0341425562576211E-2</v>
      </c>
    </row>
    <row r="61" spans="1:28" x14ac:dyDescent="0.25">
      <c r="A61" s="4" t="s">
        <v>53</v>
      </c>
      <c r="B61" s="17">
        <v>21928</v>
      </c>
      <c r="C61" s="39">
        <v>396</v>
      </c>
      <c r="D61" s="23">
        <f t="shared" si="0"/>
        <v>1.805910251732944E-2</v>
      </c>
      <c r="E61" s="17">
        <v>22571</v>
      </c>
      <c r="F61" s="39">
        <v>1061</v>
      </c>
      <c r="G61" s="23">
        <f t="shared" si="1"/>
        <v>4.7007221656107392E-2</v>
      </c>
      <c r="H61" s="17">
        <v>23178</v>
      </c>
      <c r="I61" s="39">
        <v>685</v>
      </c>
      <c r="J61" s="23">
        <f t="shared" si="2"/>
        <v>2.9553887306928983E-2</v>
      </c>
      <c r="K61" s="17">
        <v>23584</v>
      </c>
      <c r="L61" s="39">
        <v>1410</v>
      </c>
      <c r="M61" s="23">
        <f t="shared" si="3"/>
        <v>5.9786295793758479E-2</v>
      </c>
      <c r="N61" s="17">
        <v>24168</v>
      </c>
      <c r="O61" s="39">
        <v>1585</v>
      </c>
      <c r="P61" s="23">
        <f t="shared" si="4"/>
        <v>6.5582588546838794E-2</v>
      </c>
      <c r="Q61" s="17">
        <v>24462</v>
      </c>
      <c r="R61" s="39">
        <v>1168</v>
      </c>
      <c r="S61" s="23">
        <f t="shared" si="5"/>
        <v>4.7747526776224347E-2</v>
      </c>
      <c r="T61" s="17">
        <v>24521</v>
      </c>
      <c r="U61" s="39">
        <v>786</v>
      </c>
      <c r="V61" s="23">
        <f t="shared" si="6"/>
        <v>3.2054157660780555E-2</v>
      </c>
      <c r="W61" s="17">
        <v>25011</v>
      </c>
      <c r="X61" s="39">
        <v>446</v>
      </c>
      <c r="Y61" s="23">
        <f t="shared" si="7"/>
        <v>1.7832153852304987E-2</v>
      </c>
      <c r="Z61" s="17">
        <v>25265</v>
      </c>
      <c r="AA61" s="39">
        <v>549</v>
      </c>
      <c r="AB61" s="23">
        <f t="shared" si="8"/>
        <v>2.1729665545220662E-2</v>
      </c>
    </row>
    <row r="62" spans="1:28" x14ac:dyDescent="0.25">
      <c r="A62" s="4" t="s">
        <v>54</v>
      </c>
      <c r="B62" s="17">
        <v>14782</v>
      </c>
      <c r="C62" s="39">
        <v>276</v>
      </c>
      <c r="D62" s="23">
        <f t="shared" si="0"/>
        <v>1.867135705587877E-2</v>
      </c>
      <c r="E62" s="17">
        <v>15226</v>
      </c>
      <c r="F62" s="39">
        <v>677</v>
      </c>
      <c r="G62" s="23">
        <f t="shared" si="1"/>
        <v>4.4463417837908838E-2</v>
      </c>
      <c r="H62" s="17">
        <v>15650</v>
      </c>
      <c r="I62" s="39">
        <v>658</v>
      </c>
      <c r="J62" s="23">
        <f t="shared" si="2"/>
        <v>4.204472843450479E-2</v>
      </c>
      <c r="K62" s="17">
        <v>16033</v>
      </c>
      <c r="L62" s="39">
        <v>914</v>
      </c>
      <c r="M62" s="23">
        <f t="shared" si="3"/>
        <v>5.7007422191729558E-2</v>
      </c>
      <c r="N62" s="17">
        <v>16397</v>
      </c>
      <c r="O62" s="39">
        <v>943</v>
      </c>
      <c r="P62" s="23">
        <f t="shared" si="4"/>
        <v>5.7510520217112886E-2</v>
      </c>
      <c r="Q62" s="17">
        <v>16719</v>
      </c>
      <c r="R62" s="39">
        <v>790</v>
      </c>
      <c r="S62" s="23">
        <f t="shared" si="5"/>
        <v>4.7251629882169986E-2</v>
      </c>
      <c r="T62" s="17">
        <v>16865</v>
      </c>
      <c r="U62" s="39">
        <v>550</v>
      </c>
      <c r="V62" s="23">
        <f t="shared" si="6"/>
        <v>3.2611918173732581E-2</v>
      </c>
      <c r="W62" s="17">
        <v>17135</v>
      </c>
      <c r="X62" s="39">
        <v>414</v>
      </c>
      <c r="Y62" s="23">
        <f t="shared" si="7"/>
        <v>2.4161073825503355E-2</v>
      </c>
      <c r="Z62" s="17">
        <v>17437</v>
      </c>
      <c r="AA62" s="39">
        <v>332</v>
      </c>
      <c r="AB62" s="23">
        <f t="shared" si="8"/>
        <v>1.9039972472328956E-2</v>
      </c>
    </row>
    <row r="63" spans="1:28" x14ac:dyDescent="0.25">
      <c r="A63" s="4" t="s">
        <v>55</v>
      </c>
      <c r="B63" s="17">
        <v>23152</v>
      </c>
      <c r="C63" s="39">
        <v>164</v>
      </c>
      <c r="D63" s="23">
        <f t="shared" si="0"/>
        <v>7.0836212854181067E-3</v>
      </c>
      <c r="E63" s="17">
        <v>23972</v>
      </c>
      <c r="F63" s="39">
        <v>1080</v>
      </c>
      <c r="G63" s="23">
        <f t="shared" si="1"/>
        <v>4.5052561321541798E-2</v>
      </c>
      <c r="H63" s="17">
        <v>24651</v>
      </c>
      <c r="I63" s="39">
        <v>680</v>
      </c>
      <c r="J63" s="23">
        <f t="shared" si="2"/>
        <v>2.7585087826051683E-2</v>
      </c>
      <c r="K63" s="17">
        <v>25207</v>
      </c>
      <c r="L63" s="39">
        <v>1238</v>
      </c>
      <c r="M63" s="23">
        <f t="shared" si="3"/>
        <v>4.9113341532114094E-2</v>
      </c>
      <c r="N63" s="17">
        <v>25695</v>
      </c>
      <c r="O63" s="39">
        <v>1576</v>
      </c>
      <c r="P63" s="23">
        <f t="shared" si="4"/>
        <v>6.133489005643121E-2</v>
      </c>
      <c r="Q63" s="17">
        <v>25986</v>
      </c>
      <c r="R63" s="39">
        <v>1260</v>
      </c>
      <c r="S63" s="23">
        <f t="shared" si="5"/>
        <v>4.8487647194643269E-2</v>
      </c>
      <c r="T63" s="17">
        <v>25863</v>
      </c>
      <c r="U63" s="39">
        <v>652</v>
      </c>
      <c r="V63" s="23">
        <f t="shared" si="6"/>
        <v>2.5209759115338515E-2</v>
      </c>
      <c r="W63" s="17">
        <v>26286</v>
      </c>
      <c r="X63" s="39">
        <v>507</v>
      </c>
      <c r="Y63" s="23">
        <f t="shared" si="7"/>
        <v>1.9287833827893175E-2</v>
      </c>
      <c r="Z63" s="17">
        <v>26475</v>
      </c>
      <c r="AA63" s="39">
        <v>605</v>
      </c>
      <c r="AB63" s="23">
        <f t="shared" si="8"/>
        <v>2.2851746931067046E-2</v>
      </c>
    </row>
    <row r="64" spans="1:28" x14ac:dyDescent="0.25">
      <c r="A64" s="3" t="s">
        <v>56</v>
      </c>
      <c r="B64" s="16">
        <v>95645</v>
      </c>
      <c r="C64" s="38">
        <v>1902</v>
      </c>
      <c r="D64" s="46">
        <f t="shared" si="0"/>
        <v>1.9886036907313501E-2</v>
      </c>
      <c r="E64" s="16">
        <v>98489</v>
      </c>
      <c r="F64" s="38">
        <v>4967</v>
      </c>
      <c r="G64" s="46">
        <f t="shared" si="1"/>
        <v>5.0432027942206741E-2</v>
      </c>
      <c r="H64" s="16">
        <v>101328</v>
      </c>
      <c r="I64" s="38">
        <v>3352</v>
      </c>
      <c r="J64" s="46">
        <f t="shared" si="2"/>
        <v>3.3080688457287226E-2</v>
      </c>
      <c r="K64" s="16">
        <v>103778</v>
      </c>
      <c r="L64" s="38">
        <v>6166</v>
      </c>
      <c r="M64" s="46">
        <f t="shared" si="3"/>
        <v>5.9415290331284086E-2</v>
      </c>
      <c r="N64" s="16">
        <v>106085</v>
      </c>
      <c r="O64" s="38">
        <v>6255</v>
      </c>
      <c r="P64" s="46">
        <f t="shared" si="4"/>
        <v>5.8962152990526463E-2</v>
      </c>
      <c r="Q64" s="16">
        <v>107631</v>
      </c>
      <c r="R64" s="38">
        <v>4645</v>
      </c>
      <c r="S64" s="46">
        <f t="shared" si="5"/>
        <v>4.3156711356393603E-2</v>
      </c>
      <c r="T64" s="16">
        <v>108244</v>
      </c>
      <c r="U64" s="38">
        <v>2600</v>
      </c>
      <c r="V64" s="46">
        <f t="shared" si="6"/>
        <v>2.4019807102472191E-2</v>
      </c>
      <c r="W64" s="16">
        <v>109953</v>
      </c>
      <c r="X64" s="38">
        <v>2101</v>
      </c>
      <c r="Y64" s="46">
        <f t="shared" si="7"/>
        <v>1.9108164397515302E-2</v>
      </c>
      <c r="Z64" s="16">
        <v>111494</v>
      </c>
      <c r="AA64" s="38">
        <v>2721</v>
      </c>
      <c r="AB64" s="46">
        <f t="shared" si="8"/>
        <v>2.4404900712145947E-2</v>
      </c>
    </row>
    <row r="65" spans="1:28" x14ac:dyDescent="0.25">
      <c r="A65" s="4" t="s">
        <v>57</v>
      </c>
      <c r="B65" s="17">
        <v>19392</v>
      </c>
      <c r="C65" s="39">
        <v>363</v>
      </c>
      <c r="D65" s="23">
        <f t="shared" si="0"/>
        <v>1.8719059405940593E-2</v>
      </c>
      <c r="E65" s="17">
        <v>19992</v>
      </c>
      <c r="F65" s="39">
        <v>1094</v>
      </c>
      <c r="G65" s="23">
        <f t="shared" si="1"/>
        <v>5.4721888755502199E-2</v>
      </c>
      <c r="H65" s="17">
        <v>20633</v>
      </c>
      <c r="I65" s="39">
        <v>640</v>
      </c>
      <c r="J65" s="23">
        <f t="shared" si="2"/>
        <v>3.1018271700673679E-2</v>
      </c>
      <c r="K65" s="17">
        <v>21151</v>
      </c>
      <c r="L65" s="39">
        <v>1222</v>
      </c>
      <c r="M65" s="23">
        <f t="shared" si="3"/>
        <v>5.7775046097111246E-2</v>
      </c>
      <c r="N65" s="17">
        <v>21676</v>
      </c>
      <c r="O65" s="39">
        <v>1390</v>
      </c>
      <c r="P65" s="23">
        <f t="shared" si="4"/>
        <v>6.4126222550286036E-2</v>
      </c>
      <c r="Q65" s="17">
        <v>22055</v>
      </c>
      <c r="R65" s="39">
        <v>976</v>
      </c>
      <c r="S65" s="23">
        <f t="shared" si="5"/>
        <v>4.4253003854001362E-2</v>
      </c>
      <c r="T65" s="17">
        <v>22317</v>
      </c>
      <c r="U65" s="39">
        <v>633</v>
      </c>
      <c r="V65" s="23">
        <f t="shared" si="6"/>
        <v>2.8364027423040731E-2</v>
      </c>
      <c r="W65" s="17">
        <v>22702</v>
      </c>
      <c r="X65" s="39">
        <v>412</v>
      </c>
      <c r="Y65" s="23">
        <f t="shared" si="7"/>
        <v>1.8148180777024049E-2</v>
      </c>
      <c r="Z65" s="17">
        <v>23047</v>
      </c>
      <c r="AA65" s="39">
        <v>590</v>
      </c>
      <c r="AB65" s="23">
        <f t="shared" si="8"/>
        <v>2.559986115329544E-2</v>
      </c>
    </row>
    <row r="66" spans="1:28" x14ac:dyDescent="0.25">
      <c r="A66" s="4" t="s">
        <v>58</v>
      </c>
      <c r="B66" s="17">
        <v>31820</v>
      </c>
      <c r="C66" s="39">
        <v>623</v>
      </c>
      <c r="D66" s="23">
        <f t="shared" si="0"/>
        <v>1.9578881206788183E-2</v>
      </c>
      <c r="E66" s="17">
        <v>32590</v>
      </c>
      <c r="F66" s="39">
        <v>1556</v>
      </c>
      <c r="G66" s="23">
        <f t="shared" si="1"/>
        <v>4.7744706965326789E-2</v>
      </c>
      <c r="H66" s="17">
        <v>33380</v>
      </c>
      <c r="I66" s="39">
        <v>1139</v>
      </c>
      <c r="J66" s="23">
        <f t="shared" si="2"/>
        <v>3.4122228879568603E-2</v>
      </c>
      <c r="K66" s="17">
        <v>34211</v>
      </c>
      <c r="L66" s="39">
        <v>1980</v>
      </c>
      <c r="M66" s="23">
        <f t="shared" si="3"/>
        <v>5.7876121715237788E-2</v>
      </c>
      <c r="N66" s="17">
        <v>34968</v>
      </c>
      <c r="O66" s="39">
        <v>2195</v>
      </c>
      <c r="P66" s="23">
        <f t="shared" si="4"/>
        <v>6.2771676961793643E-2</v>
      </c>
      <c r="Q66" s="17">
        <v>35550</v>
      </c>
      <c r="R66" s="39">
        <v>1758</v>
      </c>
      <c r="S66" s="23">
        <f t="shared" si="5"/>
        <v>4.9451476793248947E-2</v>
      </c>
      <c r="T66" s="17">
        <v>35595</v>
      </c>
      <c r="U66" s="39">
        <v>1078</v>
      </c>
      <c r="V66" s="23">
        <f t="shared" si="6"/>
        <v>3.0285152409046213E-2</v>
      </c>
      <c r="W66" s="17">
        <v>36138</v>
      </c>
      <c r="X66" s="39">
        <v>885</v>
      </c>
      <c r="Y66" s="23">
        <f t="shared" si="7"/>
        <v>2.4489457081188777E-2</v>
      </c>
      <c r="Z66" s="17">
        <v>36613</v>
      </c>
      <c r="AA66" s="39">
        <v>1058</v>
      </c>
      <c r="AB66" s="23">
        <f t="shared" si="8"/>
        <v>2.8896839920246907E-2</v>
      </c>
    </row>
    <row r="67" spans="1:28" x14ac:dyDescent="0.25">
      <c r="A67" s="4" t="s">
        <v>59</v>
      </c>
      <c r="B67" s="17">
        <v>19127</v>
      </c>
      <c r="C67" s="39">
        <v>150</v>
      </c>
      <c r="D67" s="23">
        <f t="shared" si="0"/>
        <v>7.8423171433052753E-3</v>
      </c>
      <c r="E67" s="17">
        <v>19828</v>
      </c>
      <c r="F67" s="39">
        <v>645</v>
      </c>
      <c r="G67" s="23">
        <f t="shared" si="1"/>
        <v>3.2529755900746422E-2</v>
      </c>
      <c r="H67" s="17">
        <v>20399</v>
      </c>
      <c r="I67" s="39">
        <v>629</v>
      </c>
      <c r="J67" s="23">
        <f t="shared" si="2"/>
        <v>3.0834844845335555E-2</v>
      </c>
      <c r="K67" s="17">
        <v>20816</v>
      </c>
      <c r="L67" s="39">
        <v>1144</v>
      </c>
      <c r="M67" s="23">
        <f t="shared" si="3"/>
        <v>5.4957724827056111E-2</v>
      </c>
      <c r="N67" s="17">
        <v>21331</v>
      </c>
      <c r="O67" s="39">
        <v>980</v>
      </c>
      <c r="P67" s="23">
        <f t="shared" si="4"/>
        <v>4.5942524963667901E-2</v>
      </c>
      <c r="Q67" s="17">
        <v>21507</v>
      </c>
      <c r="R67" s="39">
        <v>636</v>
      </c>
      <c r="S67" s="23">
        <f t="shared" si="5"/>
        <v>2.9571767331566468E-2</v>
      </c>
      <c r="T67" s="17">
        <v>21741</v>
      </c>
      <c r="U67" s="39">
        <v>261</v>
      </c>
      <c r="V67" s="23">
        <f t="shared" si="6"/>
        <v>1.200496757278874E-2</v>
      </c>
      <c r="W67" s="17">
        <v>22027</v>
      </c>
      <c r="X67" s="39">
        <v>259</v>
      </c>
      <c r="Y67" s="23">
        <f t="shared" si="7"/>
        <v>1.1758296635946793E-2</v>
      </c>
      <c r="Z67" s="17">
        <v>22292</v>
      </c>
      <c r="AA67" s="39">
        <v>350</v>
      </c>
      <c r="AB67" s="23">
        <f t="shared" si="8"/>
        <v>1.5700699802619775E-2</v>
      </c>
    </row>
    <row r="68" spans="1:28" x14ac:dyDescent="0.25">
      <c r="A68" s="4" t="s">
        <v>60</v>
      </c>
      <c r="B68" s="17">
        <v>25306</v>
      </c>
      <c r="C68" s="39">
        <v>766</v>
      </c>
      <c r="D68" s="23">
        <f t="shared" si="0"/>
        <v>3.0269501304038569E-2</v>
      </c>
      <c r="E68" s="17">
        <v>26079</v>
      </c>
      <c r="F68" s="39">
        <v>1672</v>
      </c>
      <c r="G68" s="23">
        <f t="shared" si="1"/>
        <v>6.4112887764101387E-2</v>
      </c>
      <c r="H68" s="17">
        <v>26916</v>
      </c>
      <c r="I68" s="39">
        <v>944</v>
      </c>
      <c r="J68" s="23">
        <f t="shared" si="2"/>
        <v>3.5072076088571852E-2</v>
      </c>
      <c r="K68" s="17">
        <v>27600</v>
      </c>
      <c r="L68" s="39">
        <v>1820</v>
      </c>
      <c r="M68" s="23">
        <f t="shared" si="3"/>
        <v>6.5942028985507245E-2</v>
      </c>
      <c r="N68" s="17">
        <v>28110</v>
      </c>
      <c r="O68" s="39">
        <v>1690</v>
      </c>
      <c r="P68" s="23">
        <f t="shared" si="4"/>
        <v>6.0120953397367484E-2</v>
      </c>
      <c r="Q68" s="17">
        <v>28519</v>
      </c>
      <c r="R68" s="39">
        <v>1275</v>
      </c>
      <c r="S68" s="23">
        <f t="shared" si="5"/>
        <v>4.4707037413654054E-2</v>
      </c>
      <c r="T68" s="17">
        <v>28591</v>
      </c>
      <c r="U68" s="39">
        <v>628</v>
      </c>
      <c r="V68" s="23">
        <f t="shared" si="6"/>
        <v>2.1964954006505544E-2</v>
      </c>
      <c r="W68" s="17">
        <v>29086</v>
      </c>
      <c r="X68" s="39">
        <v>545</v>
      </c>
      <c r="Y68" s="23">
        <f t="shared" si="7"/>
        <v>1.8737536959361891E-2</v>
      </c>
      <c r="Z68" s="17">
        <v>29542</v>
      </c>
      <c r="AA68" s="39">
        <v>723</v>
      </c>
      <c r="AB68" s="23">
        <f t="shared" si="8"/>
        <v>2.4473630762981518E-2</v>
      </c>
    </row>
    <row r="69" spans="1:28" x14ac:dyDescent="0.25">
      <c r="A69" s="3" t="s">
        <v>61</v>
      </c>
      <c r="B69" s="16">
        <v>95262</v>
      </c>
      <c r="C69" s="38">
        <v>1585</v>
      </c>
      <c r="D69" s="46">
        <f t="shared" si="0"/>
        <v>1.6638323780731035E-2</v>
      </c>
      <c r="E69" s="16">
        <v>97958</v>
      </c>
      <c r="F69" s="38">
        <v>4312</v>
      </c>
      <c r="G69" s="46">
        <f t="shared" si="1"/>
        <v>4.401886522795484E-2</v>
      </c>
      <c r="H69" s="16">
        <v>100357</v>
      </c>
      <c r="I69" s="38">
        <v>3443</v>
      </c>
      <c r="J69" s="46">
        <f t="shared" si="2"/>
        <v>3.4307522145938997E-2</v>
      </c>
      <c r="K69" s="16">
        <v>102513</v>
      </c>
      <c r="L69" s="38">
        <v>7270</v>
      </c>
      <c r="M69" s="46">
        <f t="shared" si="3"/>
        <v>7.091783481119468E-2</v>
      </c>
      <c r="N69" s="16">
        <v>104291</v>
      </c>
      <c r="O69" s="38">
        <v>6922</v>
      </c>
      <c r="P69" s="46">
        <f t="shared" si="4"/>
        <v>6.6371978406573912E-2</v>
      </c>
      <c r="Q69" s="16">
        <v>105748</v>
      </c>
      <c r="R69" s="38">
        <v>5080</v>
      </c>
      <c r="S69" s="46">
        <f t="shared" si="5"/>
        <v>4.8038733593070315E-2</v>
      </c>
      <c r="T69" s="16">
        <v>107024</v>
      </c>
      <c r="U69" s="38">
        <v>2631</v>
      </c>
      <c r="V69" s="46">
        <f t="shared" si="6"/>
        <v>2.4583271042009268E-2</v>
      </c>
      <c r="W69" s="16">
        <v>108999</v>
      </c>
      <c r="X69" s="38">
        <v>2298</v>
      </c>
      <c r="Y69" s="46">
        <f t="shared" si="7"/>
        <v>2.1082762227176397E-2</v>
      </c>
      <c r="Z69" s="16">
        <v>110988</v>
      </c>
      <c r="AA69" s="38">
        <v>2966</v>
      </c>
      <c r="AB69" s="46">
        <f t="shared" si="8"/>
        <v>2.6723609759613652E-2</v>
      </c>
    </row>
    <row r="70" spans="1:28" x14ac:dyDescent="0.25">
      <c r="A70" s="4" t="s">
        <v>62</v>
      </c>
      <c r="B70" s="17">
        <v>18185</v>
      </c>
      <c r="C70" s="39">
        <v>187</v>
      </c>
      <c r="D70" s="23">
        <f t="shared" si="0"/>
        <v>1.0283200439923014E-2</v>
      </c>
      <c r="E70" s="17">
        <v>18726</v>
      </c>
      <c r="F70" s="39">
        <v>513</v>
      </c>
      <c r="G70" s="23">
        <f t="shared" si="1"/>
        <v>2.7395065684075615E-2</v>
      </c>
      <c r="H70" s="17">
        <v>19238</v>
      </c>
      <c r="I70" s="39">
        <v>699</v>
      </c>
      <c r="J70" s="23">
        <f t="shared" si="2"/>
        <v>3.6334338288803412E-2</v>
      </c>
      <c r="K70" s="17">
        <v>19645</v>
      </c>
      <c r="L70" s="39">
        <v>1643</v>
      </c>
      <c r="M70" s="23">
        <f t="shared" si="3"/>
        <v>8.3634512598625602E-2</v>
      </c>
      <c r="N70" s="17">
        <v>19989</v>
      </c>
      <c r="O70" s="39">
        <v>1209</v>
      </c>
      <c r="P70" s="23">
        <f t="shared" si="4"/>
        <v>6.0483265796187902E-2</v>
      </c>
      <c r="Q70" s="17">
        <v>20288</v>
      </c>
      <c r="R70" s="39">
        <v>1260</v>
      </c>
      <c r="S70" s="23">
        <f t="shared" si="5"/>
        <v>6.2105678233438488E-2</v>
      </c>
      <c r="T70" s="17">
        <v>20504</v>
      </c>
      <c r="U70" s="39">
        <v>506</v>
      </c>
      <c r="V70" s="23">
        <f t="shared" si="6"/>
        <v>2.4678111587982832E-2</v>
      </c>
      <c r="W70" s="17">
        <v>20822</v>
      </c>
      <c r="X70" s="39">
        <v>413</v>
      </c>
      <c r="Y70" s="23">
        <f t="shared" si="7"/>
        <v>1.983479012582845E-2</v>
      </c>
      <c r="Z70" s="17">
        <v>21195</v>
      </c>
      <c r="AA70" s="39">
        <v>418</v>
      </c>
      <c r="AB70" s="23">
        <f t="shared" si="8"/>
        <v>1.9721632460485965E-2</v>
      </c>
    </row>
    <row r="71" spans="1:28" x14ac:dyDescent="0.25">
      <c r="A71" s="4" t="s">
        <v>63</v>
      </c>
      <c r="B71" s="17">
        <v>20329</v>
      </c>
      <c r="C71" s="39">
        <v>217</v>
      </c>
      <c r="D71" s="23">
        <f t="shared" si="0"/>
        <v>1.0674406020955285E-2</v>
      </c>
      <c r="E71" s="17">
        <v>20939</v>
      </c>
      <c r="F71" s="39">
        <v>733</v>
      </c>
      <c r="G71" s="23">
        <f t="shared" si="1"/>
        <v>3.5006447299297958E-2</v>
      </c>
      <c r="H71" s="17">
        <v>21493</v>
      </c>
      <c r="I71" s="39">
        <v>728</v>
      </c>
      <c r="J71" s="23">
        <f t="shared" si="2"/>
        <v>3.3871493044246963E-2</v>
      </c>
      <c r="K71" s="17">
        <v>21938</v>
      </c>
      <c r="L71" s="39">
        <v>1849</v>
      </c>
      <c r="M71" s="23">
        <f t="shared" si="3"/>
        <v>8.4282979305314976E-2</v>
      </c>
      <c r="N71" s="17">
        <v>22350</v>
      </c>
      <c r="O71" s="39">
        <v>1821</v>
      </c>
      <c r="P71" s="23">
        <f t="shared" si="4"/>
        <v>8.1476510067114094E-2</v>
      </c>
      <c r="Q71" s="17">
        <v>22653</v>
      </c>
      <c r="R71" s="39">
        <v>1289</v>
      </c>
      <c r="S71" s="23">
        <f t="shared" si="5"/>
        <v>5.6901955590870967E-2</v>
      </c>
      <c r="T71" s="17">
        <v>22981</v>
      </c>
      <c r="U71" s="39">
        <v>612</v>
      </c>
      <c r="V71" s="23">
        <f t="shared" si="6"/>
        <v>2.6630694921891997E-2</v>
      </c>
      <c r="W71" s="17">
        <v>23531</v>
      </c>
      <c r="X71" s="39">
        <v>557</v>
      </c>
      <c r="Y71" s="23">
        <f t="shared" si="7"/>
        <v>2.3670902214100547E-2</v>
      </c>
      <c r="Z71" s="17">
        <v>23941</v>
      </c>
      <c r="AA71" s="39">
        <v>868</v>
      </c>
      <c r="AB71" s="23">
        <f t="shared" si="8"/>
        <v>3.6255795497264105E-2</v>
      </c>
    </row>
    <row r="72" spans="1:28" x14ac:dyDescent="0.25">
      <c r="A72" s="4" t="s">
        <v>64</v>
      </c>
      <c r="B72" s="17">
        <v>14520</v>
      </c>
      <c r="C72" s="39">
        <v>367</v>
      </c>
      <c r="D72" s="23">
        <f t="shared" si="0"/>
        <v>2.5275482093663912E-2</v>
      </c>
      <c r="E72" s="17">
        <v>14891</v>
      </c>
      <c r="F72" s="39">
        <v>641</v>
      </c>
      <c r="G72" s="23">
        <f t="shared" si="1"/>
        <v>4.3046135249479554E-2</v>
      </c>
      <c r="H72" s="17">
        <v>15155</v>
      </c>
      <c r="I72" s="39">
        <v>760</v>
      </c>
      <c r="J72" s="23">
        <f t="shared" si="2"/>
        <v>5.0148465852853846E-2</v>
      </c>
      <c r="K72" s="17">
        <v>15416</v>
      </c>
      <c r="L72" s="39">
        <v>1227</v>
      </c>
      <c r="M72" s="23">
        <f t="shared" si="3"/>
        <v>7.9592631032693303E-2</v>
      </c>
      <c r="N72" s="17">
        <v>15626</v>
      </c>
      <c r="O72" s="39">
        <v>1486</v>
      </c>
      <c r="P72" s="23">
        <f t="shared" si="4"/>
        <v>9.5097913733521056E-2</v>
      </c>
      <c r="Q72" s="17">
        <v>15802</v>
      </c>
      <c r="R72" s="39">
        <v>788</v>
      </c>
      <c r="S72" s="23">
        <f t="shared" si="5"/>
        <v>4.9867105429692443E-2</v>
      </c>
      <c r="T72" s="17">
        <v>15971</v>
      </c>
      <c r="U72" s="39">
        <v>621</v>
      </c>
      <c r="V72" s="23">
        <f t="shared" si="6"/>
        <v>3.888297539289963E-2</v>
      </c>
      <c r="W72" s="17">
        <v>16286</v>
      </c>
      <c r="X72" s="39">
        <v>508</v>
      </c>
      <c r="Y72" s="23">
        <f t="shared" si="7"/>
        <v>3.119243522043473E-2</v>
      </c>
      <c r="Z72" s="17">
        <v>16621</v>
      </c>
      <c r="AA72" s="39">
        <v>591</v>
      </c>
      <c r="AB72" s="23">
        <f t="shared" si="8"/>
        <v>3.5557427350941577E-2</v>
      </c>
    </row>
    <row r="73" spans="1:28" x14ac:dyDescent="0.25">
      <c r="A73" s="4" t="s">
        <v>65</v>
      </c>
      <c r="B73" s="17">
        <v>20606</v>
      </c>
      <c r="C73" s="39">
        <v>517</v>
      </c>
      <c r="D73" s="23">
        <f t="shared" si="0"/>
        <v>2.5089779675822575E-2</v>
      </c>
      <c r="E73" s="17">
        <v>21225</v>
      </c>
      <c r="F73" s="39">
        <v>1415</v>
      </c>
      <c r="G73" s="23">
        <f t="shared" si="1"/>
        <v>6.6666666666666666E-2</v>
      </c>
      <c r="H73" s="17">
        <v>21781</v>
      </c>
      <c r="I73" s="39">
        <v>706</v>
      </c>
      <c r="J73" s="23">
        <f t="shared" si="2"/>
        <v>3.2413571461365413E-2</v>
      </c>
      <c r="K73" s="17">
        <v>22308</v>
      </c>
      <c r="L73" s="39">
        <v>1409</v>
      </c>
      <c r="M73" s="23">
        <f t="shared" si="3"/>
        <v>6.3161197776582398E-2</v>
      </c>
      <c r="N73" s="17">
        <v>22807</v>
      </c>
      <c r="O73" s="39">
        <v>960</v>
      </c>
      <c r="P73" s="23">
        <f t="shared" si="4"/>
        <v>4.2092340071030826E-2</v>
      </c>
      <c r="Q73" s="17">
        <v>23196</v>
      </c>
      <c r="R73" s="39">
        <v>839</v>
      </c>
      <c r="S73" s="23">
        <f t="shared" si="5"/>
        <v>3.6170029315399206E-2</v>
      </c>
      <c r="T73" s="17">
        <v>23541</v>
      </c>
      <c r="U73" s="39">
        <v>451</v>
      </c>
      <c r="V73" s="23">
        <f t="shared" si="6"/>
        <v>1.9158064653158318E-2</v>
      </c>
      <c r="W73" s="17">
        <v>23895</v>
      </c>
      <c r="X73" s="39">
        <v>421</v>
      </c>
      <c r="Y73" s="23">
        <f t="shared" si="7"/>
        <v>1.761874869219502E-2</v>
      </c>
      <c r="Z73" s="17">
        <v>24288</v>
      </c>
      <c r="AA73" s="39">
        <v>547</v>
      </c>
      <c r="AB73" s="23">
        <f t="shared" si="8"/>
        <v>2.252140974967062E-2</v>
      </c>
    </row>
    <row r="74" spans="1:28" x14ac:dyDescent="0.25">
      <c r="A74" s="4" t="s">
        <v>66</v>
      </c>
      <c r="B74" s="17">
        <v>21622</v>
      </c>
      <c r="C74" s="39">
        <v>297</v>
      </c>
      <c r="D74" s="23">
        <f t="shared" si="0"/>
        <v>1.3736009619831653E-2</v>
      </c>
      <c r="E74" s="17">
        <v>22177</v>
      </c>
      <c r="F74" s="39">
        <v>1010</v>
      </c>
      <c r="G74" s="23">
        <f t="shared" si="1"/>
        <v>4.5542679352482303E-2</v>
      </c>
      <c r="H74" s="17">
        <v>22690</v>
      </c>
      <c r="I74" s="39">
        <v>550</v>
      </c>
      <c r="J74" s="23">
        <f t="shared" si="2"/>
        <v>2.4239753195240195E-2</v>
      </c>
      <c r="K74" s="17">
        <v>23206</v>
      </c>
      <c r="L74" s="39">
        <v>1142</v>
      </c>
      <c r="M74" s="23">
        <f t="shared" si="3"/>
        <v>4.9211410842023615E-2</v>
      </c>
      <c r="N74" s="17">
        <v>23519</v>
      </c>
      <c r="O74" s="39">
        <v>1446</v>
      </c>
      <c r="P74" s="23">
        <f t="shared" si="4"/>
        <v>6.1482205876100177E-2</v>
      </c>
      <c r="Q74" s="17">
        <v>23809</v>
      </c>
      <c r="R74" s="39">
        <v>904</v>
      </c>
      <c r="S74" s="23">
        <f t="shared" si="5"/>
        <v>3.796883531437692E-2</v>
      </c>
      <c r="T74" s="17">
        <v>24027</v>
      </c>
      <c r="U74" s="39">
        <v>441</v>
      </c>
      <c r="V74" s="23">
        <f t="shared" si="6"/>
        <v>1.8354351354725934E-2</v>
      </c>
      <c r="W74" s="17">
        <v>24465</v>
      </c>
      <c r="X74" s="39">
        <v>399</v>
      </c>
      <c r="Y74" s="23">
        <f t="shared" si="7"/>
        <v>1.6309012875536481E-2</v>
      </c>
      <c r="Z74" s="17">
        <v>24943</v>
      </c>
      <c r="AA74" s="39">
        <v>542</v>
      </c>
      <c r="AB74" s="23">
        <f t="shared" si="8"/>
        <v>2.1729543358858197E-2</v>
      </c>
    </row>
    <row r="75" spans="1:28" x14ac:dyDescent="0.25">
      <c r="A75" s="3" t="s">
        <v>67</v>
      </c>
      <c r="B75" s="16">
        <v>218271</v>
      </c>
      <c r="C75" s="38">
        <v>2030</v>
      </c>
      <c r="D75" s="46">
        <f t="shared" si="0"/>
        <v>9.3003651424147047E-3</v>
      </c>
      <c r="E75" s="16">
        <v>224044</v>
      </c>
      <c r="F75" s="38">
        <v>5840</v>
      </c>
      <c r="G75" s="46">
        <f t="shared" si="1"/>
        <v>2.6066308403706415E-2</v>
      </c>
      <c r="H75" s="16">
        <v>229228</v>
      </c>
      <c r="I75" s="38">
        <v>6993</v>
      </c>
      <c r="J75" s="46">
        <f t="shared" si="2"/>
        <v>3.0506744376777705E-2</v>
      </c>
      <c r="K75" s="16">
        <v>233816</v>
      </c>
      <c r="L75" s="38">
        <v>11994</v>
      </c>
      <c r="M75" s="46">
        <f t="shared" si="3"/>
        <v>5.1296746159373185E-2</v>
      </c>
      <c r="N75" s="16">
        <v>238620</v>
      </c>
      <c r="O75" s="38">
        <v>12870</v>
      </c>
      <c r="P75" s="46">
        <f t="shared" si="4"/>
        <v>5.3935126980135778E-2</v>
      </c>
      <c r="Q75" s="16">
        <v>241897</v>
      </c>
      <c r="R75" s="38">
        <v>10643</v>
      </c>
      <c r="S75" s="46">
        <f t="shared" si="5"/>
        <v>4.3998065292252489E-2</v>
      </c>
      <c r="T75" s="16">
        <v>243587</v>
      </c>
      <c r="U75" s="38">
        <v>5425</v>
      </c>
      <c r="V75" s="46">
        <f t="shared" si="6"/>
        <v>2.227130347678653E-2</v>
      </c>
      <c r="W75" s="16">
        <v>247642</v>
      </c>
      <c r="X75" s="38">
        <v>4762</v>
      </c>
      <c r="Y75" s="46">
        <f t="shared" si="7"/>
        <v>1.9229371431340403E-2</v>
      </c>
      <c r="Z75" s="16">
        <v>250908</v>
      </c>
      <c r="AA75" s="38">
        <v>5868</v>
      </c>
      <c r="AB75" s="46">
        <f t="shared" si="8"/>
        <v>2.3387058204600891E-2</v>
      </c>
    </row>
    <row r="76" spans="1:28" x14ac:dyDescent="0.25">
      <c r="A76" s="4" t="s">
        <v>68</v>
      </c>
      <c r="B76" s="17">
        <v>20402</v>
      </c>
      <c r="C76" s="39">
        <v>185</v>
      </c>
      <c r="D76" s="23">
        <f t="shared" ref="D76:D100" si="9">(C76/B76)</f>
        <v>9.0677384570140174E-3</v>
      </c>
      <c r="E76" s="17">
        <v>20942</v>
      </c>
      <c r="F76" s="39">
        <v>367</v>
      </c>
      <c r="G76" s="23">
        <f t="shared" ref="G76:G100" si="10">(F76/E76)</f>
        <v>1.7524591729538727E-2</v>
      </c>
      <c r="H76" s="17">
        <v>21483</v>
      </c>
      <c r="I76" s="39">
        <v>637</v>
      </c>
      <c r="J76" s="23">
        <f t="shared" ref="J76:J100" si="11">(I76/H76)</f>
        <v>2.9651352231997392E-2</v>
      </c>
      <c r="K76" s="17">
        <v>21934</v>
      </c>
      <c r="L76" s="39">
        <v>841</v>
      </c>
      <c r="M76" s="23">
        <f t="shared" ref="M76:M100" si="12">(L76/K76)</f>
        <v>3.8342299626151183E-2</v>
      </c>
      <c r="N76" s="17">
        <v>22408</v>
      </c>
      <c r="O76" s="39">
        <v>1218</v>
      </c>
      <c r="P76" s="23">
        <f t="shared" ref="P76:P100" si="13">(O76/N76)</f>
        <v>5.4355587290253478E-2</v>
      </c>
      <c r="Q76" s="17">
        <v>22701</v>
      </c>
      <c r="R76" s="39">
        <v>829</v>
      </c>
      <c r="S76" s="23">
        <f t="shared" ref="S76:S100" si="14">(R76/Q76)</f>
        <v>3.6518215056605435E-2</v>
      </c>
      <c r="T76" s="17">
        <v>22883</v>
      </c>
      <c r="U76" s="39">
        <v>442</v>
      </c>
      <c r="V76" s="23">
        <f t="shared" ref="V76:V100" si="15">(U76/T76)</f>
        <v>1.9315649171874318E-2</v>
      </c>
      <c r="W76" s="17">
        <v>23300</v>
      </c>
      <c r="X76" s="39">
        <v>290</v>
      </c>
      <c r="Y76" s="23">
        <f t="shared" ref="Y76:Y100" si="16">(X76/W76)</f>
        <v>1.2446351931330472E-2</v>
      </c>
      <c r="Z76" s="17">
        <v>23666</v>
      </c>
      <c r="AA76" s="39">
        <v>666</v>
      </c>
      <c r="AB76" s="23">
        <f t="shared" ref="AB76:AB100" si="17">(AA76/Z76)</f>
        <v>2.8141637792613878E-2</v>
      </c>
    </row>
    <row r="77" spans="1:28" x14ac:dyDescent="0.25">
      <c r="A77" s="4" t="s">
        <v>69</v>
      </c>
      <c r="B77" s="17">
        <v>75120</v>
      </c>
      <c r="C77" s="39">
        <v>934</v>
      </c>
      <c r="D77" s="23">
        <f t="shared" si="9"/>
        <v>1.2433439829605963E-2</v>
      </c>
      <c r="E77" s="17">
        <v>76382</v>
      </c>
      <c r="F77" s="39">
        <v>2021</v>
      </c>
      <c r="G77" s="23">
        <f t="shared" si="10"/>
        <v>2.6459113403681497E-2</v>
      </c>
      <c r="H77" s="17">
        <v>77474</v>
      </c>
      <c r="I77" s="39">
        <v>2759</v>
      </c>
      <c r="J77" s="23">
        <f t="shared" si="11"/>
        <v>3.5611947233910729E-2</v>
      </c>
      <c r="K77" s="17">
        <v>78395</v>
      </c>
      <c r="L77" s="39">
        <v>4250</v>
      </c>
      <c r="M77" s="23">
        <f t="shared" si="12"/>
        <v>5.4212641112315836E-2</v>
      </c>
      <c r="N77" s="17">
        <v>79457</v>
      </c>
      <c r="O77" s="39">
        <v>3926</v>
      </c>
      <c r="P77" s="23">
        <f t="shared" si="13"/>
        <v>4.9410372906100154E-2</v>
      </c>
      <c r="Q77" s="17">
        <v>79962</v>
      </c>
      <c r="R77" s="39">
        <v>3480</v>
      </c>
      <c r="S77" s="23">
        <f t="shared" si="14"/>
        <v>4.3520672319351694E-2</v>
      </c>
      <c r="T77" s="17">
        <v>80472</v>
      </c>
      <c r="U77" s="39">
        <v>1736</v>
      </c>
      <c r="V77" s="23">
        <f t="shared" si="15"/>
        <v>2.1572720946416143E-2</v>
      </c>
      <c r="W77" s="17">
        <v>81287</v>
      </c>
      <c r="X77" s="39">
        <v>1807</v>
      </c>
      <c r="Y77" s="23">
        <f t="shared" si="16"/>
        <v>2.2229876856077847E-2</v>
      </c>
      <c r="Z77" s="17">
        <v>81886</v>
      </c>
      <c r="AA77" s="39">
        <v>2095</v>
      </c>
      <c r="AB77" s="23">
        <f t="shared" si="17"/>
        <v>2.5584348972962412E-2</v>
      </c>
    </row>
    <row r="78" spans="1:28" x14ac:dyDescent="0.25">
      <c r="A78" s="4" t="s">
        <v>70</v>
      </c>
      <c r="B78" s="17">
        <v>37445</v>
      </c>
      <c r="C78" s="39">
        <v>315</v>
      </c>
      <c r="D78" s="23">
        <f t="shared" si="9"/>
        <v>8.4123380958739478E-3</v>
      </c>
      <c r="E78" s="17">
        <v>38616</v>
      </c>
      <c r="F78" s="39">
        <v>1178</v>
      </c>
      <c r="G78" s="23">
        <f t="shared" si="10"/>
        <v>3.0505489952351358E-2</v>
      </c>
      <c r="H78" s="17">
        <v>39606</v>
      </c>
      <c r="I78" s="39">
        <v>967</v>
      </c>
      <c r="J78" s="23">
        <f t="shared" si="11"/>
        <v>2.4415492602130991E-2</v>
      </c>
      <c r="K78" s="17">
        <v>40466</v>
      </c>
      <c r="L78" s="39">
        <v>2132</v>
      </c>
      <c r="M78" s="23">
        <f t="shared" si="12"/>
        <v>5.2686205703553597E-2</v>
      </c>
      <c r="N78" s="17">
        <v>41315</v>
      </c>
      <c r="O78" s="39">
        <v>2547</v>
      </c>
      <c r="P78" s="23">
        <f t="shared" si="13"/>
        <v>6.1648311751179956E-2</v>
      </c>
      <c r="Q78" s="17">
        <v>41956</v>
      </c>
      <c r="R78" s="39">
        <v>1881</v>
      </c>
      <c r="S78" s="23">
        <f t="shared" si="14"/>
        <v>4.4832681857183719E-2</v>
      </c>
      <c r="T78" s="17">
        <v>42096</v>
      </c>
      <c r="U78" s="39">
        <v>820</v>
      </c>
      <c r="V78" s="23">
        <f t="shared" si="15"/>
        <v>1.9479285442797416E-2</v>
      </c>
      <c r="W78" s="17">
        <v>42810</v>
      </c>
      <c r="X78" s="39">
        <v>661</v>
      </c>
      <c r="Y78" s="23">
        <f t="shared" si="16"/>
        <v>1.5440317682784397E-2</v>
      </c>
      <c r="Z78" s="17">
        <v>43466</v>
      </c>
      <c r="AA78" s="39">
        <v>952</v>
      </c>
      <c r="AB78" s="23">
        <f t="shared" si="17"/>
        <v>2.1902176413748677E-2</v>
      </c>
    </row>
    <row r="79" spans="1:28" x14ac:dyDescent="0.25">
      <c r="A79" s="4" t="s">
        <v>71</v>
      </c>
      <c r="B79" s="17">
        <v>20597</v>
      </c>
      <c r="C79" s="39">
        <v>216</v>
      </c>
      <c r="D79" s="23">
        <f t="shared" si="9"/>
        <v>1.0486964120988493E-2</v>
      </c>
      <c r="E79" s="17">
        <v>21256</v>
      </c>
      <c r="F79" s="39">
        <v>669</v>
      </c>
      <c r="G79" s="23">
        <f t="shared" si="10"/>
        <v>3.14734663153933E-2</v>
      </c>
      <c r="H79" s="17">
        <v>21884</v>
      </c>
      <c r="I79" s="39">
        <v>325</v>
      </c>
      <c r="J79" s="23">
        <f t="shared" si="11"/>
        <v>1.4851032717967465E-2</v>
      </c>
      <c r="K79" s="17">
        <v>22521</v>
      </c>
      <c r="L79" s="39">
        <v>880</v>
      </c>
      <c r="M79" s="23">
        <f t="shared" si="12"/>
        <v>3.9074641445761733E-2</v>
      </c>
      <c r="N79" s="17">
        <v>23151</v>
      </c>
      <c r="O79" s="39">
        <v>1190</v>
      </c>
      <c r="P79" s="23">
        <f t="shared" si="13"/>
        <v>5.1401667314586841E-2</v>
      </c>
      <c r="Q79" s="17">
        <v>23663</v>
      </c>
      <c r="R79" s="39">
        <v>1311</v>
      </c>
      <c r="S79" s="23">
        <f t="shared" si="14"/>
        <v>5.5402949752778596E-2</v>
      </c>
      <c r="T79" s="17">
        <v>23886</v>
      </c>
      <c r="U79" s="39">
        <v>654</v>
      </c>
      <c r="V79" s="23">
        <f t="shared" si="15"/>
        <v>2.7380055262496861E-2</v>
      </c>
      <c r="W79" s="17">
        <v>24444</v>
      </c>
      <c r="X79" s="39">
        <v>529</v>
      </c>
      <c r="Y79" s="23">
        <f t="shared" si="16"/>
        <v>2.164130256913762E-2</v>
      </c>
      <c r="Z79" s="17">
        <v>24858</v>
      </c>
      <c r="AA79" s="39">
        <v>402</v>
      </c>
      <c r="AB79" s="23">
        <f t="shared" si="17"/>
        <v>1.6171856142891624E-2</v>
      </c>
    </row>
    <row r="80" spans="1:28" x14ac:dyDescent="0.25">
      <c r="A80" s="4" t="s">
        <v>72</v>
      </c>
      <c r="B80" s="17">
        <v>28588</v>
      </c>
      <c r="C80" s="39">
        <v>145</v>
      </c>
      <c r="D80" s="23">
        <f t="shared" si="9"/>
        <v>5.0720582062403806E-3</v>
      </c>
      <c r="E80" s="17">
        <v>29553</v>
      </c>
      <c r="F80" s="39">
        <v>686</v>
      </c>
      <c r="G80" s="23">
        <f t="shared" si="10"/>
        <v>2.3212533414543362E-2</v>
      </c>
      <c r="H80" s="17">
        <v>30373</v>
      </c>
      <c r="I80" s="39">
        <v>1048</v>
      </c>
      <c r="J80" s="23">
        <f t="shared" si="11"/>
        <v>3.4504329503177167E-2</v>
      </c>
      <c r="K80" s="17">
        <v>31181</v>
      </c>
      <c r="L80" s="39">
        <v>1461</v>
      </c>
      <c r="M80" s="23">
        <f t="shared" si="12"/>
        <v>4.6855456848721978E-2</v>
      </c>
      <c r="N80" s="17">
        <v>31928</v>
      </c>
      <c r="O80" s="39">
        <v>1818</v>
      </c>
      <c r="P80" s="23">
        <f t="shared" si="13"/>
        <v>5.6940616386870459E-2</v>
      </c>
      <c r="Q80" s="17">
        <v>32542</v>
      </c>
      <c r="R80" s="39">
        <v>1392</v>
      </c>
      <c r="S80" s="23">
        <f t="shared" si="14"/>
        <v>4.2775490135824476E-2</v>
      </c>
      <c r="T80" s="17">
        <v>32717</v>
      </c>
      <c r="U80" s="39">
        <v>730</v>
      </c>
      <c r="V80" s="23">
        <f t="shared" si="15"/>
        <v>2.2312559219977383E-2</v>
      </c>
      <c r="W80" s="17">
        <v>33380</v>
      </c>
      <c r="X80" s="39">
        <v>631</v>
      </c>
      <c r="Y80" s="23">
        <f t="shared" si="16"/>
        <v>1.8903535050928701E-2</v>
      </c>
      <c r="Z80" s="17">
        <v>33952</v>
      </c>
      <c r="AA80" s="39">
        <v>667</v>
      </c>
      <c r="AB80" s="23">
        <f t="shared" si="17"/>
        <v>1.9645381715362866E-2</v>
      </c>
    </row>
    <row r="81" spans="1:28" x14ac:dyDescent="0.25">
      <c r="A81" s="4" t="s">
        <v>73</v>
      </c>
      <c r="B81" s="17">
        <v>15957</v>
      </c>
      <c r="C81" s="39">
        <v>57</v>
      </c>
      <c r="D81" s="23">
        <f t="shared" si="9"/>
        <v>3.5721000188005266E-3</v>
      </c>
      <c r="E81" s="17">
        <v>16456</v>
      </c>
      <c r="F81" s="39">
        <v>289</v>
      </c>
      <c r="G81" s="23">
        <f t="shared" si="10"/>
        <v>1.7561983471074381E-2</v>
      </c>
      <c r="H81" s="17">
        <v>16874</v>
      </c>
      <c r="I81" s="39">
        <v>393</v>
      </c>
      <c r="J81" s="23">
        <f t="shared" si="11"/>
        <v>2.3290269052980917E-2</v>
      </c>
      <c r="K81" s="17">
        <v>17217</v>
      </c>
      <c r="L81" s="39">
        <v>870</v>
      </c>
      <c r="M81" s="23">
        <f t="shared" si="12"/>
        <v>5.0531451472381951E-2</v>
      </c>
      <c r="N81" s="17">
        <v>17680</v>
      </c>
      <c r="O81" s="39">
        <v>1008</v>
      </c>
      <c r="P81" s="23">
        <f t="shared" si="13"/>
        <v>5.7013574660633483E-2</v>
      </c>
      <c r="Q81" s="17">
        <v>17954</v>
      </c>
      <c r="R81" s="39">
        <v>824</v>
      </c>
      <c r="S81" s="23">
        <f t="shared" si="14"/>
        <v>4.5895065166536707E-2</v>
      </c>
      <c r="T81" s="17">
        <v>18155</v>
      </c>
      <c r="U81" s="39">
        <v>465</v>
      </c>
      <c r="V81" s="23">
        <f t="shared" si="15"/>
        <v>2.5612778848801983E-2</v>
      </c>
      <c r="W81" s="17">
        <v>18417</v>
      </c>
      <c r="X81" s="39">
        <v>296</v>
      </c>
      <c r="Y81" s="23">
        <f t="shared" si="16"/>
        <v>1.6072107292175706E-2</v>
      </c>
      <c r="Z81" s="17">
        <v>18695</v>
      </c>
      <c r="AA81" s="39">
        <v>492</v>
      </c>
      <c r="AB81" s="23">
        <f t="shared" si="17"/>
        <v>2.6317197111527146E-2</v>
      </c>
    </row>
    <row r="82" spans="1:28" x14ac:dyDescent="0.25">
      <c r="A82" s="4" t="s">
        <v>74</v>
      </c>
      <c r="B82" s="17">
        <v>20162</v>
      </c>
      <c r="C82" s="39">
        <v>178</v>
      </c>
      <c r="D82" s="23">
        <f t="shared" si="9"/>
        <v>8.8284892371788513E-3</v>
      </c>
      <c r="E82" s="17">
        <v>20839</v>
      </c>
      <c r="F82" s="39">
        <v>630</v>
      </c>
      <c r="G82" s="23">
        <f t="shared" si="10"/>
        <v>3.0231776956667785E-2</v>
      </c>
      <c r="H82" s="17">
        <v>21534</v>
      </c>
      <c r="I82" s="39">
        <v>864</v>
      </c>
      <c r="J82" s="23">
        <f t="shared" si="11"/>
        <v>4.0122596823627753E-2</v>
      </c>
      <c r="K82" s="17">
        <v>22102</v>
      </c>
      <c r="L82" s="39">
        <v>1560</v>
      </c>
      <c r="M82" s="23">
        <f t="shared" si="12"/>
        <v>7.05818477965795E-2</v>
      </c>
      <c r="N82" s="17">
        <v>22681</v>
      </c>
      <c r="O82" s="39">
        <v>1163</v>
      </c>
      <c r="P82" s="23">
        <f t="shared" si="13"/>
        <v>5.1276398747850623E-2</v>
      </c>
      <c r="Q82" s="17">
        <v>23119</v>
      </c>
      <c r="R82" s="39">
        <v>926</v>
      </c>
      <c r="S82" s="23">
        <f t="shared" si="14"/>
        <v>4.0053635537869288E-2</v>
      </c>
      <c r="T82" s="17">
        <v>23378</v>
      </c>
      <c r="U82" s="39">
        <v>578</v>
      </c>
      <c r="V82" s="23">
        <f t="shared" si="15"/>
        <v>2.4724099580802465E-2</v>
      </c>
      <c r="W82" s="17">
        <v>24004</v>
      </c>
      <c r="X82" s="39">
        <v>548</v>
      </c>
      <c r="Y82" s="23">
        <f t="shared" si="16"/>
        <v>2.2829528411931345E-2</v>
      </c>
      <c r="Z82" s="17">
        <v>24385</v>
      </c>
      <c r="AA82" s="39">
        <v>594</v>
      </c>
      <c r="AB82" s="23">
        <f t="shared" si="17"/>
        <v>2.4359237236005742E-2</v>
      </c>
    </row>
    <row r="83" spans="1:28" x14ac:dyDescent="0.25">
      <c r="A83" s="3" t="s">
        <v>75</v>
      </c>
      <c r="B83" s="16">
        <v>118815</v>
      </c>
      <c r="C83" s="38">
        <v>1142</v>
      </c>
      <c r="D83" s="46">
        <f t="shared" si="9"/>
        <v>9.6115810293313127E-3</v>
      </c>
      <c r="E83" s="16">
        <v>122257</v>
      </c>
      <c r="F83" s="38">
        <v>2268</v>
      </c>
      <c r="G83" s="46">
        <f t="shared" si="10"/>
        <v>1.8551085009447313E-2</v>
      </c>
      <c r="H83" s="16">
        <v>125135</v>
      </c>
      <c r="I83" s="38">
        <v>2625</v>
      </c>
      <c r="J83" s="46">
        <f t="shared" si="11"/>
        <v>2.0977344467974588E-2</v>
      </c>
      <c r="K83" s="16">
        <v>128018</v>
      </c>
      <c r="L83" s="38">
        <v>7152</v>
      </c>
      <c r="M83" s="46">
        <f t="shared" si="12"/>
        <v>5.586714368291959E-2</v>
      </c>
      <c r="N83" s="16">
        <v>130935</v>
      </c>
      <c r="O83" s="38">
        <v>6762</v>
      </c>
      <c r="P83" s="46">
        <f t="shared" si="13"/>
        <v>5.1643945469125901E-2</v>
      </c>
      <c r="Q83" s="16">
        <v>132715</v>
      </c>
      <c r="R83" s="38">
        <v>5209</v>
      </c>
      <c r="S83" s="46">
        <f t="shared" si="14"/>
        <v>3.9249519647364652E-2</v>
      </c>
      <c r="T83" s="16">
        <v>133929</v>
      </c>
      <c r="U83" s="38">
        <v>2376</v>
      </c>
      <c r="V83" s="46">
        <f t="shared" si="15"/>
        <v>1.7740743229621665E-2</v>
      </c>
      <c r="W83" s="16">
        <v>136014</v>
      </c>
      <c r="X83" s="38">
        <v>1790</v>
      </c>
      <c r="Y83" s="46">
        <f t="shared" si="16"/>
        <v>1.3160409957798462E-2</v>
      </c>
      <c r="Z83" s="16">
        <v>137822</v>
      </c>
      <c r="AA83" s="38">
        <v>2719</v>
      </c>
      <c r="AB83" s="46">
        <f t="shared" si="17"/>
        <v>1.97283452569256E-2</v>
      </c>
    </row>
    <row r="84" spans="1:28" x14ac:dyDescent="0.25">
      <c r="A84" s="4" t="s">
        <v>76</v>
      </c>
      <c r="B84" s="17">
        <v>7419</v>
      </c>
      <c r="C84" s="39">
        <v>112</v>
      </c>
      <c r="D84" s="23">
        <f t="shared" si="9"/>
        <v>1.5096374174417037E-2</v>
      </c>
      <c r="E84" s="17">
        <v>7719</v>
      </c>
      <c r="F84" s="39">
        <v>220</v>
      </c>
      <c r="G84" s="23">
        <f t="shared" si="10"/>
        <v>2.8501101178909184E-2</v>
      </c>
      <c r="H84" s="17">
        <v>7942</v>
      </c>
      <c r="I84" s="39">
        <v>238</v>
      </c>
      <c r="J84" s="23">
        <f t="shared" si="11"/>
        <v>2.9967262654243265E-2</v>
      </c>
      <c r="K84" s="17">
        <v>8165</v>
      </c>
      <c r="L84" s="39">
        <v>517</v>
      </c>
      <c r="M84" s="23">
        <f t="shared" si="12"/>
        <v>6.3319044703000607E-2</v>
      </c>
      <c r="N84" s="17">
        <v>8400</v>
      </c>
      <c r="O84" s="39">
        <v>756</v>
      </c>
      <c r="P84" s="23">
        <f t="shared" si="13"/>
        <v>0.09</v>
      </c>
      <c r="Q84" s="17">
        <v>8516</v>
      </c>
      <c r="R84" s="39">
        <v>577</v>
      </c>
      <c r="S84" s="23">
        <f t="shared" si="14"/>
        <v>6.775481446688586E-2</v>
      </c>
      <c r="T84" s="17">
        <v>8577</v>
      </c>
      <c r="U84" s="39">
        <v>194</v>
      </c>
      <c r="V84" s="23">
        <f t="shared" si="15"/>
        <v>2.2618631223038359E-2</v>
      </c>
      <c r="W84" s="17">
        <v>8746</v>
      </c>
      <c r="X84" s="39">
        <v>125</v>
      </c>
      <c r="Y84" s="23">
        <f t="shared" si="16"/>
        <v>1.4292247884747313E-2</v>
      </c>
      <c r="Z84" s="17">
        <v>8858</v>
      </c>
      <c r="AA84" s="39">
        <v>166</v>
      </c>
      <c r="AB84" s="23">
        <f t="shared" si="17"/>
        <v>1.8740121923684804E-2</v>
      </c>
    </row>
    <row r="85" spans="1:28" x14ac:dyDescent="0.25">
      <c r="A85" s="4" t="s">
        <v>77</v>
      </c>
      <c r="B85" s="17">
        <v>42451</v>
      </c>
      <c r="C85" s="39">
        <v>540</v>
      </c>
      <c r="D85" s="23">
        <f t="shared" si="9"/>
        <v>1.2720548396975336E-2</v>
      </c>
      <c r="E85" s="17">
        <v>43730</v>
      </c>
      <c r="F85" s="39">
        <v>993</v>
      </c>
      <c r="G85" s="23">
        <f t="shared" si="10"/>
        <v>2.2707523439286531E-2</v>
      </c>
      <c r="H85" s="17">
        <v>44795</v>
      </c>
      <c r="I85" s="39">
        <v>957</v>
      </c>
      <c r="J85" s="23">
        <f t="shared" si="11"/>
        <v>2.1363991516910371E-2</v>
      </c>
      <c r="K85" s="17">
        <v>45949</v>
      </c>
      <c r="L85" s="39">
        <v>2836</v>
      </c>
      <c r="M85" s="23">
        <f t="shared" si="12"/>
        <v>6.1720603277546845E-2</v>
      </c>
      <c r="N85" s="17">
        <v>47027</v>
      </c>
      <c r="O85" s="39">
        <v>2422</v>
      </c>
      <c r="P85" s="23">
        <f t="shared" si="13"/>
        <v>5.1502328449614054E-2</v>
      </c>
      <c r="Q85" s="17">
        <v>47711</v>
      </c>
      <c r="R85" s="39">
        <v>2124</v>
      </c>
      <c r="S85" s="23">
        <f t="shared" si="14"/>
        <v>4.4518035673115214E-2</v>
      </c>
      <c r="T85" s="17">
        <v>48269</v>
      </c>
      <c r="U85" s="39">
        <v>1024</v>
      </c>
      <c r="V85" s="23">
        <f t="shared" si="15"/>
        <v>2.121444405311898E-2</v>
      </c>
      <c r="W85" s="17">
        <v>49054</v>
      </c>
      <c r="X85" s="39">
        <v>700</v>
      </c>
      <c r="Y85" s="23">
        <f t="shared" si="16"/>
        <v>1.426998817629551E-2</v>
      </c>
      <c r="Z85" s="17">
        <v>49730</v>
      </c>
      <c r="AA85" s="39">
        <v>897</v>
      </c>
      <c r="AB85" s="23">
        <f t="shared" si="17"/>
        <v>1.8037401970641465E-2</v>
      </c>
    </row>
    <row r="86" spans="1:28" x14ac:dyDescent="0.25">
      <c r="A86" s="4" t="s">
        <v>78</v>
      </c>
      <c r="B86" s="17">
        <v>20743</v>
      </c>
      <c r="C86" s="39">
        <v>110</v>
      </c>
      <c r="D86" s="23">
        <f t="shared" si="9"/>
        <v>5.3029937810345658E-3</v>
      </c>
      <c r="E86" s="17">
        <v>21211</v>
      </c>
      <c r="F86" s="39">
        <v>253</v>
      </c>
      <c r="G86" s="23">
        <f t="shared" si="10"/>
        <v>1.1927773325161473E-2</v>
      </c>
      <c r="H86" s="17">
        <v>21628</v>
      </c>
      <c r="I86" s="39">
        <v>544</v>
      </c>
      <c r="J86" s="23">
        <f t="shared" si="11"/>
        <v>2.5152579988903273E-2</v>
      </c>
      <c r="K86" s="17">
        <v>22072</v>
      </c>
      <c r="L86" s="39">
        <v>1288</v>
      </c>
      <c r="M86" s="23">
        <f t="shared" si="12"/>
        <v>5.8354476259514315E-2</v>
      </c>
      <c r="N86" s="17">
        <v>22512</v>
      </c>
      <c r="O86" s="39">
        <v>886</v>
      </c>
      <c r="P86" s="23">
        <f t="shared" si="13"/>
        <v>3.9356787491115847E-2</v>
      </c>
      <c r="Q86" s="17">
        <v>22841</v>
      </c>
      <c r="R86" s="39">
        <v>643</v>
      </c>
      <c r="S86" s="23">
        <f t="shared" si="14"/>
        <v>2.8151131736789108E-2</v>
      </c>
      <c r="T86" s="17">
        <v>22971</v>
      </c>
      <c r="U86" s="39">
        <v>345</v>
      </c>
      <c r="V86" s="23">
        <f t="shared" si="15"/>
        <v>1.5018936920464934E-2</v>
      </c>
      <c r="W86" s="17">
        <v>23273</v>
      </c>
      <c r="X86" s="39">
        <v>393</v>
      </c>
      <c r="Y86" s="23">
        <f t="shared" si="16"/>
        <v>1.6886520861083658E-2</v>
      </c>
      <c r="Z86" s="17">
        <v>23489</v>
      </c>
      <c r="AA86" s="39">
        <v>599</v>
      </c>
      <c r="AB86" s="23">
        <f t="shared" si="17"/>
        <v>2.5501298480139638E-2</v>
      </c>
    </row>
    <row r="87" spans="1:28" x14ac:dyDescent="0.25">
      <c r="A87" s="4" t="s">
        <v>79</v>
      </c>
      <c r="B87" s="17">
        <v>24999</v>
      </c>
      <c r="C87" s="39">
        <v>217</v>
      </c>
      <c r="D87" s="23">
        <f t="shared" si="9"/>
        <v>8.6803472138885559E-3</v>
      </c>
      <c r="E87" s="17">
        <v>25616</v>
      </c>
      <c r="F87" s="39">
        <v>357</v>
      </c>
      <c r="G87" s="23">
        <f t="shared" si="10"/>
        <v>1.3936602123672705E-2</v>
      </c>
      <c r="H87" s="17">
        <v>26147</v>
      </c>
      <c r="I87" s="39">
        <v>465</v>
      </c>
      <c r="J87" s="23">
        <f t="shared" si="11"/>
        <v>1.7784067005775041E-2</v>
      </c>
      <c r="K87" s="17">
        <v>26652</v>
      </c>
      <c r="L87" s="39">
        <v>1536</v>
      </c>
      <c r="M87" s="23">
        <f t="shared" si="12"/>
        <v>5.7631697433588473E-2</v>
      </c>
      <c r="N87" s="17">
        <v>27247</v>
      </c>
      <c r="O87" s="39">
        <v>1515</v>
      </c>
      <c r="P87" s="23">
        <f t="shared" si="13"/>
        <v>5.5602451646052778E-2</v>
      </c>
      <c r="Q87" s="17">
        <v>27563</v>
      </c>
      <c r="R87" s="39">
        <v>988</v>
      </c>
      <c r="S87" s="23">
        <f t="shared" si="14"/>
        <v>3.5845154736422018E-2</v>
      </c>
      <c r="T87" s="17">
        <v>27703</v>
      </c>
      <c r="U87" s="39">
        <v>426</v>
      </c>
      <c r="V87" s="23">
        <f t="shared" si="15"/>
        <v>1.5377395949897123E-2</v>
      </c>
      <c r="W87" s="17">
        <v>28066</v>
      </c>
      <c r="X87" s="39">
        <v>320</v>
      </c>
      <c r="Y87" s="23">
        <f t="shared" si="16"/>
        <v>1.1401696002280338E-2</v>
      </c>
      <c r="Z87" s="17">
        <v>28512</v>
      </c>
      <c r="AA87" s="39">
        <v>558</v>
      </c>
      <c r="AB87" s="23">
        <f t="shared" si="17"/>
        <v>1.9570707070707072E-2</v>
      </c>
    </row>
    <row r="88" spans="1:28" x14ac:dyDescent="0.25">
      <c r="A88" s="4" t="s">
        <v>80</v>
      </c>
      <c r="B88" s="17">
        <v>23203</v>
      </c>
      <c r="C88" s="39">
        <v>163</v>
      </c>
      <c r="D88" s="23">
        <f t="shared" si="9"/>
        <v>7.0249536697840793E-3</v>
      </c>
      <c r="E88" s="17">
        <v>23981</v>
      </c>
      <c r="F88" s="39">
        <v>445</v>
      </c>
      <c r="G88" s="23">
        <f t="shared" si="10"/>
        <v>1.8556357116050207E-2</v>
      </c>
      <c r="H88" s="17">
        <v>24623</v>
      </c>
      <c r="I88" s="39">
        <v>421</v>
      </c>
      <c r="J88" s="23">
        <f t="shared" si="11"/>
        <v>1.7097835357186369E-2</v>
      </c>
      <c r="K88" s="17">
        <v>25180</v>
      </c>
      <c r="L88" s="39">
        <v>975</v>
      </c>
      <c r="M88" s="23">
        <f t="shared" si="12"/>
        <v>3.8721207307386818E-2</v>
      </c>
      <c r="N88" s="17">
        <v>25749</v>
      </c>
      <c r="O88" s="39">
        <v>1183</v>
      </c>
      <c r="P88" s="23">
        <f t="shared" si="13"/>
        <v>4.5943531787642239E-2</v>
      </c>
      <c r="Q88" s="17">
        <v>26084</v>
      </c>
      <c r="R88" s="39">
        <v>877</v>
      </c>
      <c r="S88" s="23">
        <f t="shared" si="14"/>
        <v>3.3622143842968868E-2</v>
      </c>
      <c r="T88" s="17">
        <v>26409</v>
      </c>
      <c r="U88" s="39">
        <v>387</v>
      </c>
      <c r="V88" s="23">
        <f t="shared" si="15"/>
        <v>1.4654095194819947E-2</v>
      </c>
      <c r="W88" s="17">
        <v>26875</v>
      </c>
      <c r="X88" s="39">
        <v>252</v>
      </c>
      <c r="Y88" s="23">
        <f t="shared" si="16"/>
        <v>9.3767441860465109E-3</v>
      </c>
      <c r="Z88" s="17">
        <v>27233</v>
      </c>
      <c r="AA88" s="39">
        <v>499</v>
      </c>
      <c r="AB88" s="23">
        <f t="shared" si="17"/>
        <v>1.8323357691036608E-2</v>
      </c>
    </row>
    <row r="89" spans="1:28" x14ac:dyDescent="0.25">
      <c r="A89" s="3" t="s">
        <v>81</v>
      </c>
      <c r="B89" s="16">
        <v>110108</v>
      </c>
      <c r="C89" s="38">
        <v>1487</v>
      </c>
      <c r="D89" s="46">
        <f t="shared" si="9"/>
        <v>1.3504922439786392E-2</v>
      </c>
      <c r="E89" s="16">
        <v>113120</v>
      </c>
      <c r="F89" s="38">
        <v>3193</v>
      </c>
      <c r="G89" s="46">
        <f t="shared" si="10"/>
        <v>2.8226661951909475E-2</v>
      </c>
      <c r="H89" s="16">
        <v>115846</v>
      </c>
      <c r="I89" s="38">
        <v>2695</v>
      </c>
      <c r="J89" s="46">
        <f t="shared" si="11"/>
        <v>2.3263643112407851E-2</v>
      </c>
      <c r="K89" s="16">
        <v>118585</v>
      </c>
      <c r="L89" s="38">
        <v>5220</v>
      </c>
      <c r="M89" s="46">
        <f t="shared" si="12"/>
        <v>4.4019058059619684E-2</v>
      </c>
      <c r="N89" s="16">
        <v>121339</v>
      </c>
      <c r="O89" s="38">
        <v>6381</v>
      </c>
      <c r="P89" s="46">
        <f t="shared" si="13"/>
        <v>5.2588203298197612E-2</v>
      </c>
      <c r="Q89" s="16">
        <v>122532</v>
      </c>
      <c r="R89" s="38">
        <v>4987</v>
      </c>
      <c r="S89" s="46">
        <f t="shared" si="14"/>
        <v>4.0699572356608885E-2</v>
      </c>
      <c r="T89" s="16">
        <v>123663</v>
      </c>
      <c r="U89" s="38">
        <v>2059</v>
      </c>
      <c r="V89" s="46">
        <f t="shared" si="15"/>
        <v>1.6650089355749093E-2</v>
      </c>
      <c r="W89" s="16">
        <v>125893</v>
      </c>
      <c r="X89" s="38">
        <v>1779</v>
      </c>
      <c r="Y89" s="46">
        <f t="shared" si="16"/>
        <v>1.4131047794555695E-2</v>
      </c>
      <c r="Z89" s="16">
        <v>127827</v>
      </c>
      <c r="AA89" s="38">
        <v>2215</v>
      </c>
      <c r="AB89" s="46">
        <f t="shared" si="17"/>
        <v>1.7328107520320431E-2</v>
      </c>
    </row>
    <row r="90" spans="1:28" x14ac:dyDescent="0.25">
      <c r="A90" s="4" t="s">
        <v>82</v>
      </c>
      <c r="B90" s="17">
        <v>20254</v>
      </c>
      <c r="C90" s="39">
        <v>203</v>
      </c>
      <c r="D90" s="23">
        <f t="shared" si="9"/>
        <v>1.002271156314802E-2</v>
      </c>
      <c r="E90" s="17">
        <v>20780</v>
      </c>
      <c r="F90" s="39">
        <v>442</v>
      </c>
      <c r="G90" s="23">
        <f t="shared" si="10"/>
        <v>2.1270452358036575E-2</v>
      </c>
      <c r="H90" s="17">
        <v>21228</v>
      </c>
      <c r="I90" s="39">
        <v>337</v>
      </c>
      <c r="J90" s="23">
        <f t="shared" si="11"/>
        <v>1.5875259091765594E-2</v>
      </c>
      <c r="K90" s="17">
        <v>21699</v>
      </c>
      <c r="L90" s="39">
        <v>673</v>
      </c>
      <c r="M90" s="23">
        <f t="shared" si="12"/>
        <v>3.1015254159177844E-2</v>
      </c>
      <c r="N90" s="17">
        <v>22261</v>
      </c>
      <c r="O90" s="39">
        <v>750</v>
      </c>
      <c r="P90" s="23">
        <f t="shared" si="13"/>
        <v>3.3691208840573202E-2</v>
      </c>
      <c r="Q90" s="17">
        <v>22530</v>
      </c>
      <c r="R90" s="39">
        <v>608</v>
      </c>
      <c r="S90" s="23">
        <f t="shared" si="14"/>
        <v>2.698624056813138E-2</v>
      </c>
      <c r="T90" s="17">
        <v>22770</v>
      </c>
      <c r="U90" s="39">
        <v>277</v>
      </c>
      <c r="V90" s="23">
        <f t="shared" si="15"/>
        <v>1.2165129556433904E-2</v>
      </c>
      <c r="W90" s="17">
        <v>23175</v>
      </c>
      <c r="X90" s="39">
        <v>284</v>
      </c>
      <c r="Y90" s="23">
        <f t="shared" si="16"/>
        <v>1.2254584681769147E-2</v>
      </c>
      <c r="Z90" s="17">
        <v>23446</v>
      </c>
      <c r="AA90" s="39">
        <v>331</v>
      </c>
      <c r="AB90" s="23">
        <f t="shared" si="17"/>
        <v>1.4117546703062357E-2</v>
      </c>
    </row>
    <row r="91" spans="1:28" x14ac:dyDescent="0.25">
      <c r="A91" s="4" t="s">
        <v>83</v>
      </c>
      <c r="B91" s="17">
        <v>27073</v>
      </c>
      <c r="C91" s="39">
        <v>309</v>
      </c>
      <c r="D91" s="23">
        <f t="shared" si="9"/>
        <v>1.1413585491079674E-2</v>
      </c>
      <c r="E91" s="17">
        <v>27752</v>
      </c>
      <c r="F91" s="39">
        <v>846</v>
      </c>
      <c r="G91" s="23">
        <f t="shared" si="10"/>
        <v>3.0484289420582299E-2</v>
      </c>
      <c r="H91" s="17">
        <v>28351</v>
      </c>
      <c r="I91" s="39">
        <v>546</v>
      </c>
      <c r="J91" s="23">
        <f t="shared" si="11"/>
        <v>1.9258579944270042E-2</v>
      </c>
      <c r="K91" s="17">
        <v>28930</v>
      </c>
      <c r="L91" s="39">
        <v>1684</v>
      </c>
      <c r="M91" s="23">
        <f t="shared" si="12"/>
        <v>5.820947113722779E-2</v>
      </c>
      <c r="N91" s="17">
        <v>29516</v>
      </c>
      <c r="O91" s="39">
        <v>1570</v>
      </c>
      <c r="P91" s="23">
        <f t="shared" si="13"/>
        <v>5.3191489361702128E-2</v>
      </c>
      <c r="Q91" s="17">
        <v>29827</v>
      </c>
      <c r="R91" s="39">
        <v>1140</v>
      </c>
      <c r="S91" s="23">
        <f t="shared" si="14"/>
        <v>3.8220404331645821E-2</v>
      </c>
      <c r="T91" s="17">
        <v>30133</v>
      </c>
      <c r="U91" s="39">
        <v>509</v>
      </c>
      <c r="V91" s="23">
        <f t="shared" si="15"/>
        <v>1.6891779776324958E-2</v>
      </c>
      <c r="W91" s="17">
        <v>30684</v>
      </c>
      <c r="X91" s="39">
        <v>386</v>
      </c>
      <c r="Y91" s="23">
        <f t="shared" si="16"/>
        <v>1.2579846173901708E-2</v>
      </c>
      <c r="Z91" s="17">
        <v>31356</v>
      </c>
      <c r="AA91" s="39">
        <v>468</v>
      </c>
      <c r="AB91" s="23">
        <f t="shared" si="17"/>
        <v>1.4925373134328358E-2</v>
      </c>
    </row>
    <row r="92" spans="1:28" x14ac:dyDescent="0.25">
      <c r="A92" s="4" t="s">
        <v>84</v>
      </c>
      <c r="B92" s="17">
        <v>26420</v>
      </c>
      <c r="C92" s="39">
        <v>261</v>
      </c>
      <c r="D92" s="23">
        <f t="shared" si="9"/>
        <v>9.8788796366389101E-3</v>
      </c>
      <c r="E92" s="17">
        <v>27188</v>
      </c>
      <c r="F92" s="39">
        <v>838</v>
      </c>
      <c r="G92" s="23">
        <f t="shared" si="10"/>
        <v>3.0822421656613211E-2</v>
      </c>
      <c r="H92" s="17">
        <v>27903</v>
      </c>
      <c r="I92" s="39">
        <v>561</v>
      </c>
      <c r="J92" s="23">
        <f t="shared" si="11"/>
        <v>2.0105365014514567E-2</v>
      </c>
      <c r="K92" s="17">
        <v>28555</v>
      </c>
      <c r="L92" s="39">
        <v>1035</v>
      </c>
      <c r="M92" s="23">
        <f t="shared" si="12"/>
        <v>3.6245841358781297E-2</v>
      </c>
      <c r="N92" s="17">
        <v>29209</v>
      </c>
      <c r="O92" s="39">
        <v>1494</v>
      </c>
      <c r="P92" s="23">
        <f t="shared" si="13"/>
        <v>5.1148618576466159E-2</v>
      </c>
      <c r="Q92" s="17">
        <v>29466</v>
      </c>
      <c r="R92" s="39">
        <v>1191</v>
      </c>
      <c r="S92" s="23">
        <f t="shared" si="14"/>
        <v>4.0419466503767057E-2</v>
      </c>
      <c r="T92" s="17">
        <v>29586</v>
      </c>
      <c r="U92" s="39">
        <v>588</v>
      </c>
      <c r="V92" s="23">
        <f t="shared" si="15"/>
        <v>1.9874264854998987E-2</v>
      </c>
      <c r="W92" s="17">
        <v>30161</v>
      </c>
      <c r="X92" s="39">
        <v>445</v>
      </c>
      <c r="Y92" s="23">
        <f t="shared" si="16"/>
        <v>1.4754152713769437E-2</v>
      </c>
      <c r="Z92" s="17">
        <v>30617</v>
      </c>
      <c r="AA92" s="39">
        <v>491</v>
      </c>
      <c r="AB92" s="23">
        <f t="shared" si="17"/>
        <v>1.6036842277166279E-2</v>
      </c>
    </row>
    <row r="93" spans="1:28" x14ac:dyDescent="0.25">
      <c r="A93" s="4" t="s">
        <v>85</v>
      </c>
      <c r="B93" s="17">
        <v>36361</v>
      </c>
      <c r="C93" s="39">
        <v>714</v>
      </c>
      <c r="D93" s="23">
        <f t="shared" si="9"/>
        <v>1.9636423640713951E-2</v>
      </c>
      <c r="E93" s="17">
        <v>37400</v>
      </c>
      <c r="F93" s="39">
        <v>1067</v>
      </c>
      <c r="G93" s="23">
        <f t="shared" si="10"/>
        <v>2.8529411764705883E-2</v>
      </c>
      <c r="H93" s="17">
        <v>38364</v>
      </c>
      <c r="I93" s="39">
        <v>1251</v>
      </c>
      <c r="J93" s="23">
        <f t="shared" si="11"/>
        <v>3.2608695652173912E-2</v>
      </c>
      <c r="K93" s="17">
        <v>39401</v>
      </c>
      <c r="L93" s="39">
        <v>1828</v>
      </c>
      <c r="M93" s="23">
        <f t="shared" si="12"/>
        <v>4.6394761554275271E-2</v>
      </c>
      <c r="N93" s="17">
        <v>40353</v>
      </c>
      <c r="O93" s="39">
        <v>2567</v>
      </c>
      <c r="P93" s="23">
        <f t="shared" si="13"/>
        <v>6.3613609892696946E-2</v>
      </c>
      <c r="Q93" s="17">
        <v>40709</v>
      </c>
      <c r="R93" s="39">
        <v>2048</v>
      </c>
      <c r="S93" s="23">
        <f t="shared" si="14"/>
        <v>5.0308285637082707E-2</v>
      </c>
      <c r="T93" s="17">
        <v>41174</v>
      </c>
      <c r="U93" s="39">
        <v>685</v>
      </c>
      <c r="V93" s="23">
        <f t="shared" si="15"/>
        <v>1.6636712488463594E-2</v>
      </c>
      <c r="W93" s="17">
        <v>41873</v>
      </c>
      <c r="X93" s="39">
        <v>664</v>
      </c>
      <c r="Y93" s="23">
        <f t="shared" si="16"/>
        <v>1.5857473789792947E-2</v>
      </c>
      <c r="Z93" s="17">
        <v>42408</v>
      </c>
      <c r="AA93" s="39">
        <v>925</v>
      </c>
      <c r="AB93" s="23">
        <f t="shared" si="17"/>
        <v>2.1811922278815319E-2</v>
      </c>
    </row>
    <row r="94" spans="1:28" x14ac:dyDescent="0.25">
      <c r="A94" s="3" t="s">
        <v>86</v>
      </c>
      <c r="B94" s="16">
        <v>219100</v>
      </c>
      <c r="C94" s="38">
        <v>2444</v>
      </c>
      <c r="D94" s="46">
        <f t="shared" si="9"/>
        <v>1.1154723870378823E-2</v>
      </c>
      <c r="E94" s="16">
        <v>225649</v>
      </c>
      <c r="F94" s="38">
        <v>6235</v>
      </c>
      <c r="G94" s="46">
        <f t="shared" si="10"/>
        <v>2.7631409844492996E-2</v>
      </c>
      <c r="H94" s="16">
        <v>231077</v>
      </c>
      <c r="I94" s="38">
        <v>7969</v>
      </c>
      <c r="J94" s="46">
        <f t="shared" si="11"/>
        <v>3.4486340051151781E-2</v>
      </c>
      <c r="K94" s="16">
        <v>236216</v>
      </c>
      <c r="L94" s="38">
        <v>13522</v>
      </c>
      <c r="M94" s="46">
        <f t="shared" si="12"/>
        <v>5.7244217157178173E-2</v>
      </c>
      <c r="N94" s="16">
        <v>240829</v>
      </c>
      <c r="O94" s="38">
        <v>14306</v>
      </c>
      <c r="P94" s="46">
        <f t="shared" si="13"/>
        <v>5.9403144970082505E-2</v>
      </c>
      <c r="Q94" s="16">
        <v>243130</v>
      </c>
      <c r="R94" s="38">
        <v>10861</v>
      </c>
      <c r="S94" s="46">
        <f t="shared" si="14"/>
        <v>4.4671574877637475E-2</v>
      </c>
      <c r="T94" s="16">
        <v>245406</v>
      </c>
      <c r="U94" s="38">
        <v>5389</v>
      </c>
      <c r="V94" s="46">
        <f t="shared" si="15"/>
        <v>2.1959528291891805E-2</v>
      </c>
      <c r="W94" s="16">
        <v>249219</v>
      </c>
      <c r="X94" s="38">
        <v>4947</v>
      </c>
      <c r="Y94" s="46">
        <f t="shared" si="16"/>
        <v>1.9850011435725207E-2</v>
      </c>
      <c r="Z94" s="16">
        <v>252944</v>
      </c>
      <c r="AA94" s="38">
        <v>6179</v>
      </c>
      <c r="AB94" s="46">
        <f t="shared" si="17"/>
        <v>2.4428331962805996E-2</v>
      </c>
    </row>
    <row r="95" spans="1:28" x14ac:dyDescent="0.25">
      <c r="A95" s="4" t="s">
        <v>87</v>
      </c>
      <c r="B95" s="17">
        <v>17244</v>
      </c>
      <c r="C95" s="39">
        <v>336</v>
      </c>
      <c r="D95" s="23">
        <f t="shared" si="9"/>
        <v>1.9485038274182326E-2</v>
      </c>
      <c r="E95" s="17">
        <v>17946</v>
      </c>
      <c r="F95" s="39">
        <v>1066</v>
      </c>
      <c r="G95" s="23">
        <f t="shared" si="10"/>
        <v>5.9400423492700326E-2</v>
      </c>
      <c r="H95" s="17">
        <v>18478</v>
      </c>
      <c r="I95" s="39">
        <v>1082</v>
      </c>
      <c r="J95" s="23">
        <f t="shared" si="11"/>
        <v>5.855612079229354E-2</v>
      </c>
      <c r="K95" s="17">
        <v>19053</v>
      </c>
      <c r="L95" s="39">
        <v>1681</v>
      </c>
      <c r="M95" s="23">
        <f t="shared" si="12"/>
        <v>8.8227575709861963E-2</v>
      </c>
      <c r="N95" s="17">
        <v>19469</v>
      </c>
      <c r="O95" s="39">
        <v>1752</v>
      </c>
      <c r="P95" s="23">
        <f t="shared" si="13"/>
        <v>8.9989213621654934E-2</v>
      </c>
      <c r="Q95" s="17">
        <v>19753</v>
      </c>
      <c r="R95" s="39">
        <v>1069</v>
      </c>
      <c r="S95" s="23">
        <f t="shared" si="14"/>
        <v>5.4118361767832732E-2</v>
      </c>
      <c r="T95" s="17">
        <v>19982</v>
      </c>
      <c r="U95" s="39">
        <v>605</v>
      </c>
      <c r="V95" s="23">
        <f t="shared" si="15"/>
        <v>3.0277249524572114E-2</v>
      </c>
      <c r="W95" s="17">
        <v>20366</v>
      </c>
      <c r="X95" s="39">
        <v>425</v>
      </c>
      <c r="Y95" s="23">
        <f t="shared" si="16"/>
        <v>2.0868113522537562E-2</v>
      </c>
      <c r="Z95" s="17">
        <v>20611</v>
      </c>
      <c r="AA95" s="39">
        <v>430</v>
      </c>
      <c r="AB95" s="23">
        <f t="shared" si="17"/>
        <v>2.0862646159817574E-2</v>
      </c>
    </row>
    <row r="96" spans="1:28" x14ac:dyDescent="0.25">
      <c r="A96" s="4" t="s">
        <v>88</v>
      </c>
      <c r="B96" s="17">
        <v>37651</v>
      </c>
      <c r="C96" s="39">
        <v>251</v>
      </c>
      <c r="D96" s="23">
        <f t="shared" si="9"/>
        <v>6.6664896018698043E-3</v>
      </c>
      <c r="E96" s="17">
        <v>38951</v>
      </c>
      <c r="F96" s="39">
        <v>767</v>
      </c>
      <c r="G96" s="23">
        <f t="shared" si="10"/>
        <v>1.9691407152576314E-2</v>
      </c>
      <c r="H96" s="17">
        <v>40045</v>
      </c>
      <c r="I96" s="39">
        <v>882</v>
      </c>
      <c r="J96" s="23">
        <f t="shared" si="11"/>
        <v>2.202522162567112E-2</v>
      </c>
      <c r="K96" s="17">
        <v>41139</v>
      </c>
      <c r="L96" s="39">
        <v>1686</v>
      </c>
      <c r="M96" s="23">
        <f t="shared" si="12"/>
        <v>4.0983008823743894E-2</v>
      </c>
      <c r="N96" s="17">
        <v>42071</v>
      </c>
      <c r="O96" s="39">
        <v>1986</v>
      </c>
      <c r="P96" s="23">
        <f t="shared" si="13"/>
        <v>4.7205913812364809E-2</v>
      </c>
      <c r="Q96" s="17">
        <v>42529</v>
      </c>
      <c r="R96" s="39">
        <v>1508</v>
      </c>
      <c r="S96" s="23">
        <f t="shared" si="14"/>
        <v>3.5458157962801856E-2</v>
      </c>
      <c r="T96" s="17">
        <v>42940</v>
      </c>
      <c r="U96" s="39">
        <v>657</v>
      </c>
      <c r="V96" s="23">
        <f t="shared" si="15"/>
        <v>1.5300419189566837E-2</v>
      </c>
      <c r="W96" s="17">
        <v>43769</v>
      </c>
      <c r="X96" s="39">
        <v>611</v>
      </c>
      <c r="Y96" s="23">
        <f t="shared" si="16"/>
        <v>1.3959651808357513E-2</v>
      </c>
      <c r="Z96" s="17">
        <v>44348</v>
      </c>
      <c r="AA96" s="39">
        <v>1077</v>
      </c>
      <c r="AB96" s="23">
        <f t="shared" si="17"/>
        <v>2.4285198881573013E-2</v>
      </c>
    </row>
    <row r="97" spans="1:28" x14ac:dyDescent="0.25">
      <c r="A97" s="4" t="s">
        <v>89</v>
      </c>
      <c r="B97" s="17">
        <v>46693</v>
      </c>
      <c r="C97" s="39">
        <v>489</v>
      </c>
      <c r="D97" s="23">
        <f t="shared" si="9"/>
        <v>1.0472661855096052E-2</v>
      </c>
      <c r="E97" s="17">
        <v>47791</v>
      </c>
      <c r="F97" s="39">
        <v>1203</v>
      </c>
      <c r="G97" s="23">
        <f t="shared" si="10"/>
        <v>2.5172103534138228E-2</v>
      </c>
      <c r="H97" s="17">
        <v>48816</v>
      </c>
      <c r="I97" s="39">
        <v>1321</v>
      </c>
      <c r="J97" s="23">
        <f t="shared" si="11"/>
        <v>2.7060799737790887E-2</v>
      </c>
      <c r="K97" s="17">
        <v>49576</v>
      </c>
      <c r="L97" s="39">
        <v>2671</v>
      </c>
      <c r="M97" s="23">
        <f t="shared" si="12"/>
        <v>5.3876875907697276E-2</v>
      </c>
      <c r="N97" s="17">
        <v>50273</v>
      </c>
      <c r="O97" s="39">
        <v>2812</v>
      </c>
      <c r="P97" s="23">
        <f t="shared" si="13"/>
        <v>5.59345970998349E-2</v>
      </c>
      <c r="Q97" s="17">
        <v>50651</v>
      </c>
      <c r="R97" s="39">
        <v>2073</v>
      </c>
      <c r="S97" s="23">
        <f t="shared" si="14"/>
        <v>4.0927128783242187E-2</v>
      </c>
      <c r="T97" s="17">
        <v>51054</v>
      </c>
      <c r="U97" s="39">
        <v>1184</v>
      </c>
      <c r="V97" s="23">
        <f t="shared" si="15"/>
        <v>2.3191130959376346E-2</v>
      </c>
      <c r="W97" s="17">
        <v>51710</v>
      </c>
      <c r="X97" s="39">
        <v>1107</v>
      </c>
      <c r="Y97" s="23">
        <f t="shared" si="16"/>
        <v>2.1407851479404369E-2</v>
      </c>
      <c r="Z97" s="17">
        <v>52465</v>
      </c>
      <c r="AA97" s="39">
        <v>1182</v>
      </c>
      <c r="AB97" s="23">
        <f t="shared" si="17"/>
        <v>2.2529305251119795E-2</v>
      </c>
    </row>
    <row r="98" spans="1:28" x14ac:dyDescent="0.25">
      <c r="A98" s="4" t="s">
        <v>90</v>
      </c>
      <c r="B98" s="17">
        <v>26463</v>
      </c>
      <c r="C98" s="39">
        <v>287</v>
      </c>
      <c r="D98" s="23">
        <f t="shared" si="9"/>
        <v>1.0845331217171145E-2</v>
      </c>
      <c r="E98" s="17">
        <v>27393</v>
      </c>
      <c r="F98" s="39">
        <v>547</v>
      </c>
      <c r="G98" s="23">
        <f t="shared" si="10"/>
        <v>1.9968605118095863E-2</v>
      </c>
      <c r="H98" s="17">
        <v>28186</v>
      </c>
      <c r="I98" s="39">
        <v>693</v>
      </c>
      <c r="J98" s="23">
        <f t="shared" si="11"/>
        <v>2.4586674235436031E-2</v>
      </c>
      <c r="K98" s="17">
        <v>29003</v>
      </c>
      <c r="L98" s="39">
        <v>1275</v>
      </c>
      <c r="M98" s="23">
        <f t="shared" si="12"/>
        <v>4.3960969554873636E-2</v>
      </c>
      <c r="N98" s="17">
        <v>29724</v>
      </c>
      <c r="O98" s="39">
        <v>1272</v>
      </c>
      <c r="P98" s="23">
        <f t="shared" si="13"/>
        <v>4.2793702058942271E-2</v>
      </c>
      <c r="Q98" s="17">
        <v>29997</v>
      </c>
      <c r="R98" s="39">
        <v>1296</v>
      </c>
      <c r="S98" s="23">
        <f t="shared" si="14"/>
        <v>4.3204320432043204E-2</v>
      </c>
      <c r="T98" s="17">
        <v>30211</v>
      </c>
      <c r="U98" s="39">
        <v>498</v>
      </c>
      <c r="V98" s="23">
        <f t="shared" si="15"/>
        <v>1.6484062096587336E-2</v>
      </c>
      <c r="W98" s="17">
        <v>30745</v>
      </c>
      <c r="X98" s="39">
        <v>632</v>
      </c>
      <c r="Y98" s="23">
        <f t="shared" si="16"/>
        <v>2.0556187998048463E-2</v>
      </c>
      <c r="Z98" s="17">
        <v>31244</v>
      </c>
      <c r="AA98" s="39">
        <v>820</v>
      </c>
      <c r="AB98" s="23">
        <f t="shared" si="17"/>
        <v>2.6245039047497119E-2</v>
      </c>
    </row>
    <row r="99" spans="1:28" x14ac:dyDescent="0.25">
      <c r="A99" s="4" t="s">
        <v>91</v>
      </c>
      <c r="B99" s="17">
        <v>30969</v>
      </c>
      <c r="C99" s="39">
        <v>272</v>
      </c>
      <c r="D99" s="23">
        <f t="shared" si="9"/>
        <v>8.7829765249120093E-3</v>
      </c>
      <c r="E99" s="17">
        <v>32096</v>
      </c>
      <c r="F99" s="39">
        <v>788</v>
      </c>
      <c r="G99" s="23">
        <f t="shared" si="10"/>
        <v>2.4551345962113658E-2</v>
      </c>
      <c r="H99" s="17">
        <v>33030</v>
      </c>
      <c r="I99" s="39">
        <v>1189</v>
      </c>
      <c r="J99" s="23">
        <f t="shared" si="11"/>
        <v>3.5997577959430822E-2</v>
      </c>
      <c r="K99" s="17">
        <v>33885</v>
      </c>
      <c r="L99" s="39">
        <v>1910</v>
      </c>
      <c r="M99" s="23">
        <f t="shared" si="12"/>
        <v>5.6367124096207762E-2</v>
      </c>
      <c r="N99" s="17">
        <v>34658</v>
      </c>
      <c r="O99" s="39">
        <v>2067</v>
      </c>
      <c r="P99" s="23">
        <f t="shared" si="13"/>
        <v>5.9639909977494375E-2</v>
      </c>
      <c r="Q99" s="17">
        <v>35242</v>
      </c>
      <c r="R99" s="39">
        <v>1668</v>
      </c>
      <c r="S99" s="23">
        <f t="shared" si="14"/>
        <v>4.7329890471596393E-2</v>
      </c>
      <c r="T99" s="17">
        <v>35760</v>
      </c>
      <c r="U99" s="39">
        <v>727</v>
      </c>
      <c r="V99" s="23">
        <f t="shared" si="15"/>
        <v>2.0329977628635348E-2</v>
      </c>
      <c r="W99" s="17">
        <v>36468</v>
      </c>
      <c r="X99" s="39">
        <v>645</v>
      </c>
      <c r="Y99" s="23">
        <f t="shared" si="16"/>
        <v>1.7686739058900953E-2</v>
      </c>
      <c r="Z99" s="17">
        <v>37292</v>
      </c>
      <c r="AA99" s="39">
        <v>856</v>
      </c>
      <c r="AB99" s="23">
        <f t="shared" si="17"/>
        <v>2.2953984768851229E-2</v>
      </c>
    </row>
    <row r="100" spans="1:28" x14ac:dyDescent="0.25">
      <c r="A100" s="4" t="s">
        <v>92</v>
      </c>
      <c r="B100" s="17">
        <v>60080</v>
      </c>
      <c r="C100" s="39">
        <v>809</v>
      </c>
      <c r="D100" s="23">
        <f t="shared" si="9"/>
        <v>1.3465379494007989E-2</v>
      </c>
      <c r="E100" s="17">
        <v>61472</v>
      </c>
      <c r="F100" s="39">
        <v>1864</v>
      </c>
      <c r="G100" s="23">
        <f t="shared" si="10"/>
        <v>3.032274856845393E-2</v>
      </c>
      <c r="H100" s="17">
        <v>62522</v>
      </c>
      <c r="I100" s="39">
        <v>2802</v>
      </c>
      <c r="J100" s="23">
        <f t="shared" si="11"/>
        <v>4.4816224688909501E-2</v>
      </c>
      <c r="K100" s="17">
        <v>63560</v>
      </c>
      <c r="L100" s="39">
        <v>4299</v>
      </c>
      <c r="M100" s="23">
        <f t="shared" si="12"/>
        <v>6.7636878539962239E-2</v>
      </c>
      <c r="N100" s="17">
        <v>64634</v>
      </c>
      <c r="O100" s="39">
        <v>4417</v>
      </c>
      <c r="P100" s="23">
        <f t="shared" si="13"/>
        <v>6.8338645295045949E-2</v>
      </c>
      <c r="Q100" s="17">
        <v>64958</v>
      </c>
      <c r="R100" s="39">
        <v>3247</v>
      </c>
      <c r="S100" s="23">
        <f t="shared" si="14"/>
        <v>4.9986144893623574E-2</v>
      </c>
      <c r="T100" s="17">
        <v>65459</v>
      </c>
      <c r="U100" s="39">
        <v>1718</v>
      </c>
      <c r="V100" s="23">
        <f t="shared" si="15"/>
        <v>2.6245436074489373E-2</v>
      </c>
      <c r="W100" s="17">
        <v>66161</v>
      </c>
      <c r="X100" s="39">
        <v>1527</v>
      </c>
      <c r="Y100" s="23">
        <f t="shared" si="16"/>
        <v>2.3080062272335666E-2</v>
      </c>
      <c r="Z100" s="17">
        <v>66984</v>
      </c>
      <c r="AA100" s="39">
        <v>1814</v>
      </c>
      <c r="AB100" s="23">
        <f t="shared" si="17"/>
        <v>2.7081093992595246E-2</v>
      </c>
    </row>
    <row r="101" spans="1:28" x14ac:dyDescent="0.25">
      <c r="A101" s="4" t="s">
        <v>96</v>
      </c>
      <c r="B101" s="23" t="str">
        <f>IFERROR(#REF!/#REF!,"-")</f>
        <v>-</v>
      </c>
      <c r="C101" s="39">
        <v>3472</v>
      </c>
      <c r="D101" s="23" t="str">
        <f>IFERROR(C101/B101,"-")</f>
        <v>-</v>
      </c>
      <c r="E101" s="23" t="str">
        <f>IFERROR(D101/C101,"-")</f>
        <v>-</v>
      </c>
      <c r="F101" s="39">
        <v>4302</v>
      </c>
      <c r="G101" s="23" t="str">
        <f>IFERROR(F101/E101,"-")</f>
        <v>-</v>
      </c>
      <c r="H101" s="23" t="str">
        <f>IFERROR(G101/F101,"-")</f>
        <v>-</v>
      </c>
      <c r="I101" s="39">
        <v>2715</v>
      </c>
      <c r="J101" s="23" t="str">
        <f>IFERROR(I101/H101,"-")</f>
        <v>-</v>
      </c>
      <c r="K101" s="23" t="str">
        <f>IFERROR(J101/I101,"-")</f>
        <v>-</v>
      </c>
      <c r="L101" s="39">
        <v>2775</v>
      </c>
      <c r="M101" s="23" t="str">
        <f>IFERROR(L101/K101,"-")</f>
        <v>-</v>
      </c>
      <c r="N101" s="23" t="str">
        <f>IFERROR(M101/L101,"-")</f>
        <v>-</v>
      </c>
      <c r="O101" s="39">
        <v>1669</v>
      </c>
      <c r="P101" s="23" t="str">
        <f>IFERROR(O101/N101,"-")</f>
        <v>-</v>
      </c>
      <c r="Q101" s="23" t="str">
        <f>IFERROR(P101/O101,"-")</f>
        <v>-</v>
      </c>
      <c r="R101" s="39">
        <v>380</v>
      </c>
      <c r="S101" s="23" t="str">
        <f>IFERROR(R101/Q101,"-")</f>
        <v>-</v>
      </c>
      <c r="T101" s="23" t="str">
        <f>IFERROR(S101/R101,"-")</f>
        <v>-</v>
      </c>
      <c r="U101" s="39">
        <v>57</v>
      </c>
      <c r="V101" s="23" t="str">
        <f>IFERROR(U101/T101,"-")</f>
        <v>-</v>
      </c>
      <c r="W101" s="23" t="str">
        <f>IFERROR(V101/U101,"-")</f>
        <v>-</v>
      </c>
      <c r="X101" s="39">
        <v>89</v>
      </c>
      <c r="Y101" s="23" t="str">
        <f>IFERROR(X101/W101,"-")</f>
        <v>-</v>
      </c>
      <c r="Z101" s="23" t="s">
        <v>97</v>
      </c>
      <c r="AA101" s="39">
        <v>233</v>
      </c>
      <c r="AB101" s="23" t="str">
        <f>IFERROR(AA101/Z101,"-")</f>
        <v>-</v>
      </c>
    </row>
    <row r="102" spans="1:28" x14ac:dyDescent="0.25">
      <c r="O102" s="32"/>
    </row>
  </sheetData>
  <mergeCells count="38">
    <mergeCell ref="V9:V10"/>
    <mergeCell ref="Z7:AB7"/>
    <mergeCell ref="Z9:Z10"/>
    <mergeCell ref="AA9:AA10"/>
    <mergeCell ref="AB9:AB10"/>
    <mergeCell ref="X9:X10"/>
    <mergeCell ref="Y9:Y10"/>
    <mergeCell ref="W9:W10"/>
    <mergeCell ref="T7:V7"/>
    <mergeCell ref="W7:Y7"/>
    <mergeCell ref="O9:O10"/>
    <mergeCell ref="P9:P10"/>
    <mergeCell ref="U9:U10"/>
    <mergeCell ref="R9:R10"/>
    <mergeCell ref="S9:S10"/>
    <mergeCell ref="T9:T10"/>
    <mergeCell ref="Q9:Q10"/>
    <mergeCell ref="B9:B10"/>
    <mergeCell ref="C9:C10"/>
    <mergeCell ref="D9:D10"/>
    <mergeCell ref="M9:M10"/>
    <mergeCell ref="N9:N10"/>
    <mergeCell ref="N7:P7"/>
    <mergeCell ref="Q7:S7"/>
    <mergeCell ref="A7:A8"/>
    <mergeCell ref="K9:K10"/>
    <mergeCell ref="L9:L10"/>
    <mergeCell ref="A9:A10"/>
    <mergeCell ref="B7:D7"/>
    <mergeCell ref="E7:G7"/>
    <mergeCell ref="H7:J7"/>
    <mergeCell ref="E9:E10"/>
    <mergeCell ref="K7:M7"/>
    <mergeCell ref="F9:F10"/>
    <mergeCell ref="G9:G10"/>
    <mergeCell ref="H9:H10"/>
    <mergeCell ref="I9:I10"/>
    <mergeCell ref="J9:J10"/>
  </mergeCells>
  <phoneticPr fontId="11" type="noConversion"/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25F25-8217-4EE0-A65E-8A3A91E563AF}">
  <sheetPr>
    <tabColor theme="9" tint="0.79998168889431442"/>
  </sheetPr>
  <dimension ref="A1:AN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10" width="22.7109375" style="14" customWidth="1"/>
    <col min="11" max="13" width="22.7109375" customWidth="1"/>
  </cols>
  <sheetData>
    <row r="1" spans="1:13" x14ac:dyDescent="0.25">
      <c r="A1" s="9" t="s">
        <v>126</v>
      </c>
      <c r="B1" s="13"/>
      <c r="C1" s="13"/>
      <c r="D1" s="13"/>
      <c r="E1" s="13"/>
      <c r="F1" s="13"/>
      <c r="G1" s="13"/>
      <c r="H1" s="13"/>
      <c r="I1" s="13"/>
      <c r="J1" s="13"/>
    </row>
    <row r="2" spans="1:13" x14ac:dyDescent="0.25">
      <c r="A2" s="8" t="s">
        <v>159</v>
      </c>
    </row>
    <row r="3" spans="1:13" x14ac:dyDescent="0.25">
      <c r="A3" s="8"/>
    </row>
    <row r="4" spans="1:13" x14ac:dyDescent="0.25">
      <c r="A4" s="7" t="s">
        <v>161</v>
      </c>
    </row>
    <row r="5" spans="1:13" x14ac:dyDescent="0.25">
      <c r="A5" s="7" t="s">
        <v>146</v>
      </c>
    </row>
    <row r="6" spans="1:13" x14ac:dyDescent="0.25">
      <c r="A6" s="7"/>
    </row>
    <row r="7" spans="1:13" x14ac:dyDescent="0.25">
      <c r="A7" s="70" t="s">
        <v>0</v>
      </c>
      <c r="B7" s="65" t="s">
        <v>106</v>
      </c>
      <c r="C7" s="66"/>
      <c r="D7" s="67"/>
      <c r="E7" s="65" t="s">
        <v>107</v>
      </c>
      <c r="F7" s="66"/>
      <c r="G7" s="67"/>
      <c r="H7" s="65" t="s">
        <v>108</v>
      </c>
      <c r="I7" s="66"/>
      <c r="J7" s="67"/>
      <c r="K7" s="65" t="s">
        <v>109</v>
      </c>
      <c r="L7" s="66"/>
      <c r="M7" s="67"/>
    </row>
    <row r="8" spans="1:13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</row>
    <row r="9" spans="1:13" x14ac:dyDescent="0.25">
      <c r="A9" s="68" t="s">
        <v>2</v>
      </c>
      <c r="B9" s="61">
        <v>112633</v>
      </c>
      <c r="C9" s="61">
        <v>8506</v>
      </c>
      <c r="D9" s="74">
        <f>C9/B9</f>
        <v>7.5519607930180324E-2</v>
      </c>
      <c r="E9" s="61">
        <v>110631</v>
      </c>
      <c r="F9" s="61">
        <v>72867</v>
      </c>
      <c r="G9" s="74">
        <f>F9/E9</f>
        <v>0.65864902242590229</v>
      </c>
      <c r="H9" s="61">
        <v>112197</v>
      </c>
      <c r="I9" s="61">
        <v>79385</v>
      </c>
      <c r="J9" s="74">
        <f>I9/H9</f>
        <v>0.70755011274811275</v>
      </c>
      <c r="K9" s="61">
        <v>101676</v>
      </c>
      <c r="L9" s="61">
        <v>72395</v>
      </c>
      <c r="M9" s="74">
        <f>L9/K9</f>
        <v>0.71201660175459303</v>
      </c>
    </row>
    <row r="10" spans="1:13" x14ac:dyDescent="0.25">
      <c r="A10" s="69"/>
      <c r="B10" s="62"/>
      <c r="C10" s="62"/>
      <c r="D10" s="75"/>
      <c r="E10" s="62"/>
      <c r="F10" s="62"/>
      <c r="G10" s="75"/>
      <c r="H10" s="62"/>
      <c r="I10" s="62"/>
      <c r="J10" s="75"/>
      <c r="K10" s="62"/>
      <c r="L10" s="62"/>
      <c r="M10" s="75"/>
    </row>
    <row r="11" spans="1:13" x14ac:dyDescent="0.25">
      <c r="A11" s="2" t="s">
        <v>3</v>
      </c>
      <c r="B11" s="11">
        <v>14977</v>
      </c>
      <c r="C11" s="11">
        <v>1099</v>
      </c>
      <c r="D11" s="46">
        <f>(C11/B11)</f>
        <v>7.3379181411497629E-2</v>
      </c>
      <c r="E11" s="11">
        <v>14780</v>
      </c>
      <c r="F11" s="11">
        <v>9218</v>
      </c>
      <c r="G11" s="46">
        <f>(F11/E11)</f>
        <v>0.62368064952638702</v>
      </c>
      <c r="H11" s="11">
        <v>15199</v>
      </c>
      <c r="I11" s="11">
        <v>10473</v>
      </c>
      <c r="J11" s="46">
        <f>(I11/H11)</f>
        <v>0.68905849069017699</v>
      </c>
      <c r="K11" s="11">
        <v>13577</v>
      </c>
      <c r="L11" s="11">
        <v>9139</v>
      </c>
      <c r="M11" s="46">
        <f>(L11/K11)</f>
        <v>0.67312366502172793</v>
      </c>
    </row>
    <row r="12" spans="1:13" x14ac:dyDescent="0.25">
      <c r="A12" s="3" t="s">
        <v>4</v>
      </c>
      <c r="B12" s="16">
        <v>14891</v>
      </c>
      <c r="C12" s="16">
        <v>1202</v>
      </c>
      <c r="D12" s="46">
        <f t="shared" ref="D12:D75" si="0">(C12/B12)</f>
        <v>8.0719897924921097E-2</v>
      </c>
      <c r="E12" s="16">
        <v>14478</v>
      </c>
      <c r="F12" s="16">
        <v>9928</v>
      </c>
      <c r="G12" s="46">
        <f t="shared" ref="G12:G75" si="1">(F12/E12)</f>
        <v>0.68573007321453239</v>
      </c>
      <c r="H12" s="16">
        <v>15171</v>
      </c>
      <c r="I12" s="16">
        <v>11226</v>
      </c>
      <c r="J12" s="46">
        <f t="shared" ref="J12:J75" si="2">(I12/H12)</f>
        <v>0.73996440577417444</v>
      </c>
      <c r="K12" s="38">
        <v>13522</v>
      </c>
      <c r="L12" s="16">
        <v>9892</v>
      </c>
      <c r="M12" s="46">
        <f t="shared" ref="M12:M75" si="3">(L12/K12)</f>
        <v>0.73154858748705809</v>
      </c>
    </row>
    <row r="13" spans="1:13" x14ac:dyDescent="0.25">
      <c r="A13" s="4" t="s">
        <v>5</v>
      </c>
      <c r="B13" s="17">
        <v>987</v>
      </c>
      <c r="C13" s="17">
        <v>67</v>
      </c>
      <c r="D13" s="23">
        <f t="shared" si="0"/>
        <v>6.7882472137791292E-2</v>
      </c>
      <c r="E13" s="17">
        <v>948</v>
      </c>
      <c r="F13" s="17">
        <v>640</v>
      </c>
      <c r="G13" s="23">
        <f t="shared" si="1"/>
        <v>0.67510548523206748</v>
      </c>
      <c r="H13" s="17">
        <v>1059</v>
      </c>
      <c r="I13" s="17">
        <v>764</v>
      </c>
      <c r="J13" s="23">
        <f t="shared" si="2"/>
        <v>0.7214353163361662</v>
      </c>
      <c r="K13" s="39">
        <v>980</v>
      </c>
      <c r="L13" s="17">
        <v>679</v>
      </c>
      <c r="M13" s="23">
        <f t="shared" si="3"/>
        <v>0.69285714285714284</v>
      </c>
    </row>
    <row r="14" spans="1:13" x14ac:dyDescent="0.25">
      <c r="A14" s="4" t="s">
        <v>6</v>
      </c>
      <c r="B14" s="17">
        <v>1014</v>
      </c>
      <c r="C14" s="17">
        <v>88</v>
      </c>
      <c r="D14" s="23">
        <f t="shared" si="0"/>
        <v>8.6785009861932938E-2</v>
      </c>
      <c r="E14" s="17">
        <v>1026</v>
      </c>
      <c r="F14" s="17">
        <v>718</v>
      </c>
      <c r="G14" s="23">
        <f t="shared" si="1"/>
        <v>0.69980506822612087</v>
      </c>
      <c r="H14" s="17">
        <v>1095</v>
      </c>
      <c r="I14" s="17">
        <v>842</v>
      </c>
      <c r="J14" s="23">
        <f t="shared" si="2"/>
        <v>0.76894977168949774</v>
      </c>
      <c r="K14" s="39">
        <v>980</v>
      </c>
      <c r="L14" s="17">
        <v>727</v>
      </c>
      <c r="M14" s="23">
        <f t="shared" si="3"/>
        <v>0.74183673469387756</v>
      </c>
    </row>
    <row r="15" spans="1:13" x14ac:dyDescent="0.25">
      <c r="A15" s="4" t="s">
        <v>7</v>
      </c>
      <c r="B15" s="17">
        <v>1738</v>
      </c>
      <c r="C15" s="17">
        <v>144</v>
      </c>
      <c r="D15" s="23">
        <f t="shared" si="0"/>
        <v>8.2853855005753735E-2</v>
      </c>
      <c r="E15" s="17">
        <v>1653</v>
      </c>
      <c r="F15" s="17">
        <v>1158</v>
      </c>
      <c r="G15" s="23">
        <f t="shared" si="1"/>
        <v>0.70054446460980035</v>
      </c>
      <c r="H15" s="17">
        <v>1674</v>
      </c>
      <c r="I15" s="17">
        <v>1261</v>
      </c>
      <c r="J15" s="23">
        <f t="shared" si="2"/>
        <v>0.75328554360812428</v>
      </c>
      <c r="K15" s="39">
        <v>1577</v>
      </c>
      <c r="L15" s="17">
        <v>1162</v>
      </c>
      <c r="M15" s="23">
        <f t="shared" si="3"/>
        <v>0.73684210526315785</v>
      </c>
    </row>
    <row r="16" spans="1:13" x14ac:dyDescent="0.25">
      <c r="A16" s="4" t="s">
        <v>8</v>
      </c>
      <c r="B16" s="17">
        <v>1184</v>
      </c>
      <c r="C16" s="17">
        <v>87</v>
      </c>
      <c r="D16" s="23">
        <f t="shared" si="0"/>
        <v>7.3479729729729729E-2</v>
      </c>
      <c r="E16" s="17">
        <v>1082</v>
      </c>
      <c r="F16" s="17">
        <v>751</v>
      </c>
      <c r="G16" s="23">
        <f t="shared" si="1"/>
        <v>0.69408502772643255</v>
      </c>
      <c r="H16" s="17">
        <v>1117</v>
      </c>
      <c r="I16" s="17">
        <v>816</v>
      </c>
      <c r="J16" s="23">
        <f t="shared" si="2"/>
        <v>0.73052820053715306</v>
      </c>
      <c r="K16" s="39">
        <v>1031</v>
      </c>
      <c r="L16" s="17">
        <v>767</v>
      </c>
      <c r="M16" s="23">
        <f t="shared" si="3"/>
        <v>0.74393792434529582</v>
      </c>
    </row>
    <row r="17" spans="1:13" x14ac:dyDescent="0.25">
      <c r="A17" s="4" t="s">
        <v>9</v>
      </c>
      <c r="B17" s="17">
        <v>745</v>
      </c>
      <c r="C17" s="17">
        <v>78</v>
      </c>
      <c r="D17" s="23">
        <f t="shared" si="0"/>
        <v>0.10469798657718121</v>
      </c>
      <c r="E17" s="17">
        <v>771</v>
      </c>
      <c r="F17" s="17">
        <v>584</v>
      </c>
      <c r="G17" s="23">
        <f t="shared" si="1"/>
        <v>0.75745784695201035</v>
      </c>
      <c r="H17" s="17">
        <v>829</v>
      </c>
      <c r="I17" s="17">
        <v>644</v>
      </c>
      <c r="J17" s="23">
        <f t="shared" si="2"/>
        <v>0.77683956574185764</v>
      </c>
      <c r="K17" s="39">
        <v>704</v>
      </c>
      <c r="L17" s="17">
        <v>545</v>
      </c>
      <c r="M17" s="23">
        <f t="shared" si="3"/>
        <v>0.77414772727272729</v>
      </c>
    </row>
    <row r="18" spans="1:13" x14ac:dyDescent="0.25">
      <c r="A18" s="4" t="s">
        <v>10</v>
      </c>
      <c r="B18" s="17">
        <v>1160</v>
      </c>
      <c r="C18" s="17">
        <v>91</v>
      </c>
      <c r="D18" s="23">
        <f t="shared" si="0"/>
        <v>7.844827586206897E-2</v>
      </c>
      <c r="E18" s="17">
        <v>1155</v>
      </c>
      <c r="F18" s="17">
        <v>839</v>
      </c>
      <c r="G18" s="23">
        <f t="shared" si="1"/>
        <v>0.72640692640692639</v>
      </c>
      <c r="H18" s="17">
        <v>1272</v>
      </c>
      <c r="I18" s="17">
        <v>986</v>
      </c>
      <c r="J18" s="23">
        <f t="shared" si="2"/>
        <v>0.77515723270440251</v>
      </c>
      <c r="K18" s="39">
        <v>1094</v>
      </c>
      <c r="L18" s="17">
        <v>805</v>
      </c>
      <c r="M18" s="23">
        <f t="shared" si="3"/>
        <v>0.73583180987202923</v>
      </c>
    </row>
    <row r="19" spans="1:13" x14ac:dyDescent="0.25">
      <c r="A19" s="4" t="s">
        <v>11</v>
      </c>
      <c r="B19" s="17">
        <v>1331</v>
      </c>
      <c r="C19" s="17">
        <v>93</v>
      </c>
      <c r="D19" s="23">
        <f t="shared" si="0"/>
        <v>6.9872276483846738E-2</v>
      </c>
      <c r="E19" s="17">
        <v>1404</v>
      </c>
      <c r="F19" s="17">
        <v>951</v>
      </c>
      <c r="G19" s="23">
        <f t="shared" si="1"/>
        <v>0.67735042735042739</v>
      </c>
      <c r="H19" s="17">
        <v>1422</v>
      </c>
      <c r="I19" s="17">
        <v>1020</v>
      </c>
      <c r="J19" s="23">
        <f t="shared" si="2"/>
        <v>0.71729957805907174</v>
      </c>
      <c r="K19" s="39">
        <v>1198</v>
      </c>
      <c r="L19" s="17">
        <v>818</v>
      </c>
      <c r="M19" s="23">
        <f t="shared" si="3"/>
        <v>0.68280467445742909</v>
      </c>
    </row>
    <row r="20" spans="1:13" x14ac:dyDescent="0.25">
      <c r="A20" s="4" t="s">
        <v>12</v>
      </c>
      <c r="B20" s="17">
        <v>1120</v>
      </c>
      <c r="C20" s="17">
        <v>78</v>
      </c>
      <c r="D20" s="23">
        <f t="shared" si="0"/>
        <v>6.9642857142857145E-2</v>
      </c>
      <c r="E20" s="17">
        <v>1046</v>
      </c>
      <c r="F20" s="17">
        <v>721</v>
      </c>
      <c r="G20" s="23">
        <f t="shared" si="1"/>
        <v>0.68929254302103249</v>
      </c>
      <c r="H20" s="17">
        <v>1132</v>
      </c>
      <c r="I20" s="17">
        <v>825</v>
      </c>
      <c r="J20" s="23">
        <f t="shared" si="2"/>
        <v>0.72879858657243812</v>
      </c>
      <c r="K20" s="39">
        <v>1012</v>
      </c>
      <c r="L20" s="17">
        <v>755</v>
      </c>
      <c r="M20" s="23">
        <f t="shared" si="3"/>
        <v>0.74604743083003955</v>
      </c>
    </row>
    <row r="21" spans="1:13" x14ac:dyDescent="0.25">
      <c r="A21" s="4" t="s">
        <v>13</v>
      </c>
      <c r="B21" s="17">
        <v>2086</v>
      </c>
      <c r="C21" s="17">
        <v>177</v>
      </c>
      <c r="D21" s="23">
        <f t="shared" si="0"/>
        <v>8.4851390220517742E-2</v>
      </c>
      <c r="E21" s="17">
        <v>2038</v>
      </c>
      <c r="F21" s="17">
        <v>1304</v>
      </c>
      <c r="G21" s="23">
        <f t="shared" si="1"/>
        <v>0.63984298331697742</v>
      </c>
      <c r="H21" s="17">
        <v>2157</v>
      </c>
      <c r="I21" s="17">
        <v>1541</v>
      </c>
      <c r="J21" s="23">
        <f t="shared" si="2"/>
        <v>0.71441817338896618</v>
      </c>
      <c r="K21" s="39">
        <v>1894</v>
      </c>
      <c r="L21" s="17">
        <v>1369</v>
      </c>
      <c r="M21" s="23">
        <f t="shared" si="3"/>
        <v>0.72280887011615624</v>
      </c>
    </row>
    <row r="22" spans="1:13" x14ac:dyDescent="0.25">
      <c r="A22" s="4" t="s">
        <v>14</v>
      </c>
      <c r="B22" s="17">
        <v>1718</v>
      </c>
      <c r="C22" s="17">
        <v>157</v>
      </c>
      <c r="D22" s="23">
        <f t="shared" si="0"/>
        <v>9.1385331781140861E-2</v>
      </c>
      <c r="E22" s="17">
        <v>1690</v>
      </c>
      <c r="F22" s="17">
        <v>1091</v>
      </c>
      <c r="G22" s="23">
        <f t="shared" si="1"/>
        <v>0.64556213017751485</v>
      </c>
      <c r="H22" s="17">
        <v>1627</v>
      </c>
      <c r="I22" s="17">
        <v>1203</v>
      </c>
      <c r="J22" s="23">
        <f t="shared" si="2"/>
        <v>0.73939766441303012</v>
      </c>
      <c r="K22" s="39">
        <v>1455</v>
      </c>
      <c r="L22" s="17">
        <v>1042</v>
      </c>
      <c r="M22" s="23">
        <f t="shared" si="3"/>
        <v>0.7161512027491409</v>
      </c>
    </row>
    <row r="23" spans="1:13" x14ac:dyDescent="0.25">
      <c r="A23" s="4" t="s">
        <v>15</v>
      </c>
      <c r="B23" s="17">
        <v>1250</v>
      </c>
      <c r="C23" s="17">
        <v>97</v>
      </c>
      <c r="D23" s="23">
        <f t="shared" si="0"/>
        <v>7.7600000000000002E-2</v>
      </c>
      <c r="E23" s="17">
        <v>1116</v>
      </c>
      <c r="F23" s="17">
        <v>754</v>
      </c>
      <c r="G23" s="23">
        <f t="shared" si="1"/>
        <v>0.67562724014336917</v>
      </c>
      <c r="H23" s="17">
        <v>1227</v>
      </c>
      <c r="I23" s="17">
        <v>903</v>
      </c>
      <c r="J23" s="23">
        <f t="shared" si="2"/>
        <v>0.73594132029339854</v>
      </c>
      <c r="K23" s="39">
        <v>1089</v>
      </c>
      <c r="L23" s="17">
        <v>808</v>
      </c>
      <c r="M23" s="23">
        <f t="shared" si="3"/>
        <v>0.74196510560146922</v>
      </c>
    </row>
    <row r="24" spans="1:13" x14ac:dyDescent="0.25">
      <c r="A24" s="4" t="s">
        <v>16</v>
      </c>
      <c r="B24" s="17">
        <v>558</v>
      </c>
      <c r="C24" s="17">
        <v>45</v>
      </c>
      <c r="D24" s="23">
        <f t="shared" si="0"/>
        <v>8.0645161290322578E-2</v>
      </c>
      <c r="E24" s="17">
        <v>549</v>
      </c>
      <c r="F24" s="17">
        <v>417</v>
      </c>
      <c r="G24" s="23">
        <f t="shared" si="1"/>
        <v>0.7595628415300546</v>
      </c>
      <c r="H24" s="17">
        <v>560</v>
      </c>
      <c r="I24" s="17">
        <v>421</v>
      </c>
      <c r="J24" s="23">
        <f t="shared" si="2"/>
        <v>0.75178571428571428</v>
      </c>
      <c r="K24" s="39">
        <v>508</v>
      </c>
      <c r="L24" s="17">
        <v>415</v>
      </c>
      <c r="M24" s="23">
        <f t="shared" si="3"/>
        <v>0.81692913385826771</v>
      </c>
    </row>
    <row r="25" spans="1:13" x14ac:dyDescent="0.25">
      <c r="A25" s="3" t="s">
        <v>17</v>
      </c>
      <c r="B25" s="16">
        <v>6686</v>
      </c>
      <c r="C25" s="16">
        <v>530</v>
      </c>
      <c r="D25" s="46">
        <f t="shared" si="0"/>
        <v>7.9270116661681128E-2</v>
      </c>
      <c r="E25" s="16">
        <v>6572</v>
      </c>
      <c r="F25" s="16">
        <v>4619</v>
      </c>
      <c r="G25" s="46">
        <f t="shared" si="1"/>
        <v>0.70283018867924529</v>
      </c>
      <c r="H25" s="16">
        <v>6717</v>
      </c>
      <c r="I25" s="16">
        <v>4997</v>
      </c>
      <c r="J25" s="46">
        <f t="shared" si="2"/>
        <v>0.74393330355813603</v>
      </c>
      <c r="K25" s="38">
        <v>6108</v>
      </c>
      <c r="L25" s="16">
        <v>4580</v>
      </c>
      <c r="M25" s="46">
        <f t="shared" si="3"/>
        <v>0.74983628028814664</v>
      </c>
    </row>
    <row r="26" spans="1:13" x14ac:dyDescent="0.25">
      <c r="A26" s="4" t="s">
        <v>18</v>
      </c>
      <c r="B26" s="17">
        <v>2136</v>
      </c>
      <c r="C26" s="17">
        <v>141</v>
      </c>
      <c r="D26" s="23">
        <f t="shared" si="0"/>
        <v>6.6011235955056174E-2</v>
      </c>
      <c r="E26" s="17">
        <v>2267</v>
      </c>
      <c r="F26" s="17">
        <v>1549</v>
      </c>
      <c r="G26" s="23">
        <f t="shared" si="1"/>
        <v>0.68328187031318921</v>
      </c>
      <c r="H26" s="17">
        <v>2188</v>
      </c>
      <c r="I26" s="17">
        <v>1612</v>
      </c>
      <c r="J26" s="23">
        <f t="shared" si="2"/>
        <v>0.73674588665447893</v>
      </c>
      <c r="K26" s="39">
        <v>2006</v>
      </c>
      <c r="L26" s="17">
        <v>1443</v>
      </c>
      <c r="M26" s="23">
        <f t="shared" si="3"/>
        <v>0.71934197407776668</v>
      </c>
    </row>
    <row r="27" spans="1:13" x14ac:dyDescent="0.25">
      <c r="A27" s="4" t="s">
        <v>19</v>
      </c>
      <c r="B27" s="17">
        <v>631</v>
      </c>
      <c r="C27" s="17">
        <v>36</v>
      </c>
      <c r="D27" s="23">
        <f t="shared" si="0"/>
        <v>5.7052297939778132E-2</v>
      </c>
      <c r="E27" s="17">
        <v>635</v>
      </c>
      <c r="F27" s="17">
        <v>381</v>
      </c>
      <c r="G27" s="23">
        <f t="shared" si="1"/>
        <v>0.6</v>
      </c>
      <c r="H27" s="17">
        <v>581</v>
      </c>
      <c r="I27" s="17">
        <v>381</v>
      </c>
      <c r="J27" s="23">
        <f t="shared" si="2"/>
        <v>0.65576592082616181</v>
      </c>
      <c r="K27" s="39">
        <v>545</v>
      </c>
      <c r="L27" s="17">
        <v>349</v>
      </c>
      <c r="M27" s="23">
        <f t="shared" si="3"/>
        <v>0.6403669724770642</v>
      </c>
    </row>
    <row r="28" spans="1:13" x14ac:dyDescent="0.25">
      <c r="A28" s="4" t="s">
        <v>20</v>
      </c>
      <c r="B28" s="17">
        <v>950</v>
      </c>
      <c r="C28" s="17">
        <v>85</v>
      </c>
      <c r="D28" s="23">
        <f t="shared" si="0"/>
        <v>8.9473684210526316E-2</v>
      </c>
      <c r="E28" s="17">
        <v>885</v>
      </c>
      <c r="F28" s="17">
        <v>688</v>
      </c>
      <c r="G28" s="23">
        <f t="shared" si="1"/>
        <v>0.77740112994350286</v>
      </c>
      <c r="H28" s="17">
        <v>909</v>
      </c>
      <c r="I28" s="17">
        <v>743</v>
      </c>
      <c r="J28" s="23">
        <f t="shared" si="2"/>
        <v>0.81738173817381743</v>
      </c>
      <c r="K28" s="39">
        <v>864</v>
      </c>
      <c r="L28" s="17">
        <v>694</v>
      </c>
      <c r="M28" s="23">
        <f t="shared" si="3"/>
        <v>0.8032407407407407</v>
      </c>
    </row>
    <row r="29" spans="1:13" x14ac:dyDescent="0.25">
      <c r="A29" s="4" t="s">
        <v>21</v>
      </c>
      <c r="B29" s="17">
        <v>730</v>
      </c>
      <c r="C29" s="17">
        <v>73</v>
      </c>
      <c r="D29" s="23">
        <f t="shared" si="0"/>
        <v>0.1</v>
      </c>
      <c r="E29" s="17">
        <v>675</v>
      </c>
      <c r="F29" s="17">
        <v>487</v>
      </c>
      <c r="G29" s="23">
        <f t="shared" si="1"/>
        <v>0.7214814814814815</v>
      </c>
      <c r="H29" s="17">
        <v>720</v>
      </c>
      <c r="I29" s="17">
        <v>548</v>
      </c>
      <c r="J29" s="23">
        <f t="shared" si="2"/>
        <v>0.76111111111111107</v>
      </c>
      <c r="K29" s="39">
        <v>707</v>
      </c>
      <c r="L29" s="17">
        <v>541</v>
      </c>
      <c r="M29" s="23">
        <f t="shared" si="3"/>
        <v>0.7652050919377652</v>
      </c>
    </row>
    <row r="30" spans="1:13" x14ac:dyDescent="0.25">
      <c r="A30" s="4" t="s">
        <v>22</v>
      </c>
      <c r="B30" s="17">
        <v>518</v>
      </c>
      <c r="C30" s="17">
        <v>57</v>
      </c>
      <c r="D30" s="23">
        <f t="shared" si="0"/>
        <v>0.11003861003861004</v>
      </c>
      <c r="E30" s="17">
        <v>457</v>
      </c>
      <c r="F30" s="17">
        <v>331</v>
      </c>
      <c r="G30" s="23">
        <f t="shared" si="1"/>
        <v>0.72428884026258211</v>
      </c>
      <c r="H30" s="17">
        <v>542</v>
      </c>
      <c r="I30" s="17">
        <v>405</v>
      </c>
      <c r="J30" s="23">
        <f t="shared" si="2"/>
        <v>0.74723247232472323</v>
      </c>
      <c r="K30" s="39">
        <v>484</v>
      </c>
      <c r="L30" s="17">
        <v>383</v>
      </c>
      <c r="M30" s="23">
        <f t="shared" si="3"/>
        <v>0.79132231404958675</v>
      </c>
    </row>
    <row r="31" spans="1:13" x14ac:dyDescent="0.25">
      <c r="A31" s="4" t="s">
        <v>23</v>
      </c>
      <c r="B31" s="17">
        <v>690</v>
      </c>
      <c r="C31" s="17">
        <v>51</v>
      </c>
      <c r="D31" s="23">
        <f t="shared" si="0"/>
        <v>7.3913043478260873E-2</v>
      </c>
      <c r="E31" s="17">
        <v>660</v>
      </c>
      <c r="F31" s="17">
        <v>448</v>
      </c>
      <c r="G31" s="23">
        <f t="shared" si="1"/>
        <v>0.67878787878787883</v>
      </c>
      <c r="H31" s="17">
        <v>702</v>
      </c>
      <c r="I31" s="17">
        <v>498</v>
      </c>
      <c r="J31" s="23">
        <f t="shared" si="2"/>
        <v>0.70940170940170943</v>
      </c>
      <c r="K31" s="39">
        <v>586</v>
      </c>
      <c r="L31" s="17">
        <v>434</v>
      </c>
      <c r="M31" s="23">
        <f t="shared" si="3"/>
        <v>0.74061433447098979</v>
      </c>
    </row>
    <row r="32" spans="1:13" x14ac:dyDescent="0.25">
      <c r="A32" s="4" t="s">
        <v>24</v>
      </c>
      <c r="B32" s="17">
        <v>1031</v>
      </c>
      <c r="C32" s="17">
        <v>87</v>
      </c>
      <c r="D32" s="23">
        <f t="shared" si="0"/>
        <v>8.438409311348205E-2</v>
      </c>
      <c r="E32" s="17">
        <v>993</v>
      </c>
      <c r="F32" s="17">
        <v>735</v>
      </c>
      <c r="G32" s="23">
        <f t="shared" si="1"/>
        <v>0.74018126888217528</v>
      </c>
      <c r="H32" s="17">
        <v>1075</v>
      </c>
      <c r="I32" s="17">
        <v>810</v>
      </c>
      <c r="J32" s="23">
        <f t="shared" si="2"/>
        <v>0.75348837209302322</v>
      </c>
      <c r="K32" s="39">
        <v>916</v>
      </c>
      <c r="L32" s="17">
        <v>736</v>
      </c>
      <c r="M32" s="23">
        <f t="shared" si="3"/>
        <v>0.80349344978165937</v>
      </c>
    </row>
    <row r="33" spans="1:13" x14ac:dyDescent="0.25">
      <c r="A33" s="3" t="s">
        <v>25</v>
      </c>
      <c r="B33" s="16">
        <v>6045</v>
      </c>
      <c r="C33" s="16">
        <v>420</v>
      </c>
      <c r="D33" s="46">
        <f t="shared" si="0"/>
        <v>6.9478908188585611E-2</v>
      </c>
      <c r="E33" s="16">
        <v>5893</v>
      </c>
      <c r="F33" s="16">
        <v>3886</v>
      </c>
      <c r="G33" s="46">
        <f t="shared" si="1"/>
        <v>0.65942643814695401</v>
      </c>
      <c r="H33" s="16">
        <v>5948</v>
      </c>
      <c r="I33" s="16">
        <v>4219</v>
      </c>
      <c r="J33" s="46">
        <f t="shared" si="2"/>
        <v>0.70931405514458645</v>
      </c>
      <c r="K33" s="38">
        <v>5524</v>
      </c>
      <c r="L33" s="16">
        <v>3800</v>
      </c>
      <c r="M33" s="46">
        <f t="shared" si="3"/>
        <v>0.68790731354091239</v>
      </c>
    </row>
    <row r="34" spans="1:13" x14ac:dyDescent="0.25">
      <c r="A34" s="5" t="s">
        <v>26</v>
      </c>
      <c r="B34" s="24">
        <v>663</v>
      </c>
      <c r="C34" s="24">
        <v>45</v>
      </c>
      <c r="D34" s="47">
        <f t="shared" si="0"/>
        <v>6.7873303167420809E-2</v>
      </c>
      <c r="E34" s="24">
        <v>601</v>
      </c>
      <c r="F34" s="24">
        <v>400</v>
      </c>
      <c r="G34" s="47">
        <f t="shared" si="1"/>
        <v>0.66555740432612309</v>
      </c>
      <c r="H34" s="24">
        <v>577</v>
      </c>
      <c r="I34" s="24">
        <v>415</v>
      </c>
      <c r="J34" s="47">
        <f t="shared" si="2"/>
        <v>0.71923743500866555</v>
      </c>
      <c r="K34" s="41">
        <v>496</v>
      </c>
      <c r="L34" s="24">
        <v>337</v>
      </c>
      <c r="M34" s="47">
        <f t="shared" si="3"/>
        <v>0.67943548387096775</v>
      </c>
    </row>
    <row r="35" spans="1:13" x14ac:dyDescent="0.25">
      <c r="A35" s="4" t="s">
        <v>27</v>
      </c>
      <c r="B35" s="24">
        <v>818</v>
      </c>
      <c r="C35" s="24">
        <v>67</v>
      </c>
      <c r="D35" s="23">
        <f t="shared" si="0"/>
        <v>8.190709046454768E-2</v>
      </c>
      <c r="E35" s="24">
        <v>835</v>
      </c>
      <c r="F35" s="24">
        <v>564</v>
      </c>
      <c r="G35" s="23">
        <f t="shared" si="1"/>
        <v>0.67544910179640716</v>
      </c>
      <c r="H35" s="24">
        <v>773</v>
      </c>
      <c r="I35" s="24">
        <v>531</v>
      </c>
      <c r="J35" s="23">
        <f t="shared" si="2"/>
        <v>0.68693402328589914</v>
      </c>
      <c r="K35" s="41">
        <v>743</v>
      </c>
      <c r="L35" s="24">
        <v>517</v>
      </c>
      <c r="M35" s="23">
        <f t="shared" si="3"/>
        <v>0.69582772543741589</v>
      </c>
    </row>
    <row r="36" spans="1:13" x14ac:dyDescent="0.25">
      <c r="A36" s="4" t="s">
        <v>28</v>
      </c>
      <c r="B36" s="24">
        <v>2066</v>
      </c>
      <c r="C36" s="24">
        <v>127</v>
      </c>
      <c r="D36" s="23">
        <f t="shared" si="0"/>
        <v>6.1471442400774443E-2</v>
      </c>
      <c r="E36" s="24">
        <v>1990</v>
      </c>
      <c r="F36" s="24">
        <v>1267</v>
      </c>
      <c r="G36" s="23">
        <f t="shared" si="1"/>
        <v>0.63668341708542708</v>
      </c>
      <c r="H36" s="24">
        <v>1997</v>
      </c>
      <c r="I36" s="24">
        <v>1390</v>
      </c>
      <c r="J36" s="23">
        <f t="shared" si="2"/>
        <v>0.69604406609914871</v>
      </c>
      <c r="K36" s="41">
        <v>1866</v>
      </c>
      <c r="L36" s="24">
        <v>1229</v>
      </c>
      <c r="M36" s="23">
        <f t="shared" si="3"/>
        <v>0.65862808145766349</v>
      </c>
    </row>
    <row r="37" spans="1:13" x14ac:dyDescent="0.25">
      <c r="A37" s="4" t="s">
        <v>29</v>
      </c>
      <c r="B37" s="24">
        <v>630</v>
      </c>
      <c r="C37" s="24">
        <v>59</v>
      </c>
      <c r="D37" s="23">
        <f t="shared" si="0"/>
        <v>9.3650793650793651E-2</v>
      </c>
      <c r="E37" s="24">
        <v>612</v>
      </c>
      <c r="F37" s="24">
        <v>399</v>
      </c>
      <c r="G37" s="23">
        <f t="shared" si="1"/>
        <v>0.65196078431372551</v>
      </c>
      <c r="H37" s="24">
        <v>693</v>
      </c>
      <c r="I37" s="24">
        <v>455</v>
      </c>
      <c r="J37" s="23">
        <f t="shared" si="2"/>
        <v>0.65656565656565657</v>
      </c>
      <c r="K37" s="41">
        <v>675</v>
      </c>
      <c r="L37" s="24">
        <v>447</v>
      </c>
      <c r="M37" s="23">
        <f t="shared" si="3"/>
        <v>0.66222222222222227</v>
      </c>
    </row>
    <row r="38" spans="1:13" x14ac:dyDescent="0.25">
      <c r="A38" s="4" t="s">
        <v>30</v>
      </c>
      <c r="B38" s="24">
        <v>760</v>
      </c>
      <c r="C38" s="24">
        <v>61</v>
      </c>
      <c r="D38" s="23">
        <f t="shared" si="0"/>
        <v>8.0263157894736842E-2</v>
      </c>
      <c r="E38" s="24">
        <v>811</v>
      </c>
      <c r="F38" s="24">
        <v>573</v>
      </c>
      <c r="G38" s="23">
        <f t="shared" si="1"/>
        <v>0.70653514180024657</v>
      </c>
      <c r="H38" s="24">
        <v>865</v>
      </c>
      <c r="I38" s="24">
        <v>686</v>
      </c>
      <c r="J38" s="23">
        <f t="shared" si="2"/>
        <v>0.79306358381502895</v>
      </c>
      <c r="K38" s="41">
        <v>778</v>
      </c>
      <c r="L38" s="24">
        <v>590</v>
      </c>
      <c r="M38" s="23">
        <f t="shared" si="3"/>
        <v>0.75835475578406175</v>
      </c>
    </row>
    <row r="39" spans="1:13" x14ac:dyDescent="0.25">
      <c r="A39" s="4" t="s">
        <v>31</v>
      </c>
      <c r="B39" s="24">
        <v>526</v>
      </c>
      <c r="C39" s="24">
        <v>31</v>
      </c>
      <c r="D39" s="23">
        <f t="shared" si="0"/>
        <v>5.8935361216730035E-2</v>
      </c>
      <c r="E39" s="24">
        <v>508</v>
      </c>
      <c r="F39" s="24">
        <v>315</v>
      </c>
      <c r="G39" s="23">
        <f t="shared" si="1"/>
        <v>0.62007874015748032</v>
      </c>
      <c r="H39" s="24">
        <v>464</v>
      </c>
      <c r="I39" s="24">
        <v>323</v>
      </c>
      <c r="J39" s="23">
        <f t="shared" si="2"/>
        <v>0.69612068965517238</v>
      </c>
      <c r="K39" s="41">
        <v>471</v>
      </c>
      <c r="L39" s="24">
        <v>353</v>
      </c>
      <c r="M39" s="23">
        <f t="shared" si="3"/>
        <v>0.74946921443736725</v>
      </c>
    </row>
    <row r="40" spans="1:13" x14ac:dyDescent="0.25">
      <c r="A40" s="4" t="s">
        <v>32</v>
      </c>
      <c r="B40" s="24">
        <v>582</v>
      </c>
      <c r="C40" s="24">
        <v>30</v>
      </c>
      <c r="D40" s="23">
        <f t="shared" si="0"/>
        <v>5.1546391752577317E-2</v>
      </c>
      <c r="E40" s="24">
        <v>536</v>
      </c>
      <c r="F40" s="24">
        <v>368</v>
      </c>
      <c r="G40" s="23">
        <f t="shared" si="1"/>
        <v>0.68656716417910446</v>
      </c>
      <c r="H40" s="24">
        <v>579</v>
      </c>
      <c r="I40" s="24">
        <v>419</v>
      </c>
      <c r="J40" s="23">
        <f t="shared" si="2"/>
        <v>0.72366148531951646</v>
      </c>
      <c r="K40" s="41">
        <v>495</v>
      </c>
      <c r="L40" s="24">
        <v>327</v>
      </c>
      <c r="M40" s="23">
        <f t="shared" si="3"/>
        <v>0.66060606060606064</v>
      </c>
    </row>
    <row r="41" spans="1:13" x14ac:dyDescent="0.25">
      <c r="A41" s="3" t="s">
        <v>33</v>
      </c>
      <c r="B41" s="16">
        <v>2840</v>
      </c>
      <c r="C41" s="16">
        <v>213</v>
      </c>
      <c r="D41" s="46">
        <f t="shared" si="0"/>
        <v>7.4999999999999997E-2</v>
      </c>
      <c r="E41" s="16">
        <v>2688</v>
      </c>
      <c r="F41" s="16">
        <v>1687</v>
      </c>
      <c r="G41" s="46">
        <f t="shared" si="1"/>
        <v>0.62760416666666663</v>
      </c>
      <c r="H41" s="16">
        <v>2629</v>
      </c>
      <c r="I41" s="16">
        <v>1777</v>
      </c>
      <c r="J41" s="46">
        <f t="shared" si="2"/>
        <v>0.67592240395587677</v>
      </c>
      <c r="K41" s="38">
        <v>2384</v>
      </c>
      <c r="L41" s="16">
        <v>1569</v>
      </c>
      <c r="M41" s="46">
        <f t="shared" si="3"/>
        <v>0.65813758389261745</v>
      </c>
    </row>
    <row r="42" spans="1:13" x14ac:dyDescent="0.25">
      <c r="A42" s="4" t="s">
        <v>34</v>
      </c>
      <c r="B42" s="17">
        <v>861</v>
      </c>
      <c r="C42" s="17">
        <v>70</v>
      </c>
      <c r="D42" s="23">
        <f t="shared" si="0"/>
        <v>8.1300813008130079E-2</v>
      </c>
      <c r="E42" s="17">
        <v>811</v>
      </c>
      <c r="F42" s="17">
        <v>527</v>
      </c>
      <c r="G42" s="23">
        <f t="shared" si="1"/>
        <v>0.64981504315659677</v>
      </c>
      <c r="H42" s="17">
        <v>772</v>
      </c>
      <c r="I42" s="17">
        <v>559</v>
      </c>
      <c r="J42" s="23">
        <f t="shared" si="2"/>
        <v>0.72409326424870468</v>
      </c>
      <c r="K42" s="39">
        <v>709</v>
      </c>
      <c r="L42" s="17">
        <v>507</v>
      </c>
      <c r="M42" s="23">
        <f t="shared" si="3"/>
        <v>0.71509167842031029</v>
      </c>
    </row>
    <row r="43" spans="1:13" x14ac:dyDescent="0.25">
      <c r="A43" s="4" t="s">
        <v>35</v>
      </c>
      <c r="B43" s="17">
        <v>1048</v>
      </c>
      <c r="C43" s="17">
        <v>75</v>
      </c>
      <c r="D43" s="23">
        <f t="shared" si="0"/>
        <v>7.15648854961832E-2</v>
      </c>
      <c r="E43" s="17">
        <v>1037</v>
      </c>
      <c r="F43" s="17">
        <v>605</v>
      </c>
      <c r="G43" s="23">
        <f t="shared" si="1"/>
        <v>0.58341369334619098</v>
      </c>
      <c r="H43" s="17">
        <v>1019</v>
      </c>
      <c r="I43" s="17">
        <v>617</v>
      </c>
      <c r="J43" s="23">
        <f t="shared" si="2"/>
        <v>0.60549558390578995</v>
      </c>
      <c r="K43" s="39">
        <v>911</v>
      </c>
      <c r="L43" s="17">
        <v>551</v>
      </c>
      <c r="M43" s="23">
        <f t="shared" si="3"/>
        <v>0.60482985729967065</v>
      </c>
    </row>
    <row r="44" spans="1:13" x14ac:dyDescent="0.25">
      <c r="A44" s="4" t="s">
        <v>36</v>
      </c>
      <c r="B44" s="17">
        <v>931</v>
      </c>
      <c r="C44" s="17">
        <v>68</v>
      </c>
      <c r="D44" s="23">
        <f t="shared" si="0"/>
        <v>7.3039742212674549E-2</v>
      </c>
      <c r="E44" s="17">
        <v>840</v>
      </c>
      <c r="F44" s="17">
        <v>555</v>
      </c>
      <c r="G44" s="23">
        <f t="shared" si="1"/>
        <v>0.6607142857142857</v>
      </c>
      <c r="H44" s="17">
        <v>838</v>
      </c>
      <c r="I44" s="17">
        <v>601</v>
      </c>
      <c r="J44" s="23">
        <f t="shared" si="2"/>
        <v>0.71718377088305485</v>
      </c>
      <c r="K44" s="39">
        <v>764</v>
      </c>
      <c r="L44" s="17">
        <v>511</v>
      </c>
      <c r="M44" s="23">
        <f t="shared" si="3"/>
        <v>0.66884816753926701</v>
      </c>
    </row>
    <row r="45" spans="1:13" x14ac:dyDescent="0.25">
      <c r="A45" s="3" t="s">
        <v>37</v>
      </c>
      <c r="B45" s="16">
        <v>8134</v>
      </c>
      <c r="C45" s="16">
        <v>697</v>
      </c>
      <c r="D45" s="46">
        <f t="shared" si="0"/>
        <v>8.5689697565773298E-2</v>
      </c>
      <c r="E45" s="16">
        <v>7996</v>
      </c>
      <c r="F45" s="16">
        <v>5737</v>
      </c>
      <c r="G45" s="46">
        <f t="shared" si="1"/>
        <v>0.71748374187093544</v>
      </c>
      <c r="H45" s="16">
        <v>7928</v>
      </c>
      <c r="I45" s="16">
        <v>5927</v>
      </c>
      <c r="J45" s="46">
        <f t="shared" si="2"/>
        <v>0.74760343087790115</v>
      </c>
      <c r="K45" s="38">
        <v>7293</v>
      </c>
      <c r="L45" s="16">
        <v>5326</v>
      </c>
      <c r="M45" s="46">
        <f t="shared" si="3"/>
        <v>0.73028931852461265</v>
      </c>
    </row>
    <row r="46" spans="1:13" x14ac:dyDescent="0.25">
      <c r="A46" s="4" t="s">
        <v>38</v>
      </c>
      <c r="B46" s="17">
        <v>1285</v>
      </c>
      <c r="C46" s="17">
        <v>92</v>
      </c>
      <c r="D46" s="23">
        <f t="shared" si="0"/>
        <v>7.1595330739299606E-2</v>
      </c>
      <c r="E46" s="17">
        <v>1210</v>
      </c>
      <c r="F46" s="17">
        <v>870</v>
      </c>
      <c r="G46" s="23">
        <f t="shared" si="1"/>
        <v>0.71900826446280997</v>
      </c>
      <c r="H46" s="17">
        <v>1176</v>
      </c>
      <c r="I46" s="17">
        <v>888</v>
      </c>
      <c r="J46" s="23">
        <f t="shared" si="2"/>
        <v>0.75510204081632648</v>
      </c>
      <c r="K46" s="39">
        <v>1108</v>
      </c>
      <c r="L46" s="17">
        <v>824</v>
      </c>
      <c r="M46" s="23">
        <f t="shared" si="3"/>
        <v>0.7436823104693141</v>
      </c>
    </row>
    <row r="47" spans="1:13" x14ac:dyDescent="0.25">
      <c r="A47" s="4" t="s">
        <v>39</v>
      </c>
      <c r="B47" s="17">
        <v>1305</v>
      </c>
      <c r="C47" s="17">
        <v>125</v>
      </c>
      <c r="D47" s="23">
        <f t="shared" si="0"/>
        <v>9.5785440613026823E-2</v>
      </c>
      <c r="E47" s="17">
        <v>1236</v>
      </c>
      <c r="F47" s="17">
        <v>951</v>
      </c>
      <c r="G47" s="23">
        <f t="shared" si="1"/>
        <v>0.76941747572815533</v>
      </c>
      <c r="H47" s="17">
        <v>1194</v>
      </c>
      <c r="I47" s="17">
        <v>933</v>
      </c>
      <c r="J47" s="23">
        <f t="shared" si="2"/>
        <v>0.78140703517587939</v>
      </c>
      <c r="K47" s="39">
        <v>1103</v>
      </c>
      <c r="L47" s="17">
        <v>869</v>
      </c>
      <c r="M47" s="23">
        <f t="shared" si="3"/>
        <v>0.78785131459655489</v>
      </c>
    </row>
    <row r="48" spans="1:13" x14ac:dyDescent="0.25">
      <c r="A48" s="4" t="s">
        <v>40</v>
      </c>
      <c r="B48" s="17">
        <v>1179</v>
      </c>
      <c r="C48" s="17">
        <v>110</v>
      </c>
      <c r="D48" s="23">
        <f t="shared" si="0"/>
        <v>9.3299406276505514E-2</v>
      </c>
      <c r="E48" s="17">
        <v>1171</v>
      </c>
      <c r="F48" s="17">
        <v>904</v>
      </c>
      <c r="G48" s="23">
        <f t="shared" si="1"/>
        <v>0.77198975234842016</v>
      </c>
      <c r="H48" s="17">
        <v>1173</v>
      </c>
      <c r="I48" s="17">
        <v>949</v>
      </c>
      <c r="J48" s="23">
        <f t="shared" si="2"/>
        <v>0.80903665814151748</v>
      </c>
      <c r="K48" s="39">
        <v>1078</v>
      </c>
      <c r="L48" s="17">
        <v>875</v>
      </c>
      <c r="M48" s="23">
        <f t="shared" si="3"/>
        <v>0.81168831168831168</v>
      </c>
    </row>
    <row r="49" spans="1:13" x14ac:dyDescent="0.25">
      <c r="A49" s="4" t="s">
        <v>41</v>
      </c>
      <c r="B49" s="17">
        <v>839</v>
      </c>
      <c r="C49" s="17">
        <v>69</v>
      </c>
      <c r="D49" s="23">
        <f t="shared" si="0"/>
        <v>8.2240762812872473E-2</v>
      </c>
      <c r="E49" s="17">
        <v>871</v>
      </c>
      <c r="F49" s="17">
        <v>598</v>
      </c>
      <c r="G49" s="23">
        <f t="shared" si="1"/>
        <v>0.68656716417910446</v>
      </c>
      <c r="H49" s="17">
        <v>876</v>
      </c>
      <c r="I49" s="17">
        <v>636</v>
      </c>
      <c r="J49" s="23">
        <f t="shared" si="2"/>
        <v>0.72602739726027399</v>
      </c>
      <c r="K49" s="39">
        <v>872</v>
      </c>
      <c r="L49" s="17">
        <v>595</v>
      </c>
      <c r="M49" s="23">
        <f t="shared" si="3"/>
        <v>0.68233944954128445</v>
      </c>
    </row>
    <row r="50" spans="1:13" x14ac:dyDescent="0.25">
      <c r="A50" s="4" t="s">
        <v>42</v>
      </c>
      <c r="B50" s="17">
        <v>1066</v>
      </c>
      <c r="C50" s="17">
        <v>88</v>
      </c>
      <c r="D50" s="23">
        <f t="shared" si="0"/>
        <v>8.2551594746716694E-2</v>
      </c>
      <c r="E50" s="17">
        <v>1020</v>
      </c>
      <c r="F50" s="17">
        <v>648</v>
      </c>
      <c r="G50" s="23">
        <f t="shared" si="1"/>
        <v>0.63529411764705879</v>
      </c>
      <c r="H50" s="17">
        <v>1009</v>
      </c>
      <c r="I50" s="17">
        <v>667</v>
      </c>
      <c r="J50" s="23">
        <f t="shared" si="2"/>
        <v>0.66105054509415262</v>
      </c>
      <c r="K50" s="39">
        <v>930</v>
      </c>
      <c r="L50" s="17">
        <v>593</v>
      </c>
      <c r="M50" s="23">
        <f t="shared" si="3"/>
        <v>0.63763440860215059</v>
      </c>
    </row>
    <row r="51" spans="1:13" x14ac:dyDescent="0.25">
      <c r="A51" s="4" t="s">
        <v>43</v>
      </c>
      <c r="B51" s="17">
        <v>1249</v>
      </c>
      <c r="C51" s="17">
        <v>117</v>
      </c>
      <c r="D51" s="23">
        <f t="shared" si="0"/>
        <v>9.3674939951961564E-2</v>
      </c>
      <c r="E51" s="17">
        <v>1248</v>
      </c>
      <c r="F51" s="17">
        <v>909</v>
      </c>
      <c r="G51" s="23">
        <f t="shared" si="1"/>
        <v>0.72836538461538458</v>
      </c>
      <c r="H51" s="17">
        <v>1250</v>
      </c>
      <c r="I51" s="17">
        <v>923</v>
      </c>
      <c r="J51" s="23">
        <f t="shared" si="2"/>
        <v>0.73839999999999995</v>
      </c>
      <c r="K51" s="39">
        <v>1171</v>
      </c>
      <c r="L51" s="17">
        <v>810</v>
      </c>
      <c r="M51" s="23">
        <f t="shared" si="3"/>
        <v>0.69171648163962429</v>
      </c>
    </row>
    <row r="52" spans="1:13" x14ac:dyDescent="0.25">
      <c r="A52" s="4" t="s">
        <v>44</v>
      </c>
      <c r="B52" s="17">
        <v>1211</v>
      </c>
      <c r="C52" s="17">
        <v>96</v>
      </c>
      <c r="D52" s="23">
        <f t="shared" si="0"/>
        <v>7.9273327828241119E-2</v>
      </c>
      <c r="E52" s="17">
        <v>1240</v>
      </c>
      <c r="F52" s="17">
        <v>857</v>
      </c>
      <c r="G52" s="23">
        <f t="shared" si="1"/>
        <v>0.69112903225806455</v>
      </c>
      <c r="H52" s="17">
        <v>1250</v>
      </c>
      <c r="I52" s="17">
        <v>931</v>
      </c>
      <c r="J52" s="23">
        <f t="shared" si="2"/>
        <v>0.74480000000000002</v>
      </c>
      <c r="K52" s="39">
        <v>1031</v>
      </c>
      <c r="L52" s="17">
        <v>760</v>
      </c>
      <c r="M52" s="23">
        <f t="shared" si="3"/>
        <v>0.73714839961202716</v>
      </c>
    </row>
    <row r="53" spans="1:13" x14ac:dyDescent="0.25">
      <c r="A53" s="3" t="s">
        <v>45</v>
      </c>
      <c r="B53" s="16">
        <v>4675</v>
      </c>
      <c r="C53" s="16">
        <v>288</v>
      </c>
      <c r="D53" s="46">
        <f t="shared" si="0"/>
        <v>6.1604278074866313E-2</v>
      </c>
      <c r="E53" s="16">
        <v>4574</v>
      </c>
      <c r="F53" s="16">
        <v>2856</v>
      </c>
      <c r="G53" s="46">
        <f t="shared" si="1"/>
        <v>0.62439877568867508</v>
      </c>
      <c r="H53" s="16">
        <v>4399</v>
      </c>
      <c r="I53" s="16">
        <v>3011</v>
      </c>
      <c r="J53" s="46">
        <f t="shared" si="2"/>
        <v>0.68447374403273475</v>
      </c>
      <c r="K53" s="38">
        <v>3932</v>
      </c>
      <c r="L53" s="16">
        <v>2710</v>
      </c>
      <c r="M53" s="46">
        <f t="shared" si="3"/>
        <v>0.68921668362156663</v>
      </c>
    </row>
    <row r="54" spans="1:13" x14ac:dyDescent="0.25">
      <c r="A54" s="4" t="s">
        <v>46</v>
      </c>
      <c r="B54" s="17">
        <v>1022</v>
      </c>
      <c r="C54" s="17">
        <v>54</v>
      </c>
      <c r="D54" s="23">
        <f t="shared" si="0"/>
        <v>5.2837573385518588E-2</v>
      </c>
      <c r="E54" s="17">
        <v>1044</v>
      </c>
      <c r="F54" s="17">
        <v>640</v>
      </c>
      <c r="G54" s="23">
        <f t="shared" si="1"/>
        <v>0.6130268199233716</v>
      </c>
      <c r="H54" s="17">
        <v>1036</v>
      </c>
      <c r="I54" s="17">
        <v>713</v>
      </c>
      <c r="J54" s="23">
        <f t="shared" si="2"/>
        <v>0.68822393822393824</v>
      </c>
      <c r="K54" s="39">
        <v>912</v>
      </c>
      <c r="L54" s="17">
        <v>607</v>
      </c>
      <c r="M54" s="23">
        <f t="shared" si="3"/>
        <v>0.66557017543859653</v>
      </c>
    </row>
    <row r="55" spans="1:13" x14ac:dyDescent="0.25">
      <c r="A55" s="4" t="s">
        <v>47</v>
      </c>
      <c r="B55" s="17">
        <v>986</v>
      </c>
      <c r="C55" s="17">
        <v>65</v>
      </c>
      <c r="D55" s="23">
        <f t="shared" si="0"/>
        <v>6.5922920892494935E-2</v>
      </c>
      <c r="E55" s="17">
        <v>932</v>
      </c>
      <c r="F55" s="17">
        <v>564</v>
      </c>
      <c r="G55" s="23">
        <f t="shared" si="1"/>
        <v>0.60515021459227469</v>
      </c>
      <c r="H55" s="17">
        <v>828</v>
      </c>
      <c r="I55" s="17">
        <v>531</v>
      </c>
      <c r="J55" s="23">
        <f t="shared" si="2"/>
        <v>0.64130434782608692</v>
      </c>
      <c r="K55" s="39">
        <v>784</v>
      </c>
      <c r="L55" s="17">
        <v>502</v>
      </c>
      <c r="M55" s="23">
        <f t="shared" si="3"/>
        <v>0.64030612244897955</v>
      </c>
    </row>
    <row r="56" spans="1:13" x14ac:dyDescent="0.25">
      <c r="A56" s="4" t="s">
        <v>48</v>
      </c>
      <c r="B56" s="17">
        <v>1920</v>
      </c>
      <c r="C56" s="17">
        <v>125</v>
      </c>
      <c r="D56" s="23">
        <f t="shared" si="0"/>
        <v>6.5104166666666671E-2</v>
      </c>
      <c r="E56" s="17">
        <v>1876</v>
      </c>
      <c r="F56" s="17">
        <v>1206</v>
      </c>
      <c r="G56" s="23">
        <f t="shared" si="1"/>
        <v>0.6428571428571429</v>
      </c>
      <c r="H56" s="17">
        <v>1818</v>
      </c>
      <c r="I56" s="17">
        <v>1320</v>
      </c>
      <c r="J56" s="23">
        <f t="shared" si="2"/>
        <v>0.72607260726072609</v>
      </c>
      <c r="K56" s="39">
        <v>1616</v>
      </c>
      <c r="L56" s="17">
        <v>1181</v>
      </c>
      <c r="M56" s="23">
        <f t="shared" si="3"/>
        <v>0.73081683168316836</v>
      </c>
    </row>
    <row r="57" spans="1:13" x14ac:dyDescent="0.25">
      <c r="A57" s="4" t="s">
        <v>49</v>
      </c>
      <c r="B57" s="17">
        <v>747</v>
      </c>
      <c r="C57" s="17">
        <v>44</v>
      </c>
      <c r="D57" s="23">
        <f t="shared" si="0"/>
        <v>5.8902275769745646E-2</v>
      </c>
      <c r="E57" s="17">
        <v>722</v>
      </c>
      <c r="F57" s="17">
        <v>446</v>
      </c>
      <c r="G57" s="23">
        <f t="shared" si="1"/>
        <v>0.61772853185595566</v>
      </c>
      <c r="H57" s="17">
        <v>717</v>
      </c>
      <c r="I57" s="17">
        <v>447</v>
      </c>
      <c r="J57" s="23">
        <f t="shared" si="2"/>
        <v>0.62343096234309625</v>
      </c>
      <c r="K57" s="39">
        <v>620</v>
      </c>
      <c r="L57" s="17">
        <v>420</v>
      </c>
      <c r="M57" s="23">
        <f t="shared" si="3"/>
        <v>0.67741935483870963</v>
      </c>
    </row>
    <row r="58" spans="1:13" x14ac:dyDescent="0.25">
      <c r="A58" s="3" t="s">
        <v>50</v>
      </c>
      <c r="B58" s="16">
        <v>5520</v>
      </c>
      <c r="C58" s="16">
        <v>471</v>
      </c>
      <c r="D58" s="46">
        <f t="shared" si="0"/>
        <v>8.5326086956521732E-2</v>
      </c>
      <c r="E58" s="16">
        <v>5559</v>
      </c>
      <c r="F58" s="16">
        <v>3865</v>
      </c>
      <c r="G58" s="46">
        <f t="shared" si="1"/>
        <v>0.69526893326137795</v>
      </c>
      <c r="H58" s="16">
        <v>5566</v>
      </c>
      <c r="I58" s="16">
        <v>4043</v>
      </c>
      <c r="J58" s="46">
        <f t="shared" si="2"/>
        <v>0.72637441609773623</v>
      </c>
      <c r="K58" s="38">
        <v>5074</v>
      </c>
      <c r="L58" s="16">
        <v>3770</v>
      </c>
      <c r="M58" s="46">
        <f t="shared" si="3"/>
        <v>0.74300354749704378</v>
      </c>
    </row>
    <row r="59" spans="1:13" x14ac:dyDescent="0.25">
      <c r="A59" s="4" t="s">
        <v>51</v>
      </c>
      <c r="B59" s="17">
        <v>1704</v>
      </c>
      <c r="C59" s="17">
        <v>154</v>
      </c>
      <c r="D59" s="23">
        <f t="shared" si="0"/>
        <v>9.0375586854460094E-2</v>
      </c>
      <c r="E59" s="17">
        <v>1790</v>
      </c>
      <c r="F59" s="17">
        <v>1303</v>
      </c>
      <c r="G59" s="23">
        <f t="shared" si="1"/>
        <v>0.72793296089385473</v>
      </c>
      <c r="H59" s="17">
        <v>1817</v>
      </c>
      <c r="I59" s="17">
        <v>1398</v>
      </c>
      <c r="J59" s="23">
        <f t="shared" si="2"/>
        <v>0.76940011007154652</v>
      </c>
      <c r="K59" s="39">
        <v>1617</v>
      </c>
      <c r="L59" s="17">
        <v>1279</v>
      </c>
      <c r="M59" s="23">
        <f t="shared" si="3"/>
        <v>0.79097093382807671</v>
      </c>
    </row>
    <row r="60" spans="1:13" x14ac:dyDescent="0.25">
      <c r="A60" s="4" t="s">
        <v>52</v>
      </c>
      <c r="B60" s="17">
        <v>785</v>
      </c>
      <c r="C60" s="17">
        <v>61</v>
      </c>
      <c r="D60" s="23">
        <f t="shared" si="0"/>
        <v>7.7707006369426748E-2</v>
      </c>
      <c r="E60" s="17">
        <v>817</v>
      </c>
      <c r="F60" s="17">
        <v>565</v>
      </c>
      <c r="G60" s="23">
        <f t="shared" si="1"/>
        <v>0.69155446756425953</v>
      </c>
      <c r="H60" s="17">
        <v>854</v>
      </c>
      <c r="I60" s="17">
        <v>559</v>
      </c>
      <c r="J60" s="23">
        <f t="shared" si="2"/>
        <v>0.65456674473067911</v>
      </c>
      <c r="K60" s="39">
        <v>746</v>
      </c>
      <c r="L60" s="17">
        <v>524</v>
      </c>
      <c r="M60" s="23">
        <f t="shared" si="3"/>
        <v>0.7024128686327078</v>
      </c>
    </row>
    <row r="61" spans="1:13" x14ac:dyDescent="0.25">
      <c r="A61" s="4" t="s">
        <v>53</v>
      </c>
      <c r="B61" s="17">
        <v>1136</v>
      </c>
      <c r="C61" s="17">
        <v>91</v>
      </c>
      <c r="D61" s="23">
        <f t="shared" si="0"/>
        <v>8.0105633802816906E-2</v>
      </c>
      <c r="E61" s="17">
        <v>1041</v>
      </c>
      <c r="F61" s="17">
        <v>718</v>
      </c>
      <c r="G61" s="23">
        <f t="shared" si="1"/>
        <v>0.68972142170989437</v>
      </c>
      <c r="H61" s="17">
        <v>1061</v>
      </c>
      <c r="I61" s="17">
        <v>748</v>
      </c>
      <c r="J61" s="23">
        <f t="shared" si="2"/>
        <v>0.70499528746465601</v>
      </c>
      <c r="K61" s="39">
        <v>995</v>
      </c>
      <c r="L61" s="17">
        <v>729</v>
      </c>
      <c r="M61" s="23">
        <f t="shared" si="3"/>
        <v>0.73266331658291461</v>
      </c>
    </row>
    <row r="62" spans="1:13" x14ac:dyDescent="0.25">
      <c r="A62" s="4" t="s">
        <v>54</v>
      </c>
      <c r="B62" s="17">
        <v>782</v>
      </c>
      <c r="C62" s="17">
        <v>79</v>
      </c>
      <c r="D62" s="23">
        <f t="shared" si="0"/>
        <v>0.1010230179028133</v>
      </c>
      <c r="E62" s="17">
        <v>785</v>
      </c>
      <c r="F62" s="17">
        <v>540</v>
      </c>
      <c r="G62" s="23">
        <f t="shared" si="1"/>
        <v>0.68789808917197448</v>
      </c>
      <c r="H62" s="17">
        <v>813</v>
      </c>
      <c r="I62" s="17">
        <v>590</v>
      </c>
      <c r="J62" s="23">
        <f t="shared" si="2"/>
        <v>0.72570725707257078</v>
      </c>
      <c r="K62" s="39">
        <v>732</v>
      </c>
      <c r="L62" s="17">
        <v>542</v>
      </c>
      <c r="M62" s="23">
        <f t="shared" si="3"/>
        <v>0.7404371584699454</v>
      </c>
    </row>
    <row r="63" spans="1:13" x14ac:dyDescent="0.25">
      <c r="A63" s="4" t="s">
        <v>55</v>
      </c>
      <c r="B63" s="17">
        <v>1113</v>
      </c>
      <c r="C63" s="17">
        <v>86</v>
      </c>
      <c r="D63" s="23">
        <f t="shared" si="0"/>
        <v>7.7268643306379156E-2</v>
      </c>
      <c r="E63" s="17">
        <v>1126</v>
      </c>
      <c r="F63" s="17">
        <v>739</v>
      </c>
      <c r="G63" s="23">
        <f t="shared" si="1"/>
        <v>0.65630550621669625</v>
      </c>
      <c r="H63" s="17">
        <v>1021</v>
      </c>
      <c r="I63" s="17">
        <v>748</v>
      </c>
      <c r="J63" s="23">
        <f t="shared" si="2"/>
        <v>0.73261508325171398</v>
      </c>
      <c r="K63" s="39">
        <v>984</v>
      </c>
      <c r="L63" s="17">
        <v>696</v>
      </c>
      <c r="M63" s="23">
        <f t="shared" si="3"/>
        <v>0.70731707317073167</v>
      </c>
    </row>
    <row r="64" spans="1:13" x14ac:dyDescent="0.25">
      <c r="A64" s="3" t="s">
        <v>56</v>
      </c>
      <c r="B64" s="16">
        <v>5703</v>
      </c>
      <c r="C64" s="16">
        <v>466</v>
      </c>
      <c r="D64" s="46">
        <f t="shared" si="0"/>
        <v>8.1711379975451512E-2</v>
      </c>
      <c r="E64" s="16">
        <v>5470</v>
      </c>
      <c r="F64" s="16">
        <v>3510</v>
      </c>
      <c r="G64" s="46">
        <f t="shared" si="1"/>
        <v>0.64168190127970748</v>
      </c>
      <c r="H64" s="16">
        <v>5439</v>
      </c>
      <c r="I64" s="16">
        <v>3660</v>
      </c>
      <c r="J64" s="46">
        <f t="shared" si="2"/>
        <v>0.67291781577495868</v>
      </c>
      <c r="K64" s="38">
        <v>4947</v>
      </c>
      <c r="L64" s="16">
        <v>3350</v>
      </c>
      <c r="M64" s="46">
        <f t="shared" si="3"/>
        <v>0.67717808772993737</v>
      </c>
    </row>
    <row r="65" spans="1:13" x14ac:dyDescent="0.25">
      <c r="A65" s="4" t="s">
        <v>57</v>
      </c>
      <c r="B65" s="17">
        <v>1159</v>
      </c>
      <c r="C65" s="17">
        <v>103</v>
      </c>
      <c r="D65" s="23">
        <f t="shared" si="0"/>
        <v>8.8869715271786026E-2</v>
      </c>
      <c r="E65" s="17">
        <v>1128</v>
      </c>
      <c r="F65" s="17">
        <v>723</v>
      </c>
      <c r="G65" s="23">
        <f t="shared" si="1"/>
        <v>0.64095744680851063</v>
      </c>
      <c r="H65" s="17">
        <v>1111</v>
      </c>
      <c r="I65" s="17">
        <v>727</v>
      </c>
      <c r="J65" s="23">
        <f t="shared" si="2"/>
        <v>0.65436543654365431</v>
      </c>
      <c r="K65" s="39">
        <v>1029</v>
      </c>
      <c r="L65" s="17">
        <v>684</v>
      </c>
      <c r="M65" s="23">
        <f t="shared" si="3"/>
        <v>0.66472303206997085</v>
      </c>
    </row>
    <row r="66" spans="1:13" x14ac:dyDescent="0.25">
      <c r="A66" s="4" t="s">
        <v>58</v>
      </c>
      <c r="B66" s="17">
        <v>1943</v>
      </c>
      <c r="C66" s="17">
        <v>175</v>
      </c>
      <c r="D66" s="23">
        <f t="shared" si="0"/>
        <v>9.0066906845084921E-2</v>
      </c>
      <c r="E66" s="17">
        <v>1840</v>
      </c>
      <c r="F66" s="17">
        <v>1240</v>
      </c>
      <c r="G66" s="23">
        <f t="shared" si="1"/>
        <v>0.67391304347826086</v>
      </c>
      <c r="H66" s="17">
        <v>1838</v>
      </c>
      <c r="I66" s="17">
        <v>1338</v>
      </c>
      <c r="J66" s="23">
        <f t="shared" si="2"/>
        <v>0.72796517954298146</v>
      </c>
      <c r="K66" s="39">
        <v>1653</v>
      </c>
      <c r="L66" s="17">
        <v>1213</v>
      </c>
      <c r="M66" s="23">
        <f t="shared" si="3"/>
        <v>0.73381730187537808</v>
      </c>
    </row>
    <row r="67" spans="1:13" x14ac:dyDescent="0.25">
      <c r="A67" s="4" t="s">
        <v>59</v>
      </c>
      <c r="B67" s="17">
        <v>1094</v>
      </c>
      <c r="C67" s="17">
        <v>88</v>
      </c>
      <c r="D67" s="23">
        <f t="shared" si="0"/>
        <v>8.0438756855575874E-2</v>
      </c>
      <c r="E67" s="17">
        <v>1064</v>
      </c>
      <c r="F67" s="17">
        <v>691</v>
      </c>
      <c r="G67" s="23">
        <f t="shared" si="1"/>
        <v>0.64943609022556392</v>
      </c>
      <c r="H67" s="17">
        <v>1082</v>
      </c>
      <c r="I67" s="17">
        <v>728</v>
      </c>
      <c r="J67" s="23">
        <f t="shared" si="2"/>
        <v>0.67282809611829941</v>
      </c>
      <c r="K67" s="39">
        <v>987</v>
      </c>
      <c r="L67" s="17">
        <v>626</v>
      </c>
      <c r="M67" s="23">
        <f t="shared" si="3"/>
        <v>0.63424518743667679</v>
      </c>
    </row>
    <row r="68" spans="1:13" x14ac:dyDescent="0.25">
      <c r="A68" s="4" t="s">
        <v>60</v>
      </c>
      <c r="B68" s="17">
        <v>1507</v>
      </c>
      <c r="C68" s="17">
        <v>100</v>
      </c>
      <c r="D68" s="23">
        <f t="shared" si="0"/>
        <v>6.6357000663570004E-2</v>
      </c>
      <c r="E68" s="17">
        <v>1438</v>
      </c>
      <c r="F68" s="17">
        <v>856</v>
      </c>
      <c r="G68" s="23">
        <f t="shared" si="1"/>
        <v>0.59527121001390826</v>
      </c>
      <c r="H68" s="17">
        <v>1408</v>
      </c>
      <c r="I68" s="17">
        <v>867</v>
      </c>
      <c r="J68" s="23">
        <f t="shared" si="2"/>
        <v>0.61576704545454541</v>
      </c>
      <c r="K68" s="39">
        <v>1278</v>
      </c>
      <c r="L68" s="17">
        <v>827</v>
      </c>
      <c r="M68" s="23">
        <f t="shared" si="3"/>
        <v>0.64710485133020346</v>
      </c>
    </row>
    <row r="69" spans="1:13" x14ac:dyDescent="0.25">
      <c r="A69" s="3" t="s">
        <v>61</v>
      </c>
      <c r="B69" s="16">
        <v>5511</v>
      </c>
      <c r="C69" s="16">
        <v>399</v>
      </c>
      <c r="D69" s="46">
        <f t="shared" si="0"/>
        <v>7.2400653238976598E-2</v>
      </c>
      <c r="E69" s="16">
        <v>5372</v>
      </c>
      <c r="F69" s="16">
        <v>3594</v>
      </c>
      <c r="G69" s="46">
        <f t="shared" si="1"/>
        <v>0.66902457185405806</v>
      </c>
      <c r="H69" s="16">
        <v>5563</v>
      </c>
      <c r="I69" s="16">
        <v>4041</v>
      </c>
      <c r="J69" s="46">
        <f t="shared" si="2"/>
        <v>0.72640661513571814</v>
      </c>
      <c r="K69" s="38">
        <v>4994</v>
      </c>
      <c r="L69" s="16">
        <v>3592</v>
      </c>
      <c r="M69" s="46">
        <f t="shared" si="3"/>
        <v>0.71926311573888668</v>
      </c>
    </row>
    <row r="70" spans="1:13" x14ac:dyDescent="0.25">
      <c r="A70" s="4" t="s">
        <v>62</v>
      </c>
      <c r="B70" s="17">
        <v>1043</v>
      </c>
      <c r="C70" s="17">
        <v>66</v>
      </c>
      <c r="D70" s="23">
        <f t="shared" si="0"/>
        <v>6.327900287631831E-2</v>
      </c>
      <c r="E70" s="17">
        <v>1019</v>
      </c>
      <c r="F70" s="17">
        <v>642</v>
      </c>
      <c r="G70" s="23">
        <f t="shared" si="1"/>
        <v>0.63002944062806676</v>
      </c>
      <c r="H70" s="17">
        <v>1011</v>
      </c>
      <c r="I70" s="17">
        <v>693</v>
      </c>
      <c r="J70" s="23">
        <f t="shared" si="2"/>
        <v>0.68545994065281901</v>
      </c>
      <c r="K70" s="39">
        <v>891</v>
      </c>
      <c r="L70" s="17">
        <v>617</v>
      </c>
      <c r="M70" s="23">
        <f t="shared" si="3"/>
        <v>0.69248035914702577</v>
      </c>
    </row>
    <row r="71" spans="1:13" x14ac:dyDescent="0.25">
      <c r="A71" s="4" t="s">
        <v>63</v>
      </c>
      <c r="B71" s="17">
        <v>1194</v>
      </c>
      <c r="C71" s="17">
        <v>78</v>
      </c>
      <c r="D71" s="23">
        <f t="shared" si="0"/>
        <v>6.5326633165829151E-2</v>
      </c>
      <c r="E71" s="17">
        <v>1199</v>
      </c>
      <c r="F71" s="17">
        <v>768</v>
      </c>
      <c r="G71" s="23">
        <f t="shared" si="1"/>
        <v>0.64053377814845702</v>
      </c>
      <c r="H71" s="17">
        <v>1282</v>
      </c>
      <c r="I71" s="17">
        <v>902</v>
      </c>
      <c r="J71" s="23">
        <f t="shared" si="2"/>
        <v>0.70358814352574106</v>
      </c>
      <c r="K71" s="39">
        <v>1093</v>
      </c>
      <c r="L71" s="17">
        <v>758</v>
      </c>
      <c r="M71" s="23">
        <f t="shared" si="3"/>
        <v>0.69350411710887461</v>
      </c>
    </row>
    <row r="72" spans="1:13" x14ac:dyDescent="0.25">
      <c r="A72" s="4" t="s">
        <v>64</v>
      </c>
      <c r="B72" s="17">
        <v>729</v>
      </c>
      <c r="C72" s="17">
        <v>54</v>
      </c>
      <c r="D72" s="23">
        <f t="shared" si="0"/>
        <v>7.407407407407407E-2</v>
      </c>
      <c r="E72" s="17">
        <v>761</v>
      </c>
      <c r="F72" s="17">
        <v>519</v>
      </c>
      <c r="G72" s="23">
        <f t="shared" si="1"/>
        <v>0.68199737187910647</v>
      </c>
      <c r="H72" s="17">
        <v>721</v>
      </c>
      <c r="I72" s="17">
        <v>536</v>
      </c>
      <c r="J72" s="23">
        <f t="shared" si="2"/>
        <v>0.7434119278779473</v>
      </c>
      <c r="K72" s="39">
        <v>653</v>
      </c>
      <c r="L72" s="17">
        <v>482</v>
      </c>
      <c r="M72" s="23">
        <f t="shared" si="3"/>
        <v>0.73813169984686067</v>
      </c>
    </row>
    <row r="73" spans="1:13" x14ac:dyDescent="0.25">
      <c r="A73" s="4" t="s">
        <v>65</v>
      </c>
      <c r="B73" s="17">
        <v>1176</v>
      </c>
      <c r="C73" s="17">
        <v>85</v>
      </c>
      <c r="D73" s="23">
        <f t="shared" si="0"/>
        <v>7.2278911564625847E-2</v>
      </c>
      <c r="E73" s="17">
        <v>1108</v>
      </c>
      <c r="F73" s="17">
        <v>728</v>
      </c>
      <c r="G73" s="23">
        <f t="shared" si="1"/>
        <v>0.65703971119133575</v>
      </c>
      <c r="H73" s="17">
        <v>1180</v>
      </c>
      <c r="I73" s="17">
        <v>878</v>
      </c>
      <c r="J73" s="23">
        <f t="shared" si="2"/>
        <v>0.74406779661016953</v>
      </c>
      <c r="K73" s="39">
        <v>1115</v>
      </c>
      <c r="L73" s="17">
        <v>779</v>
      </c>
      <c r="M73" s="23">
        <f t="shared" si="3"/>
        <v>0.69865470852017941</v>
      </c>
    </row>
    <row r="74" spans="1:13" x14ac:dyDescent="0.25">
      <c r="A74" s="4" t="s">
        <v>66</v>
      </c>
      <c r="B74" s="17">
        <v>1369</v>
      </c>
      <c r="C74" s="17">
        <v>116</v>
      </c>
      <c r="D74" s="23">
        <f t="shared" si="0"/>
        <v>8.473338203067933E-2</v>
      </c>
      <c r="E74" s="17">
        <v>1285</v>
      </c>
      <c r="F74" s="17">
        <v>937</v>
      </c>
      <c r="G74" s="23">
        <f t="shared" si="1"/>
        <v>0.72918287937743187</v>
      </c>
      <c r="H74" s="17">
        <v>1369</v>
      </c>
      <c r="I74" s="17">
        <v>1032</v>
      </c>
      <c r="J74" s="23">
        <f t="shared" si="2"/>
        <v>0.75383491599707819</v>
      </c>
      <c r="K74" s="39">
        <v>1242</v>
      </c>
      <c r="L74" s="17">
        <v>956</v>
      </c>
      <c r="M74" s="23">
        <f t="shared" si="3"/>
        <v>0.76972624798711753</v>
      </c>
    </row>
    <row r="75" spans="1:13" x14ac:dyDescent="0.25">
      <c r="A75" s="3" t="s">
        <v>67</v>
      </c>
      <c r="B75" s="16">
        <v>13380</v>
      </c>
      <c r="C75" s="16">
        <v>824</v>
      </c>
      <c r="D75" s="46">
        <f t="shared" si="0"/>
        <v>6.1584454409566516E-2</v>
      </c>
      <c r="E75" s="16">
        <v>12907</v>
      </c>
      <c r="F75" s="16">
        <v>7701</v>
      </c>
      <c r="G75" s="46">
        <f t="shared" si="1"/>
        <v>0.59665297900364145</v>
      </c>
      <c r="H75" s="16">
        <v>13128</v>
      </c>
      <c r="I75" s="16">
        <v>8380</v>
      </c>
      <c r="J75" s="46">
        <f t="shared" si="2"/>
        <v>0.6383302864107252</v>
      </c>
      <c r="K75" s="38">
        <v>12125</v>
      </c>
      <c r="L75" s="16">
        <v>7826</v>
      </c>
      <c r="M75" s="46">
        <f t="shared" si="3"/>
        <v>0.64544329896907215</v>
      </c>
    </row>
    <row r="76" spans="1:13" x14ac:dyDescent="0.25">
      <c r="A76" s="4" t="s">
        <v>68</v>
      </c>
      <c r="B76" s="17">
        <v>1224</v>
      </c>
      <c r="C76" s="17">
        <v>90</v>
      </c>
      <c r="D76" s="23">
        <f t="shared" ref="D76:D100" si="4">(C76/B76)</f>
        <v>7.3529411764705885E-2</v>
      </c>
      <c r="E76" s="17">
        <v>1064</v>
      </c>
      <c r="F76" s="17">
        <v>687</v>
      </c>
      <c r="G76" s="23">
        <f t="shared" ref="G76:G100" si="5">(F76/E76)</f>
        <v>0.64567669172932329</v>
      </c>
      <c r="H76" s="17">
        <v>1173</v>
      </c>
      <c r="I76" s="17">
        <v>736</v>
      </c>
      <c r="J76" s="23">
        <f t="shared" ref="J76:J100" si="6">(I76/H76)</f>
        <v>0.62745098039215685</v>
      </c>
      <c r="K76" s="39">
        <v>1049</v>
      </c>
      <c r="L76" s="17">
        <v>661</v>
      </c>
      <c r="M76" s="23">
        <f t="shared" ref="M76:M100" si="7">(L76/K76)</f>
        <v>0.63012392755004765</v>
      </c>
    </row>
    <row r="77" spans="1:13" x14ac:dyDescent="0.25">
      <c r="A77" s="4" t="s">
        <v>69</v>
      </c>
      <c r="B77" s="17">
        <v>4662</v>
      </c>
      <c r="C77" s="17">
        <v>282</v>
      </c>
      <c r="D77" s="23">
        <f t="shared" si="4"/>
        <v>6.0489060489060491E-2</v>
      </c>
      <c r="E77" s="17">
        <v>4521</v>
      </c>
      <c r="F77" s="17">
        <v>2637</v>
      </c>
      <c r="G77" s="23">
        <f t="shared" si="5"/>
        <v>0.58327803583278037</v>
      </c>
      <c r="H77" s="17">
        <v>4432</v>
      </c>
      <c r="I77" s="17">
        <v>2916</v>
      </c>
      <c r="J77" s="23">
        <f t="shared" si="6"/>
        <v>0.65794223826714804</v>
      </c>
      <c r="K77" s="39">
        <v>4136</v>
      </c>
      <c r="L77" s="17">
        <v>2722</v>
      </c>
      <c r="M77" s="23">
        <f t="shared" si="7"/>
        <v>0.65812379110251451</v>
      </c>
    </row>
    <row r="78" spans="1:13" x14ac:dyDescent="0.25">
      <c r="A78" s="4" t="s">
        <v>70</v>
      </c>
      <c r="B78" s="17">
        <v>2532</v>
      </c>
      <c r="C78" s="17">
        <v>137</v>
      </c>
      <c r="D78" s="23">
        <f t="shared" si="4"/>
        <v>5.410742496050553E-2</v>
      </c>
      <c r="E78" s="17">
        <v>2510</v>
      </c>
      <c r="F78" s="17">
        <v>1450</v>
      </c>
      <c r="G78" s="23">
        <f t="shared" si="5"/>
        <v>0.57768924302788849</v>
      </c>
      <c r="H78" s="17">
        <v>2535</v>
      </c>
      <c r="I78" s="17">
        <v>1620</v>
      </c>
      <c r="J78" s="23">
        <f t="shared" si="6"/>
        <v>0.63905325443786987</v>
      </c>
      <c r="K78" s="39">
        <v>2350</v>
      </c>
      <c r="L78" s="17">
        <v>1520</v>
      </c>
      <c r="M78" s="23">
        <f t="shared" si="7"/>
        <v>0.64680851063829792</v>
      </c>
    </row>
    <row r="79" spans="1:13" x14ac:dyDescent="0.25">
      <c r="A79" s="4" t="s">
        <v>71</v>
      </c>
      <c r="B79" s="17">
        <v>1210</v>
      </c>
      <c r="C79" s="17">
        <v>47</v>
      </c>
      <c r="D79" s="23">
        <f t="shared" si="4"/>
        <v>3.884297520661157E-2</v>
      </c>
      <c r="E79" s="17">
        <v>1137</v>
      </c>
      <c r="F79" s="17">
        <v>603</v>
      </c>
      <c r="G79" s="23">
        <f t="shared" si="5"/>
        <v>0.53034300791556732</v>
      </c>
      <c r="H79" s="17">
        <v>1237</v>
      </c>
      <c r="I79" s="17">
        <v>690</v>
      </c>
      <c r="J79" s="23">
        <f t="shared" si="6"/>
        <v>0.55780113177041224</v>
      </c>
      <c r="K79" s="39">
        <v>1047</v>
      </c>
      <c r="L79" s="17">
        <v>564</v>
      </c>
      <c r="M79" s="23">
        <f t="shared" si="7"/>
        <v>0.5386819484240688</v>
      </c>
    </row>
    <row r="80" spans="1:13" x14ac:dyDescent="0.25">
      <c r="A80" s="4" t="s">
        <v>72</v>
      </c>
      <c r="B80" s="17">
        <v>1486</v>
      </c>
      <c r="C80" s="17">
        <v>114</v>
      </c>
      <c r="D80" s="23">
        <f t="shared" si="4"/>
        <v>7.6716016150740238E-2</v>
      </c>
      <c r="E80" s="17">
        <v>1440</v>
      </c>
      <c r="F80" s="17">
        <v>925</v>
      </c>
      <c r="G80" s="23">
        <f t="shared" si="5"/>
        <v>0.64236111111111116</v>
      </c>
      <c r="H80" s="17">
        <v>1513</v>
      </c>
      <c r="I80" s="17">
        <v>1007</v>
      </c>
      <c r="J80" s="23">
        <f t="shared" si="6"/>
        <v>0.66556510244547262</v>
      </c>
      <c r="K80" s="39">
        <v>1347</v>
      </c>
      <c r="L80" s="17">
        <v>901</v>
      </c>
      <c r="M80" s="23">
        <f t="shared" si="7"/>
        <v>0.6688938381588716</v>
      </c>
    </row>
    <row r="81" spans="1:13" x14ac:dyDescent="0.25">
      <c r="A81" s="4" t="s">
        <v>73</v>
      </c>
      <c r="B81" s="17">
        <v>1063</v>
      </c>
      <c r="C81" s="17">
        <v>74</v>
      </c>
      <c r="D81" s="23">
        <f t="shared" si="4"/>
        <v>6.9614299153339609E-2</v>
      </c>
      <c r="E81" s="17">
        <v>976</v>
      </c>
      <c r="F81" s="17">
        <v>625</v>
      </c>
      <c r="G81" s="23">
        <f t="shared" si="5"/>
        <v>0.64036885245901642</v>
      </c>
      <c r="H81" s="17">
        <v>1048</v>
      </c>
      <c r="I81" s="17">
        <v>675</v>
      </c>
      <c r="J81" s="23">
        <f t="shared" si="6"/>
        <v>0.64408396946564883</v>
      </c>
      <c r="K81" s="39">
        <v>1011</v>
      </c>
      <c r="L81" s="17">
        <v>690</v>
      </c>
      <c r="M81" s="23">
        <f t="shared" si="7"/>
        <v>0.68249258160237392</v>
      </c>
    </row>
    <row r="82" spans="1:13" x14ac:dyDescent="0.25">
      <c r="A82" s="4" t="s">
        <v>74</v>
      </c>
      <c r="B82" s="17">
        <v>1203</v>
      </c>
      <c r="C82" s="17">
        <v>80</v>
      </c>
      <c r="D82" s="23">
        <f t="shared" si="4"/>
        <v>6.6500415627597675E-2</v>
      </c>
      <c r="E82" s="17">
        <v>1259</v>
      </c>
      <c r="F82" s="17">
        <v>774</v>
      </c>
      <c r="G82" s="23">
        <f t="shared" si="5"/>
        <v>0.61477362986497219</v>
      </c>
      <c r="H82" s="17">
        <v>1190</v>
      </c>
      <c r="I82" s="17">
        <v>736</v>
      </c>
      <c r="J82" s="23">
        <f t="shared" si="6"/>
        <v>0.61848739495798322</v>
      </c>
      <c r="K82" s="39">
        <v>1185</v>
      </c>
      <c r="L82" s="17">
        <v>768</v>
      </c>
      <c r="M82" s="23">
        <f t="shared" si="7"/>
        <v>0.64810126582278482</v>
      </c>
    </row>
    <row r="83" spans="1:13" x14ac:dyDescent="0.25">
      <c r="A83" s="3" t="s">
        <v>75</v>
      </c>
      <c r="B83" s="16">
        <v>6381</v>
      </c>
      <c r="C83" s="16">
        <v>492</v>
      </c>
      <c r="D83" s="46">
        <f t="shared" si="4"/>
        <v>7.7103902209685007E-2</v>
      </c>
      <c r="E83" s="16">
        <v>6605</v>
      </c>
      <c r="F83" s="16">
        <v>4449</v>
      </c>
      <c r="G83" s="46">
        <f t="shared" si="5"/>
        <v>0.6735806207418622</v>
      </c>
      <c r="H83" s="16">
        <v>6423</v>
      </c>
      <c r="I83" s="16">
        <v>4583</v>
      </c>
      <c r="J83" s="46">
        <f t="shared" si="6"/>
        <v>0.71352950334734544</v>
      </c>
      <c r="K83" s="38">
        <v>6007</v>
      </c>
      <c r="L83" s="16">
        <v>4303</v>
      </c>
      <c r="M83" s="46">
        <f t="shared" si="7"/>
        <v>0.71633094722823376</v>
      </c>
    </row>
    <row r="84" spans="1:13" x14ac:dyDescent="0.25">
      <c r="A84" s="4" t="s">
        <v>76</v>
      </c>
      <c r="B84" s="17">
        <v>352</v>
      </c>
      <c r="C84" s="17">
        <v>26</v>
      </c>
      <c r="D84" s="23">
        <f t="shared" si="4"/>
        <v>7.3863636363636367E-2</v>
      </c>
      <c r="E84" s="17">
        <v>365</v>
      </c>
      <c r="F84" s="17">
        <v>259</v>
      </c>
      <c r="G84" s="23">
        <f t="shared" si="5"/>
        <v>0.70958904109589038</v>
      </c>
      <c r="H84" s="17">
        <v>337</v>
      </c>
      <c r="I84" s="17">
        <v>245</v>
      </c>
      <c r="J84" s="23">
        <f t="shared" si="6"/>
        <v>0.72700296735905046</v>
      </c>
      <c r="K84" s="39">
        <v>283</v>
      </c>
      <c r="L84" s="17">
        <v>207</v>
      </c>
      <c r="M84" s="23">
        <f t="shared" si="7"/>
        <v>0.73144876325088337</v>
      </c>
    </row>
    <row r="85" spans="1:13" x14ac:dyDescent="0.25">
      <c r="A85" s="4" t="s">
        <v>77</v>
      </c>
      <c r="B85" s="17">
        <v>2512</v>
      </c>
      <c r="C85" s="17">
        <v>187</v>
      </c>
      <c r="D85" s="23">
        <f t="shared" si="4"/>
        <v>7.4442675159235666E-2</v>
      </c>
      <c r="E85" s="17">
        <v>2497</v>
      </c>
      <c r="F85" s="17">
        <v>1666</v>
      </c>
      <c r="G85" s="23">
        <f t="shared" si="5"/>
        <v>0.66720064076892271</v>
      </c>
      <c r="H85" s="17">
        <v>2581</v>
      </c>
      <c r="I85" s="17">
        <v>1808</v>
      </c>
      <c r="J85" s="23">
        <f t="shared" si="6"/>
        <v>0.70050368074389768</v>
      </c>
      <c r="K85" s="39">
        <v>2417</v>
      </c>
      <c r="L85" s="17">
        <v>1724</v>
      </c>
      <c r="M85" s="23">
        <f t="shared" si="7"/>
        <v>0.71328092676872157</v>
      </c>
    </row>
    <row r="86" spans="1:13" x14ac:dyDescent="0.25">
      <c r="A86" s="4" t="s">
        <v>78</v>
      </c>
      <c r="B86" s="17">
        <v>1095</v>
      </c>
      <c r="C86" s="17">
        <v>65</v>
      </c>
      <c r="D86" s="23">
        <f t="shared" si="4"/>
        <v>5.9360730593607303E-2</v>
      </c>
      <c r="E86" s="17">
        <v>1153</v>
      </c>
      <c r="F86" s="17">
        <v>753</v>
      </c>
      <c r="G86" s="23">
        <f t="shared" si="5"/>
        <v>0.6530789245446661</v>
      </c>
      <c r="H86" s="17">
        <v>1085</v>
      </c>
      <c r="I86" s="17">
        <v>798</v>
      </c>
      <c r="J86" s="23">
        <f t="shared" si="6"/>
        <v>0.73548387096774193</v>
      </c>
      <c r="K86" s="39">
        <v>1008</v>
      </c>
      <c r="L86" s="17">
        <v>697</v>
      </c>
      <c r="M86" s="23">
        <f t="shared" si="7"/>
        <v>0.69146825396825395</v>
      </c>
    </row>
    <row r="87" spans="1:13" x14ac:dyDescent="0.25">
      <c r="A87" s="4" t="s">
        <v>79</v>
      </c>
      <c r="B87" s="17">
        <v>1227</v>
      </c>
      <c r="C87" s="17">
        <v>117</v>
      </c>
      <c r="D87" s="23">
        <f t="shared" si="4"/>
        <v>9.5354523227383858E-2</v>
      </c>
      <c r="E87" s="17">
        <v>1327</v>
      </c>
      <c r="F87" s="17">
        <v>984</v>
      </c>
      <c r="G87" s="23">
        <f t="shared" si="5"/>
        <v>0.74152223059532785</v>
      </c>
      <c r="H87" s="17">
        <v>1274</v>
      </c>
      <c r="I87" s="17">
        <v>955</v>
      </c>
      <c r="J87" s="23">
        <f t="shared" si="6"/>
        <v>0.74960753532182101</v>
      </c>
      <c r="K87" s="39">
        <v>1163</v>
      </c>
      <c r="L87" s="17">
        <v>881</v>
      </c>
      <c r="M87" s="23">
        <f t="shared" si="7"/>
        <v>0.75752364574376607</v>
      </c>
    </row>
    <row r="88" spans="1:13" x14ac:dyDescent="0.25">
      <c r="A88" s="4" t="s">
        <v>80</v>
      </c>
      <c r="B88" s="17">
        <v>1195</v>
      </c>
      <c r="C88" s="17">
        <v>97</v>
      </c>
      <c r="D88" s="23">
        <f t="shared" si="4"/>
        <v>8.117154811715481E-2</v>
      </c>
      <c r="E88" s="17">
        <v>1263</v>
      </c>
      <c r="F88" s="17">
        <v>787</v>
      </c>
      <c r="G88" s="23">
        <f t="shared" si="5"/>
        <v>0.62311955661124308</v>
      </c>
      <c r="H88" s="17">
        <v>1146</v>
      </c>
      <c r="I88" s="17">
        <v>777</v>
      </c>
      <c r="J88" s="23">
        <f t="shared" si="6"/>
        <v>0.67801047120418845</v>
      </c>
      <c r="K88" s="39">
        <v>1136</v>
      </c>
      <c r="L88" s="17">
        <v>794</v>
      </c>
      <c r="M88" s="23">
        <f t="shared" si="7"/>
        <v>0.698943661971831</v>
      </c>
    </row>
    <row r="89" spans="1:13" x14ac:dyDescent="0.25">
      <c r="A89" s="3" t="s">
        <v>81</v>
      </c>
      <c r="B89" s="16">
        <v>5789</v>
      </c>
      <c r="C89" s="16">
        <v>423</v>
      </c>
      <c r="D89" s="46">
        <f t="shared" si="4"/>
        <v>7.3069614786664364E-2</v>
      </c>
      <c r="E89" s="16">
        <v>5855</v>
      </c>
      <c r="F89" s="16">
        <v>3558</v>
      </c>
      <c r="G89" s="46">
        <f t="shared" si="5"/>
        <v>0.60768573868488474</v>
      </c>
      <c r="H89" s="16">
        <v>6062</v>
      </c>
      <c r="I89" s="16">
        <v>3884</v>
      </c>
      <c r="J89" s="46">
        <f t="shared" si="6"/>
        <v>0.64071263609369844</v>
      </c>
      <c r="K89" s="38">
        <v>5372</v>
      </c>
      <c r="L89" s="16">
        <v>3518</v>
      </c>
      <c r="M89" s="46">
        <f t="shared" si="7"/>
        <v>0.65487714072970959</v>
      </c>
    </row>
    <row r="90" spans="1:13" x14ac:dyDescent="0.25">
      <c r="A90" s="4" t="s">
        <v>82</v>
      </c>
      <c r="B90" s="17">
        <v>1007</v>
      </c>
      <c r="C90" s="17">
        <v>83</v>
      </c>
      <c r="D90" s="23">
        <f t="shared" si="4"/>
        <v>8.242303872889771E-2</v>
      </c>
      <c r="E90" s="17">
        <v>1090</v>
      </c>
      <c r="F90" s="17">
        <v>773</v>
      </c>
      <c r="G90" s="23">
        <f t="shared" si="5"/>
        <v>0.70917431192660552</v>
      </c>
      <c r="H90" s="17">
        <v>1062</v>
      </c>
      <c r="I90" s="17">
        <v>735</v>
      </c>
      <c r="J90" s="23">
        <f t="shared" si="6"/>
        <v>0.69209039548022599</v>
      </c>
      <c r="K90" s="39">
        <v>917</v>
      </c>
      <c r="L90" s="17">
        <v>640</v>
      </c>
      <c r="M90" s="23">
        <f t="shared" si="7"/>
        <v>0.69792802617230099</v>
      </c>
    </row>
    <row r="91" spans="1:13" x14ac:dyDescent="0.25">
      <c r="A91" s="4" t="s">
        <v>83</v>
      </c>
      <c r="B91" s="17">
        <v>1432</v>
      </c>
      <c r="C91" s="17">
        <v>106</v>
      </c>
      <c r="D91" s="23">
        <f t="shared" si="4"/>
        <v>7.4022346368715089E-2</v>
      </c>
      <c r="E91" s="17">
        <v>1391</v>
      </c>
      <c r="F91" s="17">
        <v>818</v>
      </c>
      <c r="G91" s="23">
        <f t="shared" si="5"/>
        <v>0.58806613946800868</v>
      </c>
      <c r="H91" s="17">
        <v>1516</v>
      </c>
      <c r="I91" s="17">
        <v>1028</v>
      </c>
      <c r="J91" s="23">
        <f t="shared" si="6"/>
        <v>0.67810026385224276</v>
      </c>
      <c r="K91" s="39">
        <v>1258</v>
      </c>
      <c r="L91" s="17">
        <v>885</v>
      </c>
      <c r="M91" s="23">
        <f t="shared" si="7"/>
        <v>0.70349761526232113</v>
      </c>
    </row>
    <row r="92" spans="1:13" x14ac:dyDescent="0.25">
      <c r="A92" s="4" t="s">
        <v>84</v>
      </c>
      <c r="B92" s="17">
        <v>1454</v>
      </c>
      <c r="C92" s="17">
        <v>89</v>
      </c>
      <c r="D92" s="23">
        <f t="shared" si="4"/>
        <v>6.1210453920220086E-2</v>
      </c>
      <c r="E92" s="17">
        <v>1477</v>
      </c>
      <c r="F92" s="17">
        <v>697</v>
      </c>
      <c r="G92" s="23">
        <f t="shared" si="5"/>
        <v>0.47190250507786052</v>
      </c>
      <c r="H92" s="17">
        <v>1478</v>
      </c>
      <c r="I92" s="17">
        <v>750</v>
      </c>
      <c r="J92" s="23">
        <f t="shared" si="6"/>
        <v>0.50744248985115026</v>
      </c>
      <c r="K92" s="39">
        <v>1410</v>
      </c>
      <c r="L92" s="17">
        <v>735</v>
      </c>
      <c r="M92" s="23">
        <f t="shared" si="7"/>
        <v>0.52127659574468088</v>
      </c>
    </row>
    <row r="93" spans="1:13" x14ac:dyDescent="0.25">
      <c r="A93" s="4" t="s">
        <v>85</v>
      </c>
      <c r="B93" s="17">
        <v>1896</v>
      </c>
      <c r="C93" s="17">
        <v>145</v>
      </c>
      <c r="D93" s="23">
        <f t="shared" si="4"/>
        <v>7.6476793248945144E-2</v>
      </c>
      <c r="E93" s="17">
        <v>1897</v>
      </c>
      <c r="F93" s="17">
        <v>1270</v>
      </c>
      <c r="G93" s="23">
        <f t="shared" si="5"/>
        <v>0.6694781233526621</v>
      </c>
      <c r="H93" s="17">
        <v>2006</v>
      </c>
      <c r="I93" s="17">
        <v>1371</v>
      </c>
      <c r="J93" s="23">
        <f t="shared" si="6"/>
        <v>0.6834496510468594</v>
      </c>
      <c r="K93" s="39">
        <v>1787</v>
      </c>
      <c r="L93" s="17">
        <v>1258</v>
      </c>
      <c r="M93" s="23">
        <f t="shared" si="7"/>
        <v>0.70397313933967542</v>
      </c>
    </row>
    <row r="94" spans="1:13" x14ac:dyDescent="0.25">
      <c r="A94" s="3" t="s">
        <v>86</v>
      </c>
      <c r="B94" s="16">
        <v>12101</v>
      </c>
      <c r="C94" s="16">
        <v>872</v>
      </c>
      <c r="D94" s="46">
        <f t="shared" si="4"/>
        <v>7.2060160317329147E-2</v>
      </c>
      <c r="E94" s="16">
        <v>11882</v>
      </c>
      <c r="F94" s="16">
        <v>7307</v>
      </c>
      <c r="G94" s="46">
        <f t="shared" si="5"/>
        <v>0.61496381080626161</v>
      </c>
      <c r="H94" s="16">
        <v>12025</v>
      </c>
      <c r="I94" s="16">
        <v>7808</v>
      </c>
      <c r="J94" s="46">
        <f t="shared" si="6"/>
        <v>0.64931392931392928</v>
      </c>
      <c r="K94" s="38">
        <v>10817</v>
      </c>
      <c r="L94" s="16">
        <v>7026</v>
      </c>
      <c r="M94" s="46">
        <f t="shared" si="7"/>
        <v>0.64953314227604697</v>
      </c>
    </row>
    <row r="95" spans="1:13" x14ac:dyDescent="0.25">
      <c r="A95" s="4" t="s">
        <v>87</v>
      </c>
      <c r="B95" s="17">
        <v>838</v>
      </c>
      <c r="C95" s="17">
        <v>77</v>
      </c>
      <c r="D95" s="23">
        <f t="shared" si="4"/>
        <v>9.1885441527446307E-2</v>
      </c>
      <c r="E95" s="17">
        <v>823</v>
      </c>
      <c r="F95" s="17">
        <v>587</v>
      </c>
      <c r="G95" s="23">
        <f t="shared" si="5"/>
        <v>0.71324422843256374</v>
      </c>
      <c r="H95" s="17">
        <v>865</v>
      </c>
      <c r="I95" s="17">
        <v>644</v>
      </c>
      <c r="J95" s="23">
        <f t="shared" si="6"/>
        <v>0.74450867052023117</v>
      </c>
      <c r="K95" s="39">
        <v>738</v>
      </c>
      <c r="L95" s="17">
        <v>550</v>
      </c>
      <c r="M95" s="23">
        <f t="shared" si="7"/>
        <v>0.74525745257452569</v>
      </c>
    </row>
    <row r="96" spans="1:13" x14ac:dyDescent="0.25">
      <c r="A96" s="4" t="s">
        <v>88</v>
      </c>
      <c r="B96" s="17">
        <v>2134</v>
      </c>
      <c r="C96" s="17">
        <v>129</v>
      </c>
      <c r="D96" s="23">
        <f t="shared" si="4"/>
        <v>6.0449859418931585E-2</v>
      </c>
      <c r="E96" s="17">
        <v>2200</v>
      </c>
      <c r="F96" s="17">
        <v>1303</v>
      </c>
      <c r="G96" s="23">
        <f t="shared" si="5"/>
        <v>0.59227272727272728</v>
      </c>
      <c r="H96" s="17">
        <v>2211</v>
      </c>
      <c r="I96" s="17">
        <v>1383</v>
      </c>
      <c r="J96" s="23">
        <f t="shared" si="6"/>
        <v>0.62550881953867032</v>
      </c>
      <c r="K96" s="39">
        <v>1952</v>
      </c>
      <c r="L96" s="17">
        <v>1251</v>
      </c>
      <c r="M96" s="23">
        <f t="shared" si="7"/>
        <v>0.64088114754098358</v>
      </c>
    </row>
    <row r="97" spans="1:40" x14ac:dyDescent="0.25">
      <c r="A97" s="4" t="s">
        <v>89</v>
      </c>
      <c r="B97" s="17">
        <v>2295</v>
      </c>
      <c r="C97" s="17">
        <v>141</v>
      </c>
      <c r="D97" s="23">
        <f t="shared" si="4"/>
        <v>6.1437908496732023E-2</v>
      </c>
      <c r="E97" s="17">
        <v>2253</v>
      </c>
      <c r="F97" s="17">
        <v>1381</v>
      </c>
      <c r="G97" s="23">
        <f t="shared" si="5"/>
        <v>0.61296049711495781</v>
      </c>
      <c r="H97" s="17">
        <v>2297</v>
      </c>
      <c r="I97" s="17">
        <v>1419</v>
      </c>
      <c r="J97" s="23">
        <f t="shared" si="6"/>
        <v>0.61776229865041354</v>
      </c>
      <c r="K97" s="39">
        <v>2104</v>
      </c>
      <c r="L97" s="17">
        <v>1245</v>
      </c>
      <c r="M97" s="23">
        <f t="shared" si="7"/>
        <v>0.59173003802281365</v>
      </c>
    </row>
    <row r="98" spans="1:40" x14ac:dyDescent="0.25">
      <c r="A98" s="4" t="s">
        <v>90</v>
      </c>
      <c r="B98" s="17">
        <v>1649</v>
      </c>
      <c r="C98" s="17">
        <v>125</v>
      </c>
      <c r="D98" s="23">
        <f t="shared" si="4"/>
        <v>7.5803517283201935E-2</v>
      </c>
      <c r="E98" s="17">
        <v>1598</v>
      </c>
      <c r="F98" s="17">
        <v>998</v>
      </c>
      <c r="G98" s="23">
        <f t="shared" si="5"/>
        <v>0.62453066332916141</v>
      </c>
      <c r="H98" s="17">
        <v>1565</v>
      </c>
      <c r="I98" s="17">
        <v>1042</v>
      </c>
      <c r="J98" s="23">
        <f t="shared" si="6"/>
        <v>0.66581469648562297</v>
      </c>
      <c r="K98" s="39">
        <v>1434</v>
      </c>
      <c r="L98" s="17">
        <v>934</v>
      </c>
      <c r="M98" s="23">
        <f t="shared" si="7"/>
        <v>0.65132496513249649</v>
      </c>
    </row>
    <row r="99" spans="1:40" x14ac:dyDescent="0.25">
      <c r="A99" s="4" t="s">
        <v>91</v>
      </c>
      <c r="B99" s="17">
        <v>1799</v>
      </c>
      <c r="C99" s="17">
        <v>148</v>
      </c>
      <c r="D99" s="23">
        <f t="shared" si="4"/>
        <v>8.2267926625903279E-2</v>
      </c>
      <c r="E99" s="17">
        <v>1774</v>
      </c>
      <c r="F99" s="17">
        <v>1169</v>
      </c>
      <c r="G99" s="23">
        <f t="shared" si="5"/>
        <v>0.65896279594137541</v>
      </c>
      <c r="H99" s="17">
        <v>1873</v>
      </c>
      <c r="I99" s="17">
        <v>1290</v>
      </c>
      <c r="J99" s="23">
        <f t="shared" si="6"/>
        <v>0.68873465029364656</v>
      </c>
      <c r="K99" s="39">
        <v>1637</v>
      </c>
      <c r="L99" s="17">
        <v>1142</v>
      </c>
      <c r="M99" s="23">
        <f t="shared" si="7"/>
        <v>0.69761759315821625</v>
      </c>
    </row>
    <row r="100" spans="1:40" x14ac:dyDescent="0.25">
      <c r="A100" s="4" t="s">
        <v>92</v>
      </c>
      <c r="B100" s="17">
        <v>3386</v>
      </c>
      <c r="C100" s="17">
        <v>252</v>
      </c>
      <c r="D100" s="23">
        <f t="shared" si="4"/>
        <v>7.4424099232132307E-2</v>
      </c>
      <c r="E100" s="17">
        <v>3234</v>
      </c>
      <c r="F100" s="17">
        <v>1869</v>
      </c>
      <c r="G100" s="23">
        <f t="shared" si="5"/>
        <v>0.57792207792207795</v>
      </c>
      <c r="H100" s="17">
        <v>3214</v>
      </c>
      <c r="I100" s="17">
        <v>2030</v>
      </c>
      <c r="J100" s="23">
        <f t="shared" si="6"/>
        <v>0.63161169881767265</v>
      </c>
      <c r="K100" s="39">
        <v>2952</v>
      </c>
      <c r="L100" s="17">
        <v>1904</v>
      </c>
      <c r="M100" s="23">
        <f t="shared" si="7"/>
        <v>0.6449864498644986</v>
      </c>
    </row>
    <row r="101" spans="1:40" s="44" customFormat="1" x14ac:dyDescent="0.25">
      <c r="A101" s="4" t="s">
        <v>96</v>
      </c>
      <c r="B101" s="43" t="s">
        <v>97</v>
      </c>
      <c r="C101" s="17">
        <v>110</v>
      </c>
      <c r="D101" s="23" t="s">
        <v>97</v>
      </c>
      <c r="E101" s="21" t="s">
        <v>97</v>
      </c>
      <c r="F101" s="17">
        <v>952</v>
      </c>
      <c r="G101" s="23" t="s">
        <v>97</v>
      </c>
      <c r="H101" s="21" t="s">
        <v>97</v>
      </c>
      <c r="I101" s="17">
        <v>1356</v>
      </c>
      <c r="J101" s="23" t="s">
        <v>97</v>
      </c>
      <c r="K101" s="58" t="s">
        <v>97</v>
      </c>
      <c r="L101" s="17">
        <v>1994</v>
      </c>
      <c r="M101" s="23" t="s">
        <v>97</v>
      </c>
      <c r="N101"/>
      <c r="P101" s="57"/>
      <c r="Q101"/>
      <c r="S101" s="57"/>
      <c r="T101"/>
      <c r="V101" s="57"/>
      <c r="W101"/>
      <c r="Y101" s="57"/>
      <c r="AB101" s="57"/>
      <c r="AE101" s="57"/>
      <c r="AH101" s="57"/>
      <c r="AK101" s="57"/>
      <c r="AN101" s="57"/>
    </row>
  </sheetData>
  <mergeCells count="18">
    <mergeCell ref="I9:I10"/>
    <mergeCell ref="J9:J10"/>
    <mergeCell ref="K7:M7"/>
    <mergeCell ref="K9:K10"/>
    <mergeCell ref="L9:L10"/>
    <mergeCell ref="M9:M10"/>
    <mergeCell ref="A7:A8"/>
    <mergeCell ref="A9:A10"/>
    <mergeCell ref="B7:D7"/>
    <mergeCell ref="E7:G7"/>
    <mergeCell ref="H7:J7"/>
    <mergeCell ref="B9:B10"/>
    <mergeCell ref="C9:C10"/>
    <mergeCell ref="D9:D10"/>
    <mergeCell ref="E9:E10"/>
    <mergeCell ref="F9:F10"/>
    <mergeCell ref="G9:G10"/>
    <mergeCell ref="H9:H10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1F480-8D19-4B6A-90B8-61D7A9671746}">
  <sheetPr>
    <tabColor theme="9" tint="0.79998168889431442"/>
  </sheetPr>
  <dimension ref="A1:G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7" width="22.7109375" style="14" customWidth="1"/>
  </cols>
  <sheetData>
    <row r="1" spans="1:7" x14ac:dyDescent="0.25">
      <c r="A1" s="9" t="s">
        <v>125</v>
      </c>
      <c r="B1" s="13"/>
      <c r="C1" s="13"/>
      <c r="D1" s="13"/>
      <c r="E1" s="13"/>
      <c r="F1" s="13"/>
      <c r="G1" s="13"/>
    </row>
    <row r="2" spans="1:7" x14ac:dyDescent="0.25">
      <c r="A2" s="8" t="s">
        <v>159</v>
      </c>
    </row>
    <row r="3" spans="1:7" x14ac:dyDescent="0.25">
      <c r="A3" s="8"/>
    </row>
    <row r="4" spans="1:7" x14ac:dyDescent="0.25">
      <c r="A4" s="7" t="s">
        <v>161</v>
      </c>
    </row>
    <row r="5" spans="1:7" x14ac:dyDescent="0.25">
      <c r="A5" s="7" t="s">
        <v>146</v>
      </c>
    </row>
    <row r="6" spans="1:7" x14ac:dyDescent="0.25">
      <c r="A6" s="7"/>
    </row>
    <row r="7" spans="1:7" x14ac:dyDescent="0.25">
      <c r="A7" s="70" t="s">
        <v>0</v>
      </c>
      <c r="B7" s="65" t="s">
        <v>112</v>
      </c>
      <c r="C7" s="66"/>
      <c r="D7" s="67"/>
      <c r="E7" s="65" t="s">
        <v>113</v>
      </c>
      <c r="F7" s="66"/>
      <c r="G7" s="67"/>
    </row>
    <row r="8" spans="1:7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</row>
    <row r="9" spans="1:7" x14ac:dyDescent="0.25">
      <c r="A9" s="68" t="s">
        <v>2</v>
      </c>
      <c r="B9" s="78">
        <v>114947</v>
      </c>
      <c r="C9" s="61">
        <v>38160</v>
      </c>
      <c r="D9" s="76">
        <f>C9/B9</f>
        <v>0.33197908601355408</v>
      </c>
      <c r="E9" s="78">
        <v>119842</v>
      </c>
      <c r="F9" s="61">
        <v>52594</v>
      </c>
      <c r="G9" s="76">
        <f>F9/E9</f>
        <v>0.43886116720348461</v>
      </c>
    </row>
    <row r="10" spans="1:7" x14ac:dyDescent="0.25">
      <c r="A10" s="69"/>
      <c r="B10" s="79"/>
      <c r="C10" s="62"/>
      <c r="D10" s="77"/>
      <c r="E10" s="79"/>
      <c r="F10" s="62"/>
      <c r="G10" s="77"/>
    </row>
    <row r="11" spans="1:7" x14ac:dyDescent="0.25">
      <c r="A11" s="2" t="s">
        <v>3</v>
      </c>
      <c r="B11" s="11">
        <v>13228</v>
      </c>
      <c r="C11" s="11">
        <v>4107</v>
      </c>
      <c r="D11" s="48">
        <f>C11/B11</f>
        <v>0.31047777441790142</v>
      </c>
      <c r="E11" s="11">
        <v>14362</v>
      </c>
      <c r="F11" s="11">
        <v>5924</v>
      </c>
      <c r="G11" s="48">
        <f>F11/E11</f>
        <v>0.41247737083971592</v>
      </c>
    </row>
    <row r="12" spans="1:7" x14ac:dyDescent="0.25">
      <c r="A12" s="3" t="s">
        <v>4</v>
      </c>
      <c r="B12" s="16">
        <v>14313</v>
      </c>
      <c r="C12" s="16">
        <v>4584</v>
      </c>
      <c r="D12" s="46">
        <f t="shared" ref="D12:D75" si="0">C12/B12</f>
        <v>0.32026828757073988</v>
      </c>
      <c r="E12" s="16">
        <v>15281</v>
      </c>
      <c r="F12" s="16">
        <v>6654</v>
      </c>
      <c r="G12" s="46">
        <f t="shared" ref="G12:G75" si="1">F12/E12</f>
        <v>0.4354427066291473</v>
      </c>
    </row>
    <row r="13" spans="1:7" x14ac:dyDescent="0.25">
      <c r="A13" s="4" t="s">
        <v>5</v>
      </c>
      <c r="B13" s="17">
        <v>1020</v>
      </c>
      <c r="C13" s="17">
        <v>253</v>
      </c>
      <c r="D13" s="23">
        <f t="shared" si="0"/>
        <v>0.24803921568627452</v>
      </c>
      <c r="E13" s="17">
        <v>1069</v>
      </c>
      <c r="F13" s="17">
        <v>389</v>
      </c>
      <c r="G13" s="23">
        <f t="shared" si="1"/>
        <v>0.36389148737137511</v>
      </c>
    </row>
    <row r="14" spans="1:7" x14ac:dyDescent="0.25">
      <c r="A14" s="4" t="s">
        <v>6</v>
      </c>
      <c r="B14" s="17">
        <v>982</v>
      </c>
      <c r="C14" s="17">
        <v>267</v>
      </c>
      <c r="D14" s="23">
        <f t="shared" si="0"/>
        <v>0.27189409368635437</v>
      </c>
      <c r="E14" s="17">
        <v>987</v>
      </c>
      <c r="F14" s="17">
        <v>426</v>
      </c>
      <c r="G14" s="23">
        <f t="shared" si="1"/>
        <v>0.43161094224924013</v>
      </c>
    </row>
    <row r="15" spans="1:7" x14ac:dyDescent="0.25">
      <c r="A15" s="4" t="s">
        <v>7</v>
      </c>
      <c r="B15" s="17">
        <v>1921</v>
      </c>
      <c r="C15" s="17">
        <v>664</v>
      </c>
      <c r="D15" s="23">
        <f t="shared" si="0"/>
        <v>0.34565330557001561</v>
      </c>
      <c r="E15" s="17">
        <v>1924</v>
      </c>
      <c r="F15" s="17">
        <v>868</v>
      </c>
      <c r="G15" s="23">
        <f t="shared" si="1"/>
        <v>0.45114345114345117</v>
      </c>
    </row>
    <row r="16" spans="1:7" x14ac:dyDescent="0.25">
      <c r="A16" s="4" t="s">
        <v>8</v>
      </c>
      <c r="B16" s="17">
        <v>1044</v>
      </c>
      <c r="C16" s="17">
        <v>324</v>
      </c>
      <c r="D16" s="23">
        <f t="shared" si="0"/>
        <v>0.31034482758620691</v>
      </c>
      <c r="E16" s="17">
        <v>1072</v>
      </c>
      <c r="F16" s="17">
        <v>456</v>
      </c>
      <c r="G16" s="23">
        <f t="shared" si="1"/>
        <v>0.42537313432835822</v>
      </c>
    </row>
    <row r="17" spans="1:7" x14ac:dyDescent="0.25">
      <c r="A17" s="4" t="s">
        <v>9</v>
      </c>
      <c r="B17" s="17">
        <v>794</v>
      </c>
      <c r="C17" s="17">
        <v>278</v>
      </c>
      <c r="D17" s="23">
        <f t="shared" si="0"/>
        <v>0.3501259445843829</v>
      </c>
      <c r="E17" s="17">
        <v>772</v>
      </c>
      <c r="F17" s="17">
        <v>381</v>
      </c>
      <c r="G17" s="23">
        <f t="shared" si="1"/>
        <v>0.49352331606217614</v>
      </c>
    </row>
    <row r="18" spans="1:7" x14ac:dyDescent="0.25">
      <c r="A18" s="4" t="s">
        <v>10</v>
      </c>
      <c r="B18" s="17">
        <v>1146</v>
      </c>
      <c r="C18" s="17">
        <v>472</v>
      </c>
      <c r="D18" s="23">
        <f t="shared" si="0"/>
        <v>0.41186736474694591</v>
      </c>
      <c r="E18" s="17">
        <v>1216</v>
      </c>
      <c r="F18" s="17">
        <v>603</v>
      </c>
      <c r="G18" s="23">
        <f t="shared" si="1"/>
        <v>0.49588815789473684</v>
      </c>
    </row>
    <row r="19" spans="1:7" x14ac:dyDescent="0.25">
      <c r="A19" s="4" t="s">
        <v>11</v>
      </c>
      <c r="B19" s="17">
        <v>1378</v>
      </c>
      <c r="C19" s="17">
        <v>351</v>
      </c>
      <c r="D19" s="23">
        <f t="shared" si="0"/>
        <v>0.25471698113207547</v>
      </c>
      <c r="E19" s="17">
        <v>1502</v>
      </c>
      <c r="F19" s="17">
        <v>550</v>
      </c>
      <c r="G19" s="23">
        <f t="shared" si="1"/>
        <v>0.36617842876165113</v>
      </c>
    </row>
    <row r="20" spans="1:7" x14ac:dyDescent="0.25">
      <c r="A20" s="4" t="s">
        <v>12</v>
      </c>
      <c r="B20" s="17">
        <v>1138</v>
      </c>
      <c r="C20" s="17">
        <v>365</v>
      </c>
      <c r="D20" s="23">
        <f t="shared" si="0"/>
        <v>0.32073813708260107</v>
      </c>
      <c r="E20" s="17">
        <v>1179</v>
      </c>
      <c r="F20" s="17">
        <v>528</v>
      </c>
      <c r="G20" s="23">
        <f t="shared" si="1"/>
        <v>0.44783715012722647</v>
      </c>
    </row>
    <row r="21" spans="1:7" x14ac:dyDescent="0.25">
      <c r="A21" s="4" t="s">
        <v>13</v>
      </c>
      <c r="B21" s="17">
        <v>1714</v>
      </c>
      <c r="C21" s="17">
        <v>516</v>
      </c>
      <c r="D21" s="23">
        <f t="shared" si="0"/>
        <v>0.30105017502917153</v>
      </c>
      <c r="E21" s="17">
        <v>1977</v>
      </c>
      <c r="F21" s="17">
        <v>788</v>
      </c>
      <c r="G21" s="23">
        <f t="shared" si="1"/>
        <v>0.39858371269600407</v>
      </c>
    </row>
    <row r="22" spans="1:7" x14ac:dyDescent="0.25">
      <c r="A22" s="4" t="s">
        <v>14</v>
      </c>
      <c r="B22" s="17">
        <v>1459</v>
      </c>
      <c r="C22" s="17">
        <v>460</v>
      </c>
      <c r="D22" s="23">
        <f t="shared" si="0"/>
        <v>0.31528444139821798</v>
      </c>
      <c r="E22" s="17">
        <v>1725</v>
      </c>
      <c r="F22" s="17">
        <v>748</v>
      </c>
      <c r="G22" s="23">
        <f t="shared" si="1"/>
        <v>0.43362318840579711</v>
      </c>
    </row>
    <row r="23" spans="1:7" x14ac:dyDescent="0.25">
      <c r="A23" s="4" t="s">
        <v>15</v>
      </c>
      <c r="B23" s="17">
        <v>1150</v>
      </c>
      <c r="C23" s="17">
        <v>408</v>
      </c>
      <c r="D23" s="23">
        <f t="shared" si="0"/>
        <v>0.35478260869565215</v>
      </c>
      <c r="E23" s="17">
        <v>1226</v>
      </c>
      <c r="F23" s="17">
        <v>626</v>
      </c>
      <c r="G23" s="23">
        <f t="shared" si="1"/>
        <v>0.51060358890701463</v>
      </c>
    </row>
    <row r="24" spans="1:7" x14ac:dyDescent="0.25">
      <c r="A24" s="4" t="s">
        <v>16</v>
      </c>
      <c r="B24" s="17">
        <v>567</v>
      </c>
      <c r="C24" s="17">
        <v>226</v>
      </c>
      <c r="D24" s="23">
        <f t="shared" si="0"/>
        <v>0.3985890652557319</v>
      </c>
      <c r="E24" s="17">
        <v>632</v>
      </c>
      <c r="F24" s="17">
        <v>291</v>
      </c>
      <c r="G24" s="23">
        <f t="shared" si="1"/>
        <v>0.46044303797468356</v>
      </c>
    </row>
    <row r="25" spans="1:7" x14ac:dyDescent="0.25">
      <c r="A25" s="3" t="s">
        <v>17</v>
      </c>
      <c r="B25" s="16">
        <v>6940</v>
      </c>
      <c r="C25" s="16">
        <v>2564</v>
      </c>
      <c r="D25" s="46">
        <f t="shared" si="0"/>
        <v>0.36945244956772333</v>
      </c>
      <c r="E25" s="16">
        <v>7173</v>
      </c>
      <c r="F25" s="16">
        <v>3416</v>
      </c>
      <c r="G25" s="46">
        <f t="shared" si="1"/>
        <v>0.47623030809981876</v>
      </c>
    </row>
    <row r="26" spans="1:7" x14ac:dyDescent="0.25">
      <c r="A26" s="4" t="s">
        <v>18</v>
      </c>
      <c r="B26" s="17">
        <v>2064</v>
      </c>
      <c r="C26" s="17">
        <v>657</v>
      </c>
      <c r="D26" s="23">
        <f t="shared" si="0"/>
        <v>0.3183139534883721</v>
      </c>
      <c r="E26" s="17">
        <v>2126</v>
      </c>
      <c r="F26" s="17">
        <v>971</v>
      </c>
      <c r="G26" s="23">
        <f t="shared" si="1"/>
        <v>0.45672624647224835</v>
      </c>
    </row>
    <row r="27" spans="1:7" x14ac:dyDescent="0.25">
      <c r="A27" s="4" t="s">
        <v>19</v>
      </c>
      <c r="B27" s="17">
        <v>766</v>
      </c>
      <c r="C27" s="17">
        <v>307</v>
      </c>
      <c r="D27" s="23">
        <f t="shared" si="0"/>
        <v>0.40078328981723238</v>
      </c>
      <c r="E27" s="17">
        <v>766</v>
      </c>
      <c r="F27" s="17">
        <v>337</v>
      </c>
      <c r="G27" s="23">
        <f t="shared" si="1"/>
        <v>0.43994778067885115</v>
      </c>
    </row>
    <row r="28" spans="1:7" x14ac:dyDescent="0.25">
      <c r="A28" s="4" t="s">
        <v>20</v>
      </c>
      <c r="B28" s="17">
        <v>1000</v>
      </c>
      <c r="C28" s="17">
        <v>460</v>
      </c>
      <c r="D28" s="23">
        <f t="shared" si="0"/>
        <v>0.46</v>
      </c>
      <c r="E28" s="17">
        <v>999</v>
      </c>
      <c r="F28" s="17">
        <v>542</v>
      </c>
      <c r="G28" s="23">
        <f t="shared" si="1"/>
        <v>0.54254254254254253</v>
      </c>
    </row>
    <row r="29" spans="1:7" x14ac:dyDescent="0.25">
      <c r="A29" s="4" t="s">
        <v>21</v>
      </c>
      <c r="B29" s="17">
        <v>693</v>
      </c>
      <c r="C29" s="17">
        <v>248</v>
      </c>
      <c r="D29" s="23">
        <f t="shared" si="0"/>
        <v>0.35786435786435788</v>
      </c>
      <c r="E29" s="17">
        <v>770</v>
      </c>
      <c r="F29" s="17">
        <v>324</v>
      </c>
      <c r="G29" s="23">
        <f t="shared" si="1"/>
        <v>0.42077922077922075</v>
      </c>
    </row>
    <row r="30" spans="1:7" x14ac:dyDescent="0.25">
      <c r="A30" s="4" t="s">
        <v>22</v>
      </c>
      <c r="B30" s="17">
        <v>549</v>
      </c>
      <c r="C30" s="17">
        <v>197</v>
      </c>
      <c r="D30" s="23">
        <f t="shared" si="0"/>
        <v>0.35883424408014569</v>
      </c>
      <c r="E30" s="17">
        <v>591</v>
      </c>
      <c r="F30" s="17">
        <v>291</v>
      </c>
      <c r="G30" s="23">
        <f t="shared" si="1"/>
        <v>0.49238578680203043</v>
      </c>
    </row>
    <row r="31" spans="1:7" x14ac:dyDescent="0.25">
      <c r="A31" s="4" t="s">
        <v>23</v>
      </c>
      <c r="B31" s="17">
        <v>781</v>
      </c>
      <c r="C31" s="17">
        <v>268</v>
      </c>
      <c r="D31" s="23">
        <f t="shared" si="0"/>
        <v>0.34314980793854033</v>
      </c>
      <c r="E31" s="17">
        <v>820</v>
      </c>
      <c r="F31" s="17">
        <v>377</v>
      </c>
      <c r="G31" s="23">
        <f t="shared" si="1"/>
        <v>0.45975609756097563</v>
      </c>
    </row>
    <row r="32" spans="1:7" x14ac:dyDescent="0.25">
      <c r="A32" s="4" t="s">
        <v>24</v>
      </c>
      <c r="B32" s="17">
        <v>1087</v>
      </c>
      <c r="C32" s="17">
        <v>427</v>
      </c>
      <c r="D32" s="23">
        <f t="shared" si="0"/>
        <v>0.39282428702851885</v>
      </c>
      <c r="E32" s="17">
        <v>1101</v>
      </c>
      <c r="F32" s="17">
        <v>574</v>
      </c>
      <c r="G32" s="23">
        <f t="shared" si="1"/>
        <v>0.52134423251589468</v>
      </c>
    </row>
    <row r="33" spans="1:7" x14ac:dyDescent="0.25">
      <c r="A33" s="3" t="s">
        <v>25</v>
      </c>
      <c r="B33" s="16">
        <v>6112</v>
      </c>
      <c r="C33" s="16">
        <v>1793</v>
      </c>
      <c r="D33" s="46">
        <f t="shared" si="0"/>
        <v>0.29335732984293195</v>
      </c>
      <c r="E33" s="16">
        <v>6398</v>
      </c>
      <c r="F33" s="16">
        <v>2567</v>
      </c>
      <c r="G33" s="46">
        <f t="shared" si="1"/>
        <v>0.40121913097843076</v>
      </c>
    </row>
    <row r="34" spans="1:7" x14ac:dyDescent="0.25">
      <c r="A34" s="5" t="s">
        <v>26</v>
      </c>
      <c r="B34" s="19">
        <v>695</v>
      </c>
      <c r="C34" s="24">
        <v>247</v>
      </c>
      <c r="D34" s="47">
        <f t="shared" si="0"/>
        <v>0.35539568345323741</v>
      </c>
      <c r="E34" s="19">
        <v>741</v>
      </c>
      <c r="F34" s="24">
        <v>371</v>
      </c>
      <c r="G34" s="47">
        <f t="shared" si="1"/>
        <v>0.50067476383265852</v>
      </c>
    </row>
    <row r="35" spans="1:7" x14ac:dyDescent="0.25">
      <c r="A35" s="4" t="s">
        <v>27</v>
      </c>
      <c r="B35" s="19">
        <v>916</v>
      </c>
      <c r="C35" s="24">
        <v>226</v>
      </c>
      <c r="D35" s="23">
        <f t="shared" si="0"/>
        <v>0.24672489082969432</v>
      </c>
      <c r="E35" s="19">
        <v>893</v>
      </c>
      <c r="F35" s="24">
        <v>278</v>
      </c>
      <c r="G35" s="23">
        <f t="shared" si="1"/>
        <v>0.31131019036954088</v>
      </c>
    </row>
    <row r="36" spans="1:7" x14ac:dyDescent="0.25">
      <c r="A36" s="4" t="s">
        <v>28</v>
      </c>
      <c r="B36" s="19">
        <v>1957</v>
      </c>
      <c r="C36" s="24">
        <v>511</v>
      </c>
      <c r="D36" s="23">
        <f t="shared" si="0"/>
        <v>0.26111394992335207</v>
      </c>
      <c r="E36" s="19">
        <v>2108</v>
      </c>
      <c r="F36" s="24">
        <v>801</v>
      </c>
      <c r="G36" s="23">
        <f t="shared" si="1"/>
        <v>0.37998102466793171</v>
      </c>
    </row>
    <row r="37" spans="1:7" x14ac:dyDescent="0.25">
      <c r="A37" s="4" t="s">
        <v>29</v>
      </c>
      <c r="B37" s="19">
        <v>626</v>
      </c>
      <c r="C37" s="24">
        <v>197</v>
      </c>
      <c r="D37" s="23">
        <f t="shared" si="0"/>
        <v>0.31469648562300317</v>
      </c>
      <c r="E37" s="19">
        <v>680</v>
      </c>
      <c r="F37" s="24">
        <v>266</v>
      </c>
      <c r="G37" s="23">
        <f t="shared" si="1"/>
        <v>0.39117647058823529</v>
      </c>
    </row>
    <row r="38" spans="1:7" x14ac:dyDescent="0.25">
      <c r="A38" s="4" t="s">
        <v>30</v>
      </c>
      <c r="B38" s="19">
        <v>840</v>
      </c>
      <c r="C38" s="24">
        <v>270</v>
      </c>
      <c r="D38" s="23">
        <f t="shared" si="0"/>
        <v>0.32142857142857145</v>
      </c>
      <c r="E38" s="19">
        <v>872</v>
      </c>
      <c r="F38" s="24">
        <v>388</v>
      </c>
      <c r="G38" s="23">
        <f t="shared" si="1"/>
        <v>0.44495412844036697</v>
      </c>
    </row>
    <row r="39" spans="1:7" x14ac:dyDescent="0.25">
      <c r="A39" s="4" t="s">
        <v>31</v>
      </c>
      <c r="B39" s="19">
        <v>473</v>
      </c>
      <c r="C39" s="24">
        <v>112</v>
      </c>
      <c r="D39" s="23">
        <f t="shared" si="0"/>
        <v>0.23678646934460887</v>
      </c>
      <c r="E39" s="19">
        <v>498</v>
      </c>
      <c r="F39" s="24">
        <v>168</v>
      </c>
      <c r="G39" s="23">
        <f t="shared" si="1"/>
        <v>0.33734939759036142</v>
      </c>
    </row>
    <row r="40" spans="1:7" x14ac:dyDescent="0.25">
      <c r="A40" s="4" t="s">
        <v>32</v>
      </c>
      <c r="B40" s="19">
        <v>605</v>
      </c>
      <c r="C40" s="24">
        <v>230</v>
      </c>
      <c r="D40" s="23">
        <f t="shared" si="0"/>
        <v>0.38016528925619836</v>
      </c>
      <c r="E40" s="19">
        <v>606</v>
      </c>
      <c r="F40" s="24">
        <v>295</v>
      </c>
      <c r="G40" s="23">
        <f t="shared" si="1"/>
        <v>0.48679867986798681</v>
      </c>
    </row>
    <row r="41" spans="1:7" x14ac:dyDescent="0.25">
      <c r="A41" s="3" t="s">
        <v>33</v>
      </c>
      <c r="B41" s="16">
        <v>3455</v>
      </c>
      <c r="C41" s="16">
        <v>945</v>
      </c>
      <c r="D41" s="46">
        <f t="shared" si="0"/>
        <v>0.27351664254703328</v>
      </c>
      <c r="E41" s="16">
        <v>3572</v>
      </c>
      <c r="F41" s="16">
        <v>1309</v>
      </c>
      <c r="G41" s="46">
        <f t="shared" si="1"/>
        <v>0.36646136618141095</v>
      </c>
    </row>
    <row r="42" spans="1:7" x14ac:dyDescent="0.25">
      <c r="A42" s="4" t="s">
        <v>34</v>
      </c>
      <c r="B42" s="17">
        <v>1100</v>
      </c>
      <c r="C42" s="17">
        <v>381</v>
      </c>
      <c r="D42" s="23">
        <f t="shared" si="0"/>
        <v>0.34636363636363637</v>
      </c>
      <c r="E42" s="17">
        <v>1117</v>
      </c>
      <c r="F42" s="17">
        <v>487</v>
      </c>
      <c r="G42" s="23">
        <f t="shared" si="1"/>
        <v>0.43598925693822738</v>
      </c>
    </row>
    <row r="43" spans="1:7" x14ac:dyDescent="0.25">
      <c r="A43" s="4" t="s">
        <v>35</v>
      </c>
      <c r="B43" s="17">
        <v>1303</v>
      </c>
      <c r="C43" s="17">
        <v>266</v>
      </c>
      <c r="D43" s="23">
        <f t="shared" si="0"/>
        <v>0.20414428242517269</v>
      </c>
      <c r="E43" s="17">
        <v>1348</v>
      </c>
      <c r="F43" s="17">
        <v>398</v>
      </c>
      <c r="G43" s="23">
        <f t="shared" si="1"/>
        <v>0.29525222551928781</v>
      </c>
    </row>
    <row r="44" spans="1:7" x14ac:dyDescent="0.25">
      <c r="A44" s="4" t="s">
        <v>36</v>
      </c>
      <c r="B44" s="17">
        <v>1052</v>
      </c>
      <c r="C44" s="17">
        <v>298</v>
      </c>
      <c r="D44" s="23">
        <f t="shared" si="0"/>
        <v>0.28326996197718629</v>
      </c>
      <c r="E44" s="17">
        <v>1107</v>
      </c>
      <c r="F44" s="17">
        <v>424</v>
      </c>
      <c r="G44" s="23">
        <f t="shared" si="1"/>
        <v>0.38301716350496839</v>
      </c>
    </row>
    <row r="45" spans="1:7" x14ac:dyDescent="0.25">
      <c r="A45" s="3" t="s">
        <v>37</v>
      </c>
      <c r="B45" s="16">
        <v>9753</v>
      </c>
      <c r="C45" s="16">
        <v>3879</v>
      </c>
      <c r="D45" s="46">
        <f t="shared" si="0"/>
        <v>0.39772377729929254</v>
      </c>
      <c r="E45" s="16">
        <v>10051</v>
      </c>
      <c r="F45" s="16">
        <v>5009</v>
      </c>
      <c r="G45" s="46">
        <f t="shared" si="1"/>
        <v>0.49835837230126356</v>
      </c>
    </row>
    <row r="46" spans="1:7" x14ac:dyDescent="0.25">
      <c r="A46" s="4" t="s">
        <v>38</v>
      </c>
      <c r="B46" s="17">
        <v>1632</v>
      </c>
      <c r="C46" s="17">
        <v>632</v>
      </c>
      <c r="D46" s="23">
        <f t="shared" si="0"/>
        <v>0.38725490196078433</v>
      </c>
      <c r="E46" s="17">
        <v>1599</v>
      </c>
      <c r="F46" s="17">
        <v>799</v>
      </c>
      <c r="G46" s="23">
        <f t="shared" si="1"/>
        <v>0.49968730456535332</v>
      </c>
    </row>
    <row r="47" spans="1:7" x14ac:dyDescent="0.25">
      <c r="A47" s="4" t="s">
        <v>39</v>
      </c>
      <c r="B47" s="17">
        <v>1410</v>
      </c>
      <c r="C47" s="17">
        <v>697</v>
      </c>
      <c r="D47" s="23">
        <f t="shared" si="0"/>
        <v>0.49432624113475176</v>
      </c>
      <c r="E47" s="17">
        <v>1566</v>
      </c>
      <c r="F47" s="17">
        <v>915</v>
      </c>
      <c r="G47" s="23">
        <f t="shared" si="1"/>
        <v>0.58429118773946365</v>
      </c>
    </row>
    <row r="48" spans="1:7" x14ac:dyDescent="0.25">
      <c r="A48" s="4" t="s">
        <v>40</v>
      </c>
      <c r="B48" s="17">
        <v>1387</v>
      </c>
      <c r="C48" s="17">
        <v>637</v>
      </c>
      <c r="D48" s="23">
        <f t="shared" si="0"/>
        <v>0.45926459985580387</v>
      </c>
      <c r="E48" s="17">
        <v>1426</v>
      </c>
      <c r="F48" s="17">
        <v>745</v>
      </c>
      <c r="G48" s="23">
        <f t="shared" si="1"/>
        <v>0.52244039270687237</v>
      </c>
    </row>
    <row r="49" spans="1:7" x14ac:dyDescent="0.25">
      <c r="A49" s="4" t="s">
        <v>41</v>
      </c>
      <c r="B49" s="17">
        <v>1001</v>
      </c>
      <c r="C49" s="17">
        <v>296</v>
      </c>
      <c r="D49" s="23">
        <f t="shared" si="0"/>
        <v>0.29570429570429568</v>
      </c>
      <c r="E49" s="17">
        <v>997</v>
      </c>
      <c r="F49" s="17">
        <v>407</v>
      </c>
      <c r="G49" s="23">
        <f t="shared" si="1"/>
        <v>0.40822467402206619</v>
      </c>
    </row>
    <row r="50" spans="1:7" x14ac:dyDescent="0.25">
      <c r="A50" s="4" t="s">
        <v>42</v>
      </c>
      <c r="B50" s="17">
        <v>1339</v>
      </c>
      <c r="C50" s="17">
        <v>529</v>
      </c>
      <c r="D50" s="23">
        <f t="shared" si="0"/>
        <v>0.3950709484690067</v>
      </c>
      <c r="E50" s="17">
        <v>1396</v>
      </c>
      <c r="F50" s="17">
        <v>682</v>
      </c>
      <c r="G50" s="23">
        <f t="shared" si="1"/>
        <v>0.48853868194842409</v>
      </c>
    </row>
    <row r="51" spans="1:7" x14ac:dyDescent="0.25">
      <c r="A51" s="4" t="s">
        <v>43</v>
      </c>
      <c r="B51" s="17">
        <v>1527</v>
      </c>
      <c r="C51" s="17">
        <v>557</v>
      </c>
      <c r="D51" s="23">
        <f t="shared" si="0"/>
        <v>0.36476751800916829</v>
      </c>
      <c r="E51" s="17">
        <v>1546</v>
      </c>
      <c r="F51" s="17">
        <v>691</v>
      </c>
      <c r="G51" s="23">
        <f t="shared" si="1"/>
        <v>0.44695989650711515</v>
      </c>
    </row>
    <row r="52" spans="1:7" x14ac:dyDescent="0.25">
      <c r="A52" s="4" t="s">
        <v>44</v>
      </c>
      <c r="B52" s="17">
        <v>1457</v>
      </c>
      <c r="C52" s="17">
        <v>531</v>
      </c>
      <c r="D52" s="23">
        <f t="shared" si="0"/>
        <v>0.36444749485243649</v>
      </c>
      <c r="E52" s="17">
        <v>1521</v>
      </c>
      <c r="F52" s="17">
        <v>770</v>
      </c>
      <c r="G52" s="23">
        <f t="shared" si="1"/>
        <v>0.50624589086127547</v>
      </c>
    </row>
    <row r="53" spans="1:7" x14ac:dyDescent="0.25">
      <c r="A53" s="3" t="s">
        <v>45</v>
      </c>
      <c r="B53" s="16">
        <v>5055</v>
      </c>
      <c r="C53" s="16">
        <v>1658</v>
      </c>
      <c r="D53" s="46">
        <f t="shared" si="0"/>
        <v>0.32799208704253213</v>
      </c>
      <c r="E53" s="16">
        <v>5240</v>
      </c>
      <c r="F53" s="16">
        <v>2267</v>
      </c>
      <c r="G53" s="46">
        <f t="shared" si="1"/>
        <v>0.43263358778625954</v>
      </c>
    </row>
    <row r="54" spans="1:7" x14ac:dyDescent="0.25">
      <c r="A54" s="4" t="s">
        <v>46</v>
      </c>
      <c r="B54" s="17">
        <v>1295</v>
      </c>
      <c r="C54" s="17">
        <v>411</v>
      </c>
      <c r="D54" s="23">
        <f t="shared" si="0"/>
        <v>0.31737451737451738</v>
      </c>
      <c r="E54" s="17">
        <v>1336</v>
      </c>
      <c r="F54" s="17">
        <v>551</v>
      </c>
      <c r="G54" s="23">
        <f t="shared" si="1"/>
        <v>0.41242514970059879</v>
      </c>
    </row>
    <row r="55" spans="1:7" x14ac:dyDescent="0.25">
      <c r="A55" s="4" t="s">
        <v>47</v>
      </c>
      <c r="B55" s="17">
        <v>1000</v>
      </c>
      <c r="C55" s="17">
        <v>378</v>
      </c>
      <c r="D55" s="23">
        <f t="shared" si="0"/>
        <v>0.378</v>
      </c>
      <c r="E55" s="17">
        <v>1049</v>
      </c>
      <c r="F55" s="17">
        <v>472</v>
      </c>
      <c r="G55" s="23">
        <f t="shared" si="1"/>
        <v>0.449952335557674</v>
      </c>
    </row>
    <row r="56" spans="1:7" x14ac:dyDescent="0.25">
      <c r="A56" s="4" t="s">
        <v>48</v>
      </c>
      <c r="B56" s="17">
        <v>1979</v>
      </c>
      <c r="C56" s="17">
        <v>676</v>
      </c>
      <c r="D56" s="23">
        <f t="shared" si="0"/>
        <v>0.34158665992925719</v>
      </c>
      <c r="E56" s="17">
        <v>2051</v>
      </c>
      <c r="F56" s="17">
        <v>963</v>
      </c>
      <c r="G56" s="23">
        <f t="shared" si="1"/>
        <v>0.46952705997074595</v>
      </c>
    </row>
    <row r="57" spans="1:7" x14ac:dyDescent="0.25">
      <c r="A57" s="4" t="s">
        <v>49</v>
      </c>
      <c r="B57" s="17">
        <v>781</v>
      </c>
      <c r="C57" s="17">
        <v>193</v>
      </c>
      <c r="D57" s="23">
        <f t="shared" si="0"/>
        <v>0.24711907810499359</v>
      </c>
      <c r="E57" s="17">
        <v>804</v>
      </c>
      <c r="F57" s="17">
        <v>281</v>
      </c>
      <c r="G57" s="23">
        <f t="shared" si="1"/>
        <v>0.34950248756218905</v>
      </c>
    </row>
    <row r="58" spans="1:7" x14ac:dyDescent="0.25">
      <c r="A58" s="3" t="s">
        <v>50</v>
      </c>
      <c r="B58" s="16">
        <v>6138</v>
      </c>
      <c r="C58" s="16">
        <v>2260</v>
      </c>
      <c r="D58" s="46">
        <f t="shared" si="0"/>
        <v>0.36819811013359399</v>
      </c>
      <c r="E58" s="16">
        <v>6268</v>
      </c>
      <c r="F58" s="16">
        <v>2912</v>
      </c>
      <c r="G58" s="46">
        <f t="shared" si="1"/>
        <v>0.46458200382897258</v>
      </c>
    </row>
    <row r="59" spans="1:7" x14ac:dyDescent="0.25">
      <c r="A59" s="4" t="s">
        <v>51</v>
      </c>
      <c r="B59" s="17">
        <v>1754</v>
      </c>
      <c r="C59" s="17">
        <v>666</v>
      </c>
      <c r="D59" s="23">
        <f t="shared" si="0"/>
        <v>0.37970353477765106</v>
      </c>
      <c r="E59" s="17">
        <v>1860</v>
      </c>
      <c r="F59" s="17">
        <v>898</v>
      </c>
      <c r="G59" s="23">
        <f t="shared" si="1"/>
        <v>0.48279569892473118</v>
      </c>
    </row>
    <row r="60" spans="1:7" x14ac:dyDescent="0.25">
      <c r="A60" s="4" t="s">
        <v>52</v>
      </c>
      <c r="B60" s="17">
        <v>895</v>
      </c>
      <c r="C60" s="17">
        <v>183</v>
      </c>
      <c r="D60" s="23">
        <f t="shared" si="0"/>
        <v>0.20446927374301677</v>
      </c>
      <c r="E60" s="17">
        <v>869</v>
      </c>
      <c r="F60" s="17">
        <v>302</v>
      </c>
      <c r="G60" s="23">
        <f t="shared" si="1"/>
        <v>0.34752589182968929</v>
      </c>
    </row>
    <row r="61" spans="1:7" x14ac:dyDescent="0.25">
      <c r="A61" s="4" t="s">
        <v>53</v>
      </c>
      <c r="B61" s="17">
        <v>1228</v>
      </c>
      <c r="C61" s="17">
        <v>492</v>
      </c>
      <c r="D61" s="23">
        <f t="shared" si="0"/>
        <v>0.40065146579804561</v>
      </c>
      <c r="E61" s="17">
        <v>1283</v>
      </c>
      <c r="F61" s="17">
        <v>541</v>
      </c>
      <c r="G61" s="23">
        <f t="shared" si="1"/>
        <v>0.42166796570537801</v>
      </c>
    </row>
    <row r="62" spans="1:7" x14ac:dyDescent="0.25">
      <c r="A62" s="4" t="s">
        <v>54</v>
      </c>
      <c r="B62" s="17">
        <v>892</v>
      </c>
      <c r="C62" s="17">
        <v>309</v>
      </c>
      <c r="D62" s="23">
        <f t="shared" si="0"/>
        <v>0.34641255605381166</v>
      </c>
      <c r="E62" s="17">
        <v>877</v>
      </c>
      <c r="F62" s="17">
        <v>438</v>
      </c>
      <c r="G62" s="23">
        <f t="shared" si="1"/>
        <v>0.49942987457240595</v>
      </c>
    </row>
    <row r="63" spans="1:7" x14ac:dyDescent="0.25">
      <c r="A63" s="4" t="s">
        <v>55</v>
      </c>
      <c r="B63" s="17">
        <v>1369</v>
      </c>
      <c r="C63" s="17">
        <v>610</v>
      </c>
      <c r="D63" s="23">
        <f t="shared" si="0"/>
        <v>0.44558071585098613</v>
      </c>
      <c r="E63" s="17">
        <v>1379</v>
      </c>
      <c r="F63" s="17">
        <v>733</v>
      </c>
      <c r="G63" s="23">
        <f t="shared" si="1"/>
        <v>0.53154459753444527</v>
      </c>
    </row>
    <row r="64" spans="1:7" x14ac:dyDescent="0.25">
      <c r="A64" s="3" t="s">
        <v>56</v>
      </c>
      <c r="B64" s="16">
        <v>5723</v>
      </c>
      <c r="C64" s="16">
        <v>1968</v>
      </c>
      <c r="D64" s="46">
        <f t="shared" si="0"/>
        <v>0.34387558972566834</v>
      </c>
      <c r="E64" s="16">
        <v>5767</v>
      </c>
      <c r="F64" s="16">
        <v>2435</v>
      </c>
      <c r="G64" s="46">
        <f t="shared" si="1"/>
        <v>0.4222299289058436</v>
      </c>
    </row>
    <row r="65" spans="1:7" x14ac:dyDescent="0.25">
      <c r="A65" s="4" t="s">
        <v>57</v>
      </c>
      <c r="B65" s="17">
        <v>1130</v>
      </c>
      <c r="C65" s="17">
        <v>401</v>
      </c>
      <c r="D65" s="23">
        <f t="shared" si="0"/>
        <v>0.35486725663716812</v>
      </c>
      <c r="E65" s="17">
        <v>1141</v>
      </c>
      <c r="F65" s="17">
        <v>497</v>
      </c>
      <c r="G65" s="23">
        <f t="shared" si="1"/>
        <v>0.43558282208588955</v>
      </c>
    </row>
    <row r="66" spans="1:7" x14ac:dyDescent="0.25">
      <c r="A66" s="4" t="s">
        <v>58</v>
      </c>
      <c r="B66" s="17">
        <v>1839</v>
      </c>
      <c r="C66" s="17">
        <v>625</v>
      </c>
      <c r="D66" s="23">
        <f t="shared" si="0"/>
        <v>0.33985861881457313</v>
      </c>
      <c r="E66" s="17">
        <v>1877</v>
      </c>
      <c r="F66" s="17">
        <v>800</v>
      </c>
      <c r="G66" s="23">
        <f t="shared" si="1"/>
        <v>0.42621204049014383</v>
      </c>
    </row>
    <row r="67" spans="1:7" x14ac:dyDescent="0.25">
      <c r="A67" s="4" t="s">
        <v>59</v>
      </c>
      <c r="B67" s="17">
        <v>1196</v>
      </c>
      <c r="C67" s="17">
        <v>511</v>
      </c>
      <c r="D67" s="23">
        <f t="shared" si="0"/>
        <v>0.42725752508361203</v>
      </c>
      <c r="E67" s="17">
        <v>1155</v>
      </c>
      <c r="F67" s="17">
        <v>542</v>
      </c>
      <c r="G67" s="23">
        <f t="shared" si="1"/>
        <v>0.46926406926406927</v>
      </c>
    </row>
    <row r="68" spans="1:7" x14ac:dyDescent="0.25">
      <c r="A68" s="4" t="s">
        <v>60</v>
      </c>
      <c r="B68" s="17">
        <v>1558</v>
      </c>
      <c r="C68" s="17">
        <v>431</v>
      </c>
      <c r="D68" s="23">
        <f t="shared" si="0"/>
        <v>0.27663671373555843</v>
      </c>
      <c r="E68" s="17">
        <v>1594</v>
      </c>
      <c r="F68" s="17">
        <v>596</v>
      </c>
      <c r="G68" s="23">
        <f t="shared" si="1"/>
        <v>0.37390213299874531</v>
      </c>
    </row>
    <row r="69" spans="1:7" x14ac:dyDescent="0.25">
      <c r="A69" s="3" t="s">
        <v>61</v>
      </c>
      <c r="B69" s="16">
        <v>5391</v>
      </c>
      <c r="C69" s="16">
        <v>1815</v>
      </c>
      <c r="D69" s="46">
        <f t="shared" si="0"/>
        <v>0.33667223149693937</v>
      </c>
      <c r="E69" s="16">
        <v>5660</v>
      </c>
      <c r="F69" s="16">
        <v>2500</v>
      </c>
      <c r="G69" s="46">
        <f t="shared" si="1"/>
        <v>0.44169611307420492</v>
      </c>
    </row>
    <row r="70" spans="1:7" x14ac:dyDescent="0.25">
      <c r="A70" s="4" t="s">
        <v>62</v>
      </c>
      <c r="B70" s="17">
        <v>1035</v>
      </c>
      <c r="C70" s="17">
        <v>339</v>
      </c>
      <c r="D70" s="23">
        <f t="shared" si="0"/>
        <v>0.32753623188405795</v>
      </c>
      <c r="E70" s="17">
        <v>1039</v>
      </c>
      <c r="F70" s="17">
        <v>533</v>
      </c>
      <c r="G70" s="23">
        <f t="shared" si="1"/>
        <v>0.51299326275264678</v>
      </c>
    </row>
    <row r="71" spans="1:7" x14ac:dyDescent="0.25">
      <c r="A71" s="4" t="s">
        <v>63</v>
      </c>
      <c r="B71" s="17">
        <v>1201</v>
      </c>
      <c r="C71" s="17">
        <v>302</v>
      </c>
      <c r="D71" s="23">
        <f t="shared" si="0"/>
        <v>0.25145711906744378</v>
      </c>
      <c r="E71" s="17">
        <v>1352</v>
      </c>
      <c r="F71" s="17">
        <v>550</v>
      </c>
      <c r="G71" s="23">
        <f t="shared" si="1"/>
        <v>0.40680473372781067</v>
      </c>
    </row>
    <row r="72" spans="1:7" x14ac:dyDescent="0.25">
      <c r="A72" s="4" t="s">
        <v>64</v>
      </c>
      <c r="B72" s="17">
        <v>680</v>
      </c>
      <c r="C72" s="17">
        <v>259</v>
      </c>
      <c r="D72" s="23">
        <f t="shared" si="0"/>
        <v>0.38088235294117645</v>
      </c>
      <c r="E72" s="17">
        <v>730</v>
      </c>
      <c r="F72" s="17">
        <v>331</v>
      </c>
      <c r="G72" s="23">
        <f t="shared" si="1"/>
        <v>0.4534246575342466</v>
      </c>
    </row>
    <row r="73" spans="1:7" x14ac:dyDescent="0.25">
      <c r="A73" s="4" t="s">
        <v>65</v>
      </c>
      <c r="B73" s="17">
        <v>1180</v>
      </c>
      <c r="C73" s="17">
        <v>421</v>
      </c>
      <c r="D73" s="23">
        <f t="shared" si="0"/>
        <v>0.35677966101694913</v>
      </c>
      <c r="E73" s="17">
        <v>1200</v>
      </c>
      <c r="F73" s="17">
        <v>445</v>
      </c>
      <c r="G73" s="23">
        <f t="shared" si="1"/>
        <v>0.37083333333333335</v>
      </c>
    </row>
    <row r="74" spans="1:7" x14ac:dyDescent="0.25">
      <c r="A74" s="4" t="s">
        <v>66</v>
      </c>
      <c r="B74" s="17">
        <v>1295</v>
      </c>
      <c r="C74" s="17">
        <v>494</v>
      </c>
      <c r="D74" s="23">
        <f t="shared" si="0"/>
        <v>0.38146718146718145</v>
      </c>
      <c r="E74" s="17">
        <v>1339</v>
      </c>
      <c r="F74" s="17">
        <v>641</v>
      </c>
      <c r="G74" s="23">
        <f t="shared" si="1"/>
        <v>0.47871545929798359</v>
      </c>
    </row>
    <row r="75" spans="1:7" x14ac:dyDescent="0.25">
      <c r="A75" s="3" t="s">
        <v>67</v>
      </c>
      <c r="B75" s="16">
        <v>12401</v>
      </c>
      <c r="C75" s="16">
        <v>3288</v>
      </c>
      <c r="D75" s="46">
        <f t="shared" si="0"/>
        <v>0.26513990807192966</v>
      </c>
      <c r="E75" s="16">
        <v>13217</v>
      </c>
      <c r="F75" s="16">
        <v>4843</v>
      </c>
      <c r="G75" s="46">
        <f t="shared" si="1"/>
        <v>0.36642203223121739</v>
      </c>
    </row>
    <row r="76" spans="1:7" x14ac:dyDescent="0.25">
      <c r="A76" s="4" t="s">
        <v>68</v>
      </c>
      <c r="B76" s="17">
        <v>1129</v>
      </c>
      <c r="C76" s="17">
        <v>376</v>
      </c>
      <c r="D76" s="23">
        <f t="shared" ref="D76:D100" si="2">C76/B76</f>
        <v>0.33303808680248009</v>
      </c>
      <c r="E76" s="17">
        <v>1261</v>
      </c>
      <c r="F76" s="17">
        <v>576</v>
      </c>
      <c r="G76" s="23">
        <f t="shared" ref="G76:G100" si="3">F76/E76</f>
        <v>0.45678033306899285</v>
      </c>
    </row>
    <row r="77" spans="1:7" x14ac:dyDescent="0.25">
      <c r="A77" s="4" t="s">
        <v>69</v>
      </c>
      <c r="B77" s="17">
        <v>4217</v>
      </c>
      <c r="C77" s="17">
        <v>1109</v>
      </c>
      <c r="D77" s="23">
        <f t="shared" si="2"/>
        <v>0.26298316338629357</v>
      </c>
      <c r="E77" s="17">
        <v>4499</v>
      </c>
      <c r="F77" s="17">
        <v>1678</v>
      </c>
      <c r="G77" s="23">
        <f t="shared" si="3"/>
        <v>0.37297177150477884</v>
      </c>
    </row>
    <row r="78" spans="1:7" x14ac:dyDescent="0.25">
      <c r="A78" s="4" t="s">
        <v>70</v>
      </c>
      <c r="B78" s="17">
        <v>2207</v>
      </c>
      <c r="C78" s="17">
        <v>477</v>
      </c>
      <c r="D78" s="23">
        <f t="shared" si="2"/>
        <v>0.21613049388309924</v>
      </c>
      <c r="E78" s="17">
        <v>2471</v>
      </c>
      <c r="F78" s="17">
        <v>776</v>
      </c>
      <c r="G78" s="23">
        <f t="shared" si="3"/>
        <v>0.3140428976123027</v>
      </c>
    </row>
    <row r="79" spans="1:7" x14ac:dyDescent="0.25">
      <c r="A79" s="4" t="s">
        <v>71</v>
      </c>
      <c r="B79" s="17">
        <v>1078</v>
      </c>
      <c r="C79" s="17">
        <v>209</v>
      </c>
      <c r="D79" s="23">
        <f t="shared" si="2"/>
        <v>0.19387755102040816</v>
      </c>
      <c r="E79" s="17">
        <v>1184</v>
      </c>
      <c r="F79" s="17">
        <v>308</v>
      </c>
      <c r="G79" s="23">
        <f t="shared" si="3"/>
        <v>0.26013513513513514</v>
      </c>
    </row>
    <row r="80" spans="1:7" x14ac:dyDescent="0.25">
      <c r="A80" s="4" t="s">
        <v>72</v>
      </c>
      <c r="B80" s="17">
        <v>1558</v>
      </c>
      <c r="C80" s="17">
        <v>577</v>
      </c>
      <c r="D80" s="23">
        <f t="shared" si="2"/>
        <v>0.37034659820282412</v>
      </c>
      <c r="E80" s="17">
        <v>1562</v>
      </c>
      <c r="F80" s="17">
        <v>699</v>
      </c>
      <c r="G80" s="23">
        <f t="shared" si="3"/>
        <v>0.44750320102432778</v>
      </c>
    </row>
    <row r="81" spans="1:7" x14ac:dyDescent="0.25">
      <c r="A81" s="4" t="s">
        <v>73</v>
      </c>
      <c r="B81" s="17">
        <v>922</v>
      </c>
      <c r="C81" s="17">
        <v>293</v>
      </c>
      <c r="D81" s="23">
        <f t="shared" si="2"/>
        <v>0.31778741865509763</v>
      </c>
      <c r="E81" s="17">
        <v>997</v>
      </c>
      <c r="F81" s="17">
        <v>411</v>
      </c>
      <c r="G81" s="23">
        <f t="shared" si="3"/>
        <v>0.41223671013039115</v>
      </c>
    </row>
    <row r="82" spans="1:7" x14ac:dyDescent="0.25">
      <c r="A82" s="4" t="s">
        <v>74</v>
      </c>
      <c r="B82" s="17">
        <v>1290</v>
      </c>
      <c r="C82" s="17">
        <v>247</v>
      </c>
      <c r="D82" s="23">
        <f t="shared" si="2"/>
        <v>0.19147286821705425</v>
      </c>
      <c r="E82" s="17">
        <v>1243</v>
      </c>
      <c r="F82" s="17">
        <v>395</v>
      </c>
      <c r="G82" s="23">
        <f t="shared" si="3"/>
        <v>0.31777956556717618</v>
      </c>
    </row>
    <row r="83" spans="1:7" x14ac:dyDescent="0.25">
      <c r="A83" s="3" t="s">
        <v>75</v>
      </c>
      <c r="B83" s="16">
        <v>6950</v>
      </c>
      <c r="C83" s="16">
        <v>2368</v>
      </c>
      <c r="D83" s="46">
        <f t="shared" si="2"/>
        <v>0.34071942446043163</v>
      </c>
      <c r="E83" s="16">
        <v>7134</v>
      </c>
      <c r="F83" s="16">
        <v>3195</v>
      </c>
      <c r="G83" s="46">
        <f t="shared" si="3"/>
        <v>0.44785534062237176</v>
      </c>
    </row>
    <row r="84" spans="1:7" x14ac:dyDescent="0.25">
      <c r="A84" s="4" t="s">
        <v>76</v>
      </c>
      <c r="B84" s="17">
        <v>418</v>
      </c>
      <c r="C84" s="17">
        <v>166</v>
      </c>
      <c r="D84" s="23">
        <f t="shared" si="2"/>
        <v>0.39712918660287083</v>
      </c>
      <c r="E84" s="17">
        <v>414</v>
      </c>
      <c r="F84" s="17">
        <v>204</v>
      </c>
      <c r="G84" s="23">
        <f t="shared" si="3"/>
        <v>0.49275362318840582</v>
      </c>
    </row>
    <row r="85" spans="1:7" x14ac:dyDescent="0.25">
      <c r="A85" s="4" t="s">
        <v>77</v>
      </c>
      <c r="B85" s="17">
        <v>2566</v>
      </c>
      <c r="C85" s="17">
        <v>868</v>
      </c>
      <c r="D85" s="23">
        <f t="shared" si="2"/>
        <v>0.33826968043647698</v>
      </c>
      <c r="E85" s="17">
        <v>2672</v>
      </c>
      <c r="F85" s="17">
        <v>1206</v>
      </c>
      <c r="G85" s="23">
        <f t="shared" si="3"/>
        <v>0.45134730538922158</v>
      </c>
    </row>
    <row r="86" spans="1:7" x14ac:dyDescent="0.25">
      <c r="A86" s="4" t="s">
        <v>78</v>
      </c>
      <c r="B86" s="17">
        <v>1214</v>
      </c>
      <c r="C86" s="17">
        <v>323</v>
      </c>
      <c r="D86" s="23">
        <f t="shared" si="2"/>
        <v>0.26606260296540363</v>
      </c>
      <c r="E86" s="17">
        <v>1258</v>
      </c>
      <c r="F86" s="17">
        <v>528</v>
      </c>
      <c r="G86" s="23">
        <f t="shared" si="3"/>
        <v>0.41971383147853736</v>
      </c>
    </row>
    <row r="87" spans="1:7" x14ac:dyDescent="0.25">
      <c r="A87" s="4" t="s">
        <v>79</v>
      </c>
      <c r="B87" s="17">
        <v>1400</v>
      </c>
      <c r="C87" s="17">
        <v>532</v>
      </c>
      <c r="D87" s="23">
        <f t="shared" si="2"/>
        <v>0.38</v>
      </c>
      <c r="E87" s="17">
        <v>1427</v>
      </c>
      <c r="F87" s="17">
        <v>723</v>
      </c>
      <c r="G87" s="23">
        <f t="shared" si="3"/>
        <v>0.50665732305536093</v>
      </c>
    </row>
    <row r="88" spans="1:7" x14ac:dyDescent="0.25">
      <c r="A88" s="4" t="s">
        <v>80</v>
      </c>
      <c r="B88" s="17">
        <v>1352</v>
      </c>
      <c r="C88" s="17">
        <v>479</v>
      </c>
      <c r="D88" s="23">
        <f t="shared" si="2"/>
        <v>0.35428994082840237</v>
      </c>
      <c r="E88" s="17">
        <v>1363</v>
      </c>
      <c r="F88" s="17">
        <v>534</v>
      </c>
      <c r="G88" s="23">
        <f t="shared" si="3"/>
        <v>0.39178283198826119</v>
      </c>
    </row>
    <row r="89" spans="1:7" x14ac:dyDescent="0.25">
      <c r="A89" s="3" t="s">
        <v>81</v>
      </c>
      <c r="B89" s="16">
        <v>6076</v>
      </c>
      <c r="C89" s="16">
        <v>1772</v>
      </c>
      <c r="D89" s="46">
        <f t="shared" si="2"/>
        <v>0.29163923633969718</v>
      </c>
      <c r="E89" s="16">
        <v>6274</v>
      </c>
      <c r="F89" s="16">
        <v>2385</v>
      </c>
      <c r="G89" s="46">
        <f t="shared" si="3"/>
        <v>0.38014026139623847</v>
      </c>
    </row>
    <row r="90" spans="1:7" x14ac:dyDescent="0.25">
      <c r="A90" s="4" t="s">
        <v>82</v>
      </c>
      <c r="B90" s="17">
        <v>1125</v>
      </c>
      <c r="C90" s="17">
        <v>243</v>
      </c>
      <c r="D90" s="23">
        <f t="shared" si="2"/>
        <v>0.216</v>
      </c>
      <c r="E90" s="17">
        <v>1126</v>
      </c>
      <c r="F90" s="17">
        <v>344</v>
      </c>
      <c r="G90" s="23">
        <f t="shared" si="3"/>
        <v>0.30550621669626998</v>
      </c>
    </row>
    <row r="91" spans="1:7" x14ac:dyDescent="0.25">
      <c r="A91" s="4" t="s">
        <v>83</v>
      </c>
      <c r="B91" s="17">
        <v>1428</v>
      </c>
      <c r="C91" s="17">
        <v>474</v>
      </c>
      <c r="D91" s="23">
        <f t="shared" si="2"/>
        <v>0.33193277310924368</v>
      </c>
      <c r="E91" s="17">
        <v>1470</v>
      </c>
      <c r="F91" s="17">
        <v>665</v>
      </c>
      <c r="G91" s="23">
        <f t="shared" si="3"/>
        <v>0.45238095238095238</v>
      </c>
    </row>
    <row r="92" spans="1:7" x14ac:dyDescent="0.25">
      <c r="A92" s="4" t="s">
        <v>84</v>
      </c>
      <c r="B92" s="17">
        <v>1558</v>
      </c>
      <c r="C92" s="17">
        <v>343</v>
      </c>
      <c r="D92" s="23">
        <f t="shared" si="2"/>
        <v>0.22015404364569963</v>
      </c>
      <c r="E92" s="17">
        <v>1572</v>
      </c>
      <c r="F92" s="17">
        <v>457</v>
      </c>
      <c r="G92" s="23">
        <f t="shared" si="3"/>
        <v>0.2907124681933842</v>
      </c>
    </row>
    <row r="93" spans="1:7" x14ac:dyDescent="0.25">
      <c r="A93" s="4" t="s">
        <v>85</v>
      </c>
      <c r="B93" s="17">
        <v>1965</v>
      </c>
      <c r="C93" s="17">
        <v>712</v>
      </c>
      <c r="D93" s="23">
        <f t="shared" si="2"/>
        <v>0.36234096692111961</v>
      </c>
      <c r="E93" s="17">
        <v>2106</v>
      </c>
      <c r="F93" s="17">
        <v>919</v>
      </c>
      <c r="G93" s="23">
        <f t="shared" si="3"/>
        <v>0.43637226970560306</v>
      </c>
    </row>
    <row r="94" spans="1:7" x14ac:dyDescent="0.25">
      <c r="A94" s="3" t="s">
        <v>86</v>
      </c>
      <c r="B94" s="16">
        <v>13412</v>
      </c>
      <c r="C94" s="16">
        <v>4110</v>
      </c>
      <c r="D94" s="46">
        <f t="shared" si="2"/>
        <v>0.30644199224575008</v>
      </c>
      <c r="E94" s="16">
        <v>13445</v>
      </c>
      <c r="F94" s="16">
        <v>5419</v>
      </c>
      <c r="G94" s="46">
        <f t="shared" si="3"/>
        <v>0.40304946076608406</v>
      </c>
    </row>
    <row r="95" spans="1:7" x14ac:dyDescent="0.25">
      <c r="A95" s="4" t="s">
        <v>87</v>
      </c>
      <c r="B95" s="17">
        <v>1067</v>
      </c>
      <c r="C95" s="17">
        <v>471</v>
      </c>
      <c r="D95" s="23">
        <f t="shared" si="2"/>
        <v>0.44142455482661669</v>
      </c>
      <c r="E95" s="17">
        <v>1021</v>
      </c>
      <c r="F95" s="17">
        <v>547</v>
      </c>
      <c r="G95" s="23">
        <f t="shared" si="3"/>
        <v>0.53574926542605283</v>
      </c>
    </row>
    <row r="96" spans="1:7" x14ac:dyDescent="0.25">
      <c r="A96" s="4" t="s">
        <v>88</v>
      </c>
      <c r="B96" s="17">
        <v>2247</v>
      </c>
      <c r="C96" s="17">
        <v>597</v>
      </c>
      <c r="D96" s="23">
        <f t="shared" si="2"/>
        <v>0.26568758344459281</v>
      </c>
      <c r="E96" s="17">
        <v>2213</v>
      </c>
      <c r="F96" s="17">
        <v>771</v>
      </c>
      <c r="G96" s="23">
        <f t="shared" si="3"/>
        <v>0.34839584274740171</v>
      </c>
    </row>
    <row r="97" spans="1:7" x14ac:dyDescent="0.25">
      <c r="A97" s="4" t="s">
        <v>89</v>
      </c>
      <c r="B97" s="17">
        <v>2745</v>
      </c>
      <c r="C97" s="17">
        <v>746</v>
      </c>
      <c r="D97" s="23">
        <f t="shared" si="2"/>
        <v>0.27176684881602914</v>
      </c>
      <c r="E97" s="17">
        <v>2820</v>
      </c>
      <c r="F97" s="17">
        <v>1034</v>
      </c>
      <c r="G97" s="23">
        <f t="shared" si="3"/>
        <v>0.36666666666666664</v>
      </c>
    </row>
    <row r="98" spans="1:7" x14ac:dyDescent="0.25">
      <c r="A98" s="4" t="s">
        <v>90</v>
      </c>
      <c r="B98" s="17">
        <v>1721</v>
      </c>
      <c r="C98" s="17">
        <v>642</v>
      </c>
      <c r="D98" s="23">
        <f t="shared" si="2"/>
        <v>0.37303893085415457</v>
      </c>
      <c r="E98" s="17">
        <v>1651</v>
      </c>
      <c r="F98" s="17">
        <v>770</v>
      </c>
      <c r="G98" s="23">
        <f t="shared" si="3"/>
        <v>0.46638400969109628</v>
      </c>
    </row>
    <row r="99" spans="1:7" x14ac:dyDescent="0.25">
      <c r="A99" s="4" t="s">
        <v>91</v>
      </c>
      <c r="B99" s="17">
        <v>1955</v>
      </c>
      <c r="C99" s="17">
        <v>735</v>
      </c>
      <c r="D99" s="23">
        <f t="shared" si="2"/>
        <v>0.37595907928388744</v>
      </c>
      <c r="E99" s="17">
        <v>1971</v>
      </c>
      <c r="F99" s="17">
        <v>879</v>
      </c>
      <c r="G99" s="23">
        <f t="shared" si="3"/>
        <v>0.44596651445966512</v>
      </c>
    </row>
    <row r="100" spans="1:7" x14ac:dyDescent="0.25">
      <c r="A100" s="4" t="s">
        <v>92</v>
      </c>
      <c r="B100" s="17">
        <v>3677</v>
      </c>
      <c r="C100" s="17">
        <v>919</v>
      </c>
      <c r="D100" s="23">
        <f t="shared" si="2"/>
        <v>0.24993200979059016</v>
      </c>
      <c r="E100" s="17">
        <v>3769</v>
      </c>
      <c r="F100" s="17">
        <v>1418</v>
      </c>
      <c r="G100" s="23">
        <f t="shared" si="3"/>
        <v>0.37622711594587421</v>
      </c>
    </row>
    <row r="101" spans="1:7" x14ac:dyDescent="0.25">
      <c r="A101" s="4" t="s">
        <v>96</v>
      </c>
      <c r="B101" s="22" t="s">
        <v>97</v>
      </c>
      <c r="C101" s="17">
        <v>1049</v>
      </c>
      <c r="D101" s="23" t="s">
        <v>97</v>
      </c>
      <c r="E101" s="22" t="s">
        <v>97</v>
      </c>
      <c r="F101" s="17">
        <v>1759</v>
      </c>
      <c r="G101" s="23" t="s">
        <v>97</v>
      </c>
    </row>
  </sheetData>
  <mergeCells count="10">
    <mergeCell ref="G9:G10"/>
    <mergeCell ref="A7:A8"/>
    <mergeCell ref="B7:D7"/>
    <mergeCell ref="E7:G7"/>
    <mergeCell ref="A9:A10"/>
    <mergeCell ref="B9:B10"/>
    <mergeCell ref="C9:C10"/>
    <mergeCell ref="D9:D10"/>
    <mergeCell ref="E9:E10"/>
    <mergeCell ref="F9:F10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F5C2C-6F46-4396-B340-7159D1CA3D0A}">
  <sheetPr>
    <tabColor theme="9" tint="0.79998168889431442"/>
  </sheetPr>
  <dimension ref="A1:AN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13" width="22.7109375" style="14" customWidth="1"/>
  </cols>
  <sheetData>
    <row r="1" spans="1:13" x14ac:dyDescent="0.25">
      <c r="A1" s="9" t="s">
        <v>124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8" t="s">
        <v>160</v>
      </c>
    </row>
    <row r="3" spans="1:13" x14ac:dyDescent="0.25">
      <c r="A3" s="8"/>
    </row>
    <row r="4" spans="1:13" x14ac:dyDescent="0.25">
      <c r="A4" s="7" t="s">
        <v>161</v>
      </c>
    </row>
    <row r="5" spans="1:13" x14ac:dyDescent="0.25">
      <c r="A5" s="7" t="s">
        <v>146</v>
      </c>
    </row>
    <row r="6" spans="1:13" x14ac:dyDescent="0.25">
      <c r="A6" s="7"/>
    </row>
    <row r="7" spans="1:13" x14ac:dyDescent="0.25">
      <c r="A7" s="70" t="s">
        <v>0</v>
      </c>
      <c r="B7" s="65" t="s">
        <v>105</v>
      </c>
      <c r="C7" s="66"/>
      <c r="D7" s="67"/>
      <c r="E7" s="65" t="s">
        <v>106</v>
      </c>
      <c r="F7" s="66"/>
      <c r="G7" s="67"/>
      <c r="H7" s="65" t="s">
        <v>107</v>
      </c>
      <c r="I7" s="66"/>
      <c r="J7" s="67"/>
      <c r="K7" s="65" t="s">
        <v>108</v>
      </c>
      <c r="L7" s="66"/>
      <c r="M7" s="67"/>
    </row>
    <row r="8" spans="1:13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</row>
    <row r="9" spans="1:13" x14ac:dyDescent="0.25">
      <c r="A9" s="68" t="s">
        <v>2</v>
      </c>
      <c r="B9" s="61">
        <v>114419</v>
      </c>
      <c r="C9" s="61">
        <v>27045</v>
      </c>
      <c r="D9" s="74">
        <f>C9/B9</f>
        <v>0.23636808572002901</v>
      </c>
      <c r="E9" s="61">
        <v>112633</v>
      </c>
      <c r="F9" s="61">
        <v>59730</v>
      </c>
      <c r="G9" s="74">
        <f>F9/E9</f>
        <v>0.53030639333055141</v>
      </c>
      <c r="H9" s="61">
        <v>110631</v>
      </c>
      <c r="I9" s="61">
        <v>59777</v>
      </c>
      <c r="J9" s="74">
        <f>I9/H9</f>
        <v>0.54032775623469009</v>
      </c>
      <c r="K9" s="61">
        <v>112197</v>
      </c>
      <c r="L9" s="61">
        <v>65265</v>
      </c>
      <c r="M9" s="74">
        <f>L9/K9</f>
        <v>0.58170004545576082</v>
      </c>
    </row>
    <row r="10" spans="1:13" x14ac:dyDescent="0.25">
      <c r="A10" s="69"/>
      <c r="B10" s="62"/>
      <c r="C10" s="62"/>
      <c r="D10" s="75"/>
      <c r="E10" s="62"/>
      <c r="F10" s="62"/>
      <c r="G10" s="75"/>
      <c r="H10" s="62"/>
      <c r="I10" s="62"/>
      <c r="J10" s="75"/>
      <c r="K10" s="62"/>
      <c r="L10" s="62"/>
      <c r="M10" s="75"/>
    </row>
    <row r="11" spans="1:13" x14ac:dyDescent="0.25">
      <c r="A11" s="2" t="s">
        <v>3</v>
      </c>
      <c r="B11" s="11">
        <v>15494</v>
      </c>
      <c r="C11" s="11">
        <v>3344</v>
      </c>
      <c r="D11" s="46">
        <f>(C11/B11)</f>
        <v>0.21582548083128952</v>
      </c>
      <c r="E11" s="11">
        <v>14977</v>
      </c>
      <c r="F11" s="11">
        <v>7962</v>
      </c>
      <c r="G11" s="46">
        <f>(F11/E11)</f>
        <v>0.53161514321960335</v>
      </c>
      <c r="H11" s="11">
        <v>14780</v>
      </c>
      <c r="I11" s="11">
        <v>7994</v>
      </c>
      <c r="J11" s="46">
        <f>(I11/H11)</f>
        <v>0.54086603518267928</v>
      </c>
      <c r="K11" s="11">
        <v>15199</v>
      </c>
      <c r="L11" s="11">
        <v>8698</v>
      </c>
      <c r="M11" s="46">
        <f>(L11/K11)</f>
        <v>0.57227449174287781</v>
      </c>
    </row>
    <row r="12" spans="1:13" x14ac:dyDescent="0.25">
      <c r="A12" s="3" t="s">
        <v>4</v>
      </c>
      <c r="B12" s="16">
        <v>14824</v>
      </c>
      <c r="C12" s="16">
        <v>3644</v>
      </c>
      <c r="D12" s="46">
        <f t="shared" ref="D12:D75" si="0">(C12/B12)</f>
        <v>0.24581759309228279</v>
      </c>
      <c r="E12" s="16">
        <v>14891</v>
      </c>
      <c r="F12" s="16">
        <v>8467</v>
      </c>
      <c r="G12" s="46">
        <f t="shared" ref="G12:G75" si="1">(F12/E12)</f>
        <v>0.56859848230474785</v>
      </c>
      <c r="H12" s="16">
        <v>14478</v>
      </c>
      <c r="I12" s="16">
        <v>8396</v>
      </c>
      <c r="J12" s="46">
        <f t="shared" ref="J12:J75" si="2">(I12/H12)</f>
        <v>0.57991435281116177</v>
      </c>
      <c r="K12" s="16">
        <v>15171</v>
      </c>
      <c r="L12" s="16">
        <v>9430</v>
      </c>
      <c r="M12" s="46">
        <f t="shared" ref="M12:M75" si="3">(L12/K12)</f>
        <v>0.62158064728758822</v>
      </c>
    </row>
    <row r="13" spans="1:13" x14ac:dyDescent="0.25">
      <c r="A13" s="4" t="s">
        <v>5</v>
      </c>
      <c r="B13" s="17">
        <v>1008</v>
      </c>
      <c r="C13" s="17">
        <v>170</v>
      </c>
      <c r="D13" s="23">
        <f t="shared" si="0"/>
        <v>0.16865079365079366</v>
      </c>
      <c r="E13" s="17">
        <v>987</v>
      </c>
      <c r="F13" s="17">
        <v>561</v>
      </c>
      <c r="G13" s="23">
        <f t="shared" si="1"/>
        <v>0.56838905775075987</v>
      </c>
      <c r="H13" s="17">
        <v>948</v>
      </c>
      <c r="I13" s="17">
        <v>562</v>
      </c>
      <c r="J13" s="23">
        <f t="shared" si="2"/>
        <v>0.59282700421940926</v>
      </c>
      <c r="K13" s="17">
        <v>1059</v>
      </c>
      <c r="L13" s="17">
        <v>646</v>
      </c>
      <c r="M13" s="23">
        <f t="shared" si="3"/>
        <v>0.61000944287063263</v>
      </c>
    </row>
    <row r="14" spans="1:13" x14ac:dyDescent="0.25">
      <c r="A14" s="4" t="s">
        <v>6</v>
      </c>
      <c r="B14" s="17">
        <v>1023</v>
      </c>
      <c r="C14" s="17">
        <v>299</v>
      </c>
      <c r="D14" s="23">
        <f t="shared" si="0"/>
        <v>0.29227761485826004</v>
      </c>
      <c r="E14" s="17">
        <v>1014</v>
      </c>
      <c r="F14" s="17">
        <v>592</v>
      </c>
      <c r="G14" s="23">
        <f t="shared" si="1"/>
        <v>0.58382642998027612</v>
      </c>
      <c r="H14" s="17">
        <v>1026</v>
      </c>
      <c r="I14" s="17">
        <v>612</v>
      </c>
      <c r="J14" s="23">
        <f t="shared" si="2"/>
        <v>0.59649122807017541</v>
      </c>
      <c r="K14" s="17">
        <v>1095</v>
      </c>
      <c r="L14" s="17">
        <v>686</v>
      </c>
      <c r="M14" s="23">
        <f t="shared" si="3"/>
        <v>0.62648401826484024</v>
      </c>
    </row>
    <row r="15" spans="1:13" x14ac:dyDescent="0.25">
      <c r="A15" s="4" t="s">
        <v>7</v>
      </c>
      <c r="B15" s="17">
        <v>1714</v>
      </c>
      <c r="C15" s="17">
        <v>434</v>
      </c>
      <c r="D15" s="23">
        <f t="shared" si="0"/>
        <v>0.25320886814469079</v>
      </c>
      <c r="E15" s="17">
        <v>1738</v>
      </c>
      <c r="F15" s="17">
        <v>1009</v>
      </c>
      <c r="G15" s="23">
        <f t="shared" si="1"/>
        <v>0.58055235903337166</v>
      </c>
      <c r="H15" s="17">
        <v>1653</v>
      </c>
      <c r="I15" s="17">
        <v>996</v>
      </c>
      <c r="J15" s="23">
        <f t="shared" si="2"/>
        <v>0.60254083484573506</v>
      </c>
      <c r="K15" s="17">
        <v>1674</v>
      </c>
      <c r="L15" s="17">
        <v>1046</v>
      </c>
      <c r="M15" s="23">
        <f t="shared" si="3"/>
        <v>0.62485065710872167</v>
      </c>
    </row>
    <row r="16" spans="1:13" x14ac:dyDescent="0.25">
      <c r="A16" s="4" t="s">
        <v>8</v>
      </c>
      <c r="B16" s="17">
        <v>1104</v>
      </c>
      <c r="C16" s="17">
        <v>255</v>
      </c>
      <c r="D16" s="23">
        <f t="shared" si="0"/>
        <v>0.23097826086956522</v>
      </c>
      <c r="E16" s="17">
        <v>1184</v>
      </c>
      <c r="F16" s="17">
        <v>637</v>
      </c>
      <c r="G16" s="23">
        <f t="shared" si="1"/>
        <v>0.5380067567567568</v>
      </c>
      <c r="H16" s="17">
        <v>1082</v>
      </c>
      <c r="I16" s="17">
        <v>642</v>
      </c>
      <c r="J16" s="23">
        <f t="shared" si="2"/>
        <v>0.59334565619223656</v>
      </c>
      <c r="K16" s="17">
        <v>1117</v>
      </c>
      <c r="L16" s="17">
        <v>689</v>
      </c>
      <c r="M16" s="23">
        <f t="shared" si="3"/>
        <v>0.61683079677708141</v>
      </c>
    </row>
    <row r="17" spans="1:13" x14ac:dyDescent="0.25">
      <c r="A17" s="4" t="s">
        <v>9</v>
      </c>
      <c r="B17" s="17">
        <v>801</v>
      </c>
      <c r="C17" s="17">
        <v>270</v>
      </c>
      <c r="D17" s="23">
        <f t="shared" si="0"/>
        <v>0.33707865168539325</v>
      </c>
      <c r="E17" s="17">
        <v>745</v>
      </c>
      <c r="F17" s="17">
        <v>481</v>
      </c>
      <c r="G17" s="23">
        <f t="shared" si="1"/>
        <v>0.64563758389261749</v>
      </c>
      <c r="H17" s="17">
        <v>771</v>
      </c>
      <c r="I17" s="17">
        <v>517</v>
      </c>
      <c r="J17" s="23">
        <f t="shared" si="2"/>
        <v>0.6705577172503242</v>
      </c>
      <c r="K17" s="17">
        <v>829</v>
      </c>
      <c r="L17" s="17">
        <v>587</v>
      </c>
      <c r="M17" s="23">
        <f t="shared" si="3"/>
        <v>0.70808202653799757</v>
      </c>
    </row>
    <row r="18" spans="1:13" x14ac:dyDescent="0.25">
      <c r="A18" s="4" t="s">
        <v>10</v>
      </c>
      <c r="B18" s="17">
        <v>1175</v>
      </c>
      <c r="C18" s="17">
        <v>332</v>
      </c>
      <c r="D18" s="23">
        <f t="shared" si="0"/>
        <v>0.2825531914893617</v>
      </c>
      <c r="E18" s="17">
        <v>1160</v>
      </c>
      <c r="F18" s="17">
        <v>718</v>
      </c>
      <c r="G18" s="23">
        <f t="shared" si="1"/>
        <v>0.61896551724137927</v>
      </c>
      <c r="H18" s="17">
        <v>1155</v>
      </c>
      <c r="I18" s="17">
        <v>732</v>
      </c>
      <c r="J18" s="23">
        <f t="shared" si="2"/>
        <v>0.63376623376623376</v>
      </c>
      <c r="K18" s="17">
        <v>1272</v>
      </c>
      <c r="L18" s="17">
        <v>848</v>
      </c>
      <c r="M18" s="23">
        <f t="shared" si="3"/>
        <v>0.66666666666666663</v>
      </c>
    </row>
    <row r="19" spans="1:13" x14ac:dyDescent="0.25">
      <c r="A19" s="4" t="s">
        <v>11</v>
      </c>
      <c r="B19" s="17">
        <v>1401</v>
      </c>
      <c r="C19" s="17">
        <v>326</v>
      </c>
      <c r="D19" s="23">
        <f t="shared" si="0"/>
        <v>0.23269093504639543</v>
      </c>
      <c r="E19" s="17">
        <v>1331</v>
      </c>
      <c r="F19" s="17">
        <v>711</v>
      </c>
      <c r="G19" s="23">
        <f t="shared" si="1"/>
        <v>0.53418482344102181</v>
      </c>
      <c r="H19" s="17">
        <v>1404</v>
      </c>
      <c r="I19" s="17">
        <v>720</v>
      </c>
      <c r="J19" s="23">
        <f t="shared" si="2"/>
        <v>0.51282051282051277</v>
      </c>
      <c r="K19" s="17">
        <v>1422</v>
      </c>
      <c r="L19" s="17">
        <v>801</v>
      </c>
      <c r="M19" s="23">
        <f t="shared" si="3"/>
        <v>0.56329113924050633</v>
      </c>
    </row>
    <row r="20" spans="1:13" x14ac:dyDescent="0.25">
      <c r="A20" s="4" t="s">
        <v>12</v>
      </c>
      <c r="B20" s="17">
        <v>1059</v>
      </c>
      <c r="C20" s="17">
        <v>194</v>
      </c>
      <c r="D20" s="23">
        <f t="shared" si="0"/>
        <v>0.18319169027384324</v>
      </c>
      <c r="E20" s="17">
        <v>1120</v>
      </c>
      <c r="F20" s="17">
        <v>570</v>
      </c>
      <c r="G20" s="23">
        <f t="shared" si="1"/>
        <v>0.5089285714285714</v>
      </c>
      <c r="H20" s="17">
        <v>1046</v>
      </c>
      <c r="I20" s="17">
        <v>554</v>
      </c>
      <c r="J20" s="23">
        <f t="shared" si="2"/>
        <v>0.5296367112810707</v>
      </c>
      <c r="K20" s="17">
        <v>1132</v>
      </c>
      <c r="L20" s="17">
        <v>651</v>
      </c>
      <c r="M20" s="23">
        <f t="shared" si="3"/>
        <v>0.57508833922261482</v>
      </c>
    </row>
    <row r="21" spans="1:13" x14ac:dyDescent="0.25">
      <c r="A21" s="4" t="s">
        <v>13</v>
      </c>
      <c r="B21" s="17">
        <v>2074</v>
      </c>
      <c r="C21" s="17">
        <v>483</v>
      </c>
      <c r="D21" s="23">
        <f t="shared" si="0"/>
        <v>0.23288331726133077</v>
      </c>
      <c r="E21" s="17">
        <v>2086</v>
      </c>
      <c r="F21" s="17">
        <v>1165</v>
      </c>
      <c r="G21" s="23">
        <f t="shared" si="1"/>
        <v>0.55848513902205177</v>
      </c>
      <c r="H21" s="17">
        <v>2038</v>
      </c>
      <c r="I21" s="17">
        <v>1115</v>
      </c>
      <c r="J21" s="23">
        <f t="shared" si="2"/>
        <v>0.54710500490677139</v>
      </c>
      <c r="K21" s="17">
        <v>2157</v>
      </c>
      <c r="L21" s="17">
        <v>1300</v>
      </c>
      <c r="M21" s="23">
        <f t="shared" si="3"/>
        <v>0.60268891979601302</v>
      </c>
    </row>
    <row r="22" spans="1:13" x14ac:dyDescent="0.25">
      <c r="A22" s="4" t="s">
        <v>14</v>
      </c>
      <c r="B22" s="17">
        <v>1734</v>
      </c>
      <c r="C22" s="17">
        <v>389</v>
      </c>
      <c r="D22" s="23">
        <f t="shared" si="0"/>
        <v>0.22433679354094579</v>
      </c>
      <c r="E22" s="17">
        <v>1718</v>
      </c>
      <c r="F22" s="17">
        <v>930</v>
      </c>
      <c r="G22" s="23">
        <f t="shared" si="1"/>
        <v>0.54132712456344589</v>
      </c>
      <c r="H22" s="17">
        <v>1690</v>
      </c>
      <c r="I22" s="17">
        <v>951</v>
      </c>
      <c r="J22" s="23">
        <f t="shared" si="2"/>
        <v>0.56272189349112423</v>
      </c>
      <c r="K22" s="17">
        <v>1627</v>
      </c>
      <c r="L22" s="17">
        <v>1031</v>
      </c>
      <c r="M22" s="23">
        <f t="shared" si="3"/>
        <v>0.63368162261831595</v>
      </c>
    </row>
    <row r="23" spans="1:13" x14ac:dyDescent="0.25">
      <c r="A23" s="4" t="s">
        <v>15</v>
      </c>
      <c r="B23" s="17">
        <v>1135</v>
      </c>
      <c r="C23" s="17">
        <v>313</v>
      </c>
      <c r="D23" s="23">
        <f t="shared" si="0"/>
        <v>0.27577092511013218</v>
      </c>
      <c r="E23" s="17">
        <v>1250</v>
      </c>
      <c r="F23" s="17">
        <v>749</v>
      </c>
      <c r="G23" s="23">
        <f t="shared" si="1"/>
        <v>0.59919999999999995</v>
      </c>
      <c r="H23" s="17">
        <v>1116</v>
      </c>
      <c r="I23" s="17">
        <v>666</v>
      </c>
      <c r="J23" s="23">
        <f t="shared" si="2"/>
        <v>0.59677419354838712</v>
      </c>
      <c r="K23" s="17">
        <v>1227</v>
      </c>
      <c r="L23" s="17">
        <v>802</v>
      </c>
      <c r="M23" s="23">
        <f t="shared" si="3"/>
        <v>0.65362673186634068</v>
      </c>
    </row>
    <row r="24" spans="1:13" x14ac:dyDescent="0.25">
      <c r="A24" s="4" t="s">
        <v>16</v>
      </c>
      <c r="B24" s="17">
        <v>596</v>
      </c>
      <c r="C24" s="17">
        <v>179</v>
      </c>
      <c r="D24" s="23">
        <f t="shared" si="0"/>
        <v>0.30033557046979864</v>
      </c>
      <c r="E24" s="17">
        <v>558</v>
      </c>
      <c r="F24" s="17">
        <v>344</v>
      </c>
      <c r="G24" s="23">
        <f t="shared" si="1"/>
        <v>0.61648745519713266</v>
      </c>
      <c r="H24" s="17">
        <v>549</v>
      </c>
      <c r="I24" s="17">
        <v>329</v>
      </c>
      <c r="J24" s="23">
        <f t="shared" si="2"/>
        <v>0.59927140255009104</v>
      </c>
      <c r="K24" s="17">
        <v>560</v>
      </c>
      <c r="L24" s="17">
        <v>343</v>
      </c>
      <c r="M24" s="23">
        <f t="shared" si="3"/>
        <v>0.61250000000000004</v>
      </c>
    </row>
    <row r="25" spans="1:13" x14ac:dyDescent="0.25">
      <c r="A25" s="3" t="s">
        <v>17</v>
      </c>
      <c r="B25" s="16">
        <v>6777</v>
      </c>
      <c r="C25" s="16">
        <v>1743</v>
      </c>
      <c r="D25" s="46">
        <f t="shared" si="0"/>
        <v>0.25719344842850816</v>
      </c>
      <c r="E25" s="16">
        <v>6686</v>
      </c>
      <c r="F25" s="16">
        <v>3869</v>
      </c>
      <c r="G25" s="46">
        <f t="shared" si="1"/>
        <v>0.57867185163027224</v>
      </c>
      <c r="H25" s="16">
        <v>6572</v>
      </c>
      <c r="I25" s="16">
        <v>3914</v>
      </c>
      <c r="J25" s="46">
        <f t="shared" si="2"/>
        <v>0.59555690809494821</v>
      </c>
      <c r="K25" s="16">
        <v>6717</v>
      </c>
      <c r="L25" s="16">
        <v>4349</v>
      </c>
      <c r="M25" s="46">
        <f t="shared" si="3"/>
        <v>0.64746166443352682</v>
      </c>
    </row>
    <row r="26" spans="1:13" x14ac:dyDescent="0.25">
      <c r="A26" s="4" t="s">
        <v>18</v>
      </c>
      <c r="B26" s="17">
        <v>2210</v>
      </c>
      <c r="C26" s="17">
        <v>556</v>
      </c>
      <c r="D26" s="23">
        <f t="shared" si="0"/>
        <v>0.25158371040723981</v>
      </c>
      <c r="E26" s="17">
        <v>2136</v>
      </c>
      <c r="F26" s="17">
        <v>1261</v>
      </c>
      <c r="G26" s="23">
        <f t="shared" si="1"/>
        <v>0.59035580524344566</v>
      </c>
      <c r="H26" s="17">
        <v>2267</v>
      </c>
      <c r="I26" s="17">
        <v>1312</v>
      </c>
      <c r="J26" s="23">
        <f t="shared" si="2"/>
        <v>0.57873842082046756</v>
      </c>
      <c r="K26" s="17">
        <v>2188</v>
      </c>
      <c r="L26" s="17">
        <v>1383</v>
      </c>
      <c r="M26" s="23">
        <f t="shared" si="3"/>
        <v>0.63208409506398533</v>
      </c>
    </row>
    <row r="27" spans="1:13" x14ac:dyDescent="0.25">
      <c r="A27" s="4" t="s">
        <v>19</v>
      </c>
      <c r="B27" s="17">
        <v>717</v>
      </c>
      <c r="C27" s="17">
        <v>162</v>
      </c>
      <c r="D27" s="23">
        <f t="shared" si="0"/>
        <v>0.22594142259414227</v>
      </c>
      <c r="E27" s="17">
        <v>631</v>
      </c>
      <c r="F27" s="17">
        <v>296</v>
      </c>
      <c r="G27" s="23">
        <f t="shared" si="1"/>
        <v>0.46909667194928684</v>
      </c>
      <c r="H27" s="17">
        <v>635</v>
      </c>
      <c r="I27" s="17">
        <v>321</v>
      </c>
      <c r="J27" s="23">
        <f t="shared" si="2"/>
        <v>0.50551181102362208</v>
      </c>
      <c r="K27" s="17">
        <v>581</v>
      </c>
      <c r="L27" s="17">
        <v>329</v>
      </c>
      <c r="M27" s="23">
        <f t="shared" si="3"/>
        <v>0.5662650602409639</v>
      </c>
    </row>
    <row r="28" spans="1:13" x14ac:dyDescent="0.25">
      <c r="A28" s="4" t="s">
        <v>20</v>
      </c>
      <c r="B28" s="17">
        <v>870</v>
      </c>
      <c r="C28" s="17">
        <v>264</v>
      </c>
      <c r="D28" s="23">
        <f t="shared" si="0"/>
        <v>0.30344827586206896</v>
      </c>
      <c r="E28" s="17">
        <v>950</v>
      </c>
      <c r="F28" s="17">
        <v>633</v>
      </c>
      <c r="G28" s="23">
        <f t="shared" si="1"/>
        <v>0.66631578947368419</v>
      </c>
      <c r="H28" s="17">
        <v>885</v>
      </c>
      <c r="I28" s="17">
        <v>599</v>
      </c>
      <c r="J28" s="23">
        <f t="shared" si="2"/>
        <v>0.67683615819209042</v>
      </c>
      <c r="K28" s="17">
        <v>909</v>
      </c>
      <c r="L28" s="17">
        <v>658</v>
      </c>
      <c r="M28" s="23">
        <f t="shared" si="3"/>
        <v>0.72387238723872382</v>
      </c>
    </row>
    <row r="29" spans="1:13" x14ac:dyDescent="0.25">
      <c r="A29" s="4" t="s">
        <v>21</v>
      </c>
      <c r="B29" s="17">
        <v>682</v>
      </c>
      <c r="C29" s="17">
        <v>174</v>
      </c>
      <c r="D29" s="23">
        <f t="shared" si="0"/>
        <v>0.25513196480938416</v>
      </c>
      <c r="E29" s="17">
        <v>730</v>
      </c>
      <c r="F29" s="17">
        <v>391</v>
      </c>
      <c r="G29" s="23">
        <f t="shared" si="1"/>
        <v>0.53561643835616435</v>
      </c>
      <c r="H29" s="17">
        <v>675</v>
      </c>
      <c r="I29" s="17">
        <v>428</v>
      </c>
      <c r="J29" s="23">
        <f t="shared" si="2"/>
        <v>0.63407407407407412</v>
      </c>
      <c r="K29" s="17">
        <v>720</v>
      </c>
      <c r="L29" s="17">
        <v>487</v>
      </c>
      <c r="M29" s="23">
        <f t="shared" si="3"/>
        <v>0.67638888888888893</v>
      </c>
    </row>
    <row r="30" spans="1:13" x14ac:dyDescent="0.25">
      <c r="A30" s="4" t="s">
        <v>22</v>
      </c>
      <c r="B30" s="17">
        <v>536</v>
      </c>
      <c r="C30" s="17">
        <v>128</v>
      </c>
      <c r="D30" s="23">
        <f t="shared" si="0"/>
        <v>0.23880597014925373</v>
      </c>
      <c r="E30" s="17">
        <v>518</v>
      </c>
      <c r="F30" s="17">
        <v>278</v>
      </c>
      <c r="G30" s="23">
        <f t="shared" si="1"/>
        <v>0.53667953667953672</v>
      </c>
      <c r="H30" s="17">
        <v>457</v>
      </c>
      <c r="I30" s="17">
        <v>297</v>
      </c>
      <c r="J30" s="23">
        <f t="shared" si="2"/>
        <v>0.64989059080962797</v>
      </c>
      <c r="K30" s="17">
        <v>542</v>
      </c>
      <c r="L30" s="17">
        <v>343</v>
      </c>
      <c r="M30" s="23">
        <f t="shared" si="3"/>
        <v>0.63284132841328411</v>
      </c>
    </row>
    <row r="31" spans="1:13" x14ac:dyDescent="0.25">
      <c r="A31" s="4" t="s">
        <v>23</v>
      </c>
      <c r="B31" s="17">
        <v>699</v>
      </c>
      <c r="C31" s="17">
        <v>166</v>
      </c>
      <c r="D31" s="23">
        <f t="shared" si="0"/>
        <v>0.2374821173104435</v>
      </c>
      <c r="E31" s="17">
        <v>690</v>
      </c>
      <c r="F31" s="17">
        <v>390</v>
      </c>
      <c r="G31" s="23">
        <f t="shared" si="1"/>
        <v>0.56521739130434778</v>
      </c>
      <c r="H31" s="17">
        <v>660</v>
      </c>
      <c r="I31" s="17">
        <v>368</v>
      </c>
      <c r="J31" s="23">
        <f t="shared" si="2"/>
        <v>0.55757575757575761</v>
      </c>
      <c r="K31" s="17">
        <v>702</v>
      </c>
      <c r="L31" s="17">
        <v>422</v>
      </c>
      <c r="M31" s="23">
        <f t="shared" si="3"/>
        <v>0.60113960113960119</v>
      </c>
    </row>
    <row r="32" spans="1:13" x14ac:dyDescent="0.25">
      <c r="A32" s="4" t="s">
        <v>24</v>
      </c>
      <c r="B32" s="17">
        <v>1063</v>
      </c>
      <c r="C32" s="17">
        <v>293</v>
      </c>
      <c r="D32" s="23">
        <f t="shared" si="0"/>
        <v>0.27563499529633112</v>
      </c>
      <c r="E32" s="17">
        <v>1031</v>
      </c>
      <c r="F32" s="17">
        <v>620</v>
      </c>
      <c r="G32" s="23">
        <f t="shared" si="1"/>
        <v>0.60135790494665375</v>
      </c>
      <c r="H32" s="17">
        <v>993</v>
      </c>
      <c r="I32" s="17">
        <v>589</v>
      </c>
      <c r="J32" s="23">
        <f t="shared" si="2"/>
        <v>0.59315206445115809</v>
      </c>
      <c r="K32" s="17">
        <v>1075</v>
      </c>
      <c r="L32" s="17">
        <v>727</v>
      </c>
      <c r="M32" s="23">
        <f t="shared" si="3"/>
        <v>0.6762790697674419</v>
      </c>
    </row>
    <row r="33" spans="1:13" x14ac:dyDescent="0.25">
      <c r="A33" s="3" t="s">
        <v>25</v>
      </c>
      <c r="B33" s="16">
        <v>6100</v>
      </c>
      <c r="C33" s="16">
        <v>1309</v>
      </c>
      <c r="D33" s="46">
        <f t="shared" si="0"/>
        <v>0.21459016393442623</v>
      </c>
      <c r="E33" s="16">
        <v>6045</v>
      </c>
      <c r="F33" s="16">
        <v>3319</v>
      </c>
      <c r="G33" s="46">
        <f t="shared" si="1"/>
        <v>0.54904880066170392</v>
      </c>
      <c r="H33" s="16">
        <v>5893</v>
      </c>
      <c r="I33" s="16">
        <v>3354</v>
      </c>
      <c r="J33" s="46">
        <f t="shared" si="2"/>
        <v>0.56914983879178682</v>
      </c>
      <c r="K33" s="16">
        <v>5948</v>
      </c>
      <c r="L33" s="16">
        <v>3586</v>
      </c>
      <c r="M33" s="46">
        <f t="shared" si="3"/>
        <v>0.60289172831203763</v>
      </c>
    </row>
    <row r="34" spans="1:13" x14ac:dyDescent="0.25">
      <c r="A34" s="5" t="s">
        <v>26</v>
      </c>
      <c r="B34" s="24">
        <v>632</v>
      </c>
      <c r="C34" s="24">
        <v>115</v>
      </c>
      <c r="D34" s="47">
        <f t="shared" si="0"/>
        <v>0.18196202531645569</v>
      </c>
      <c r="E34" s="24">
        <v>663</v>
      </c>
      <c r="F34" s="24">
        <v>400</v>
      </c>
      <c r="G34" s="47">
        <f t="shared" si="1"/>
        <v>0.60331825037707387</v>
      </c>
      <c r="H34" s="24">
        <v>601</v>
      </c>
      <c r="I34" s="24">
        <v>343</v>
      </c>
      <c r="J34" s="47">
        <f t="shared" si="2"/>
        <v>0.57071547420965063</v>
      </c>
      <c r="K34" s="24">
        <v>577</v>
      </c>
      <c r="L34" s="24">
        <v>349</v>
      </c>
      <c r="M34" s="47">
        <f t="shared" si="3"/>
        <v>0.6048526863084922</v>
      </c>
    </row>
    <row r="35" spans="1:13" x14ac:dyDescent="0.25">
      <c r="A35" s="4" t="s">
        <v>27</v>
      </c>
      <c r="B35" s="24">
        <v>797</v>
      </c>
      <c r="C35" s="24">
        <v>191</v>
      </c>
      <c r="D35" s="23">
        <f t="shared" si="0"/>
        <v>0.23964868255959851</v>
      </c>
      <c r="E35" s="24">
        <v>818</v>
      </c>
      <c r="F35" s="24">
        <v>442</v>
      </c>
      <c r="G35" s="23">
        <f t="shared" si="1"/>
        <v>0.54034229828850855</v>
      </c>
      <c r="H35" s="24">
        <v>835</v>
      </c>
      <c r="I35" s="24">
        <v>493</v>
      </c>
      <c r="J35" s="23">
        <f t="shared" si="2"/>
        <v>0.59041916167664665</v>
      </c>
      <c r="K35" s="24">
        <v>773</v>
      </c>
      <c r="L35" s="24">
        <v>482</v>
      </c>
      <c r="M35" s="23">
        <f t="shared" si="3"/>
        <v>0.62354463130659765</v>
      </c>
    </row>
    <row r="36" spans="1:13" x14ac:dyDescent="0.25">
      <c r="A36" s="4" t="s">
        <v>28</v>
      </c>
      <c r="B36" s="24">
        <v>2101</v>
      </c>
      <c r="C36" s="24">
        <v>417</v>
      </c>
      <c r="D36" s="23">
        <f t="shared" si="0"/>
        <v>0.19847691575440266</v>
      </c>
      <c r="E36" s="24">
        <v>2066</v>
      </c>
      <c r="F36" s="24">
        <v>1079</v>
      </c>
      <c r="G36" s="23">
        <f t="shared" si="1"/>
        <v>0.52226524685382381</v>
      </c>
      <c r="H36" s="24">
        <v>1990</v>
      </c>
      <c r="I36" s="24">
        <v>1111</v>
      </c>
      <c r="J36" s="23">
        <f t="shared" si="2"/>
        <v>0.55829145728643215</v>
      </c>
      <c r="K36" s="24">
        <v>1997</v>
      </c>
      <c r="L36" s="24">
        <v>1147</v>
      </c>
      <c r="M36" s="23">
        <f t="shared" si="3"/>
        <v>0.57436154231347025</v>
      </c>
    </row>
    <row r="37" spans="1:13" x14ac:dyDescent="0.25">
      <c r="A37" s="4" t="s">
        <v>29</v>
      </c>
      <c r="B37" s="24">
        <v>652</v>
      </c>
      <c r="C37" s="24">
        <v>129</v>
      </c>
      <c r="D37" s="23">
        <f t="shared" si="0"/>
        <v>0.19785276073619631</v>
      </c>
      <c r="E37" s="24">
        <v>630</v>
      </c>
      <c r="F37" s="24">
        <v>322</v>
      </c>
      <c r="G37" s="23">
        <f t="shared" si="1"/>
        <v>0.51111111111111107</v>
      </c>
      <c r="H37" s="24">
        <v>612</v>
      </c>
      <c r="I37" s="24">
        <v>312</v>
      </c>
      <c r="J37" s="23">
        <f t="shared" si="2"/>
        <v>0.50980392156862742</v>
      </c>
      <c r="K37" s="24">
        <v>693</v>
      </c>
      <c r="L37" s="24">
        <v>389</v>
      </c>
      <c r="M37" s="23">
        <f t="shared" si="3"/>
        <v>0.56132756132756134</v>
      </c>
    </row>
    <row r="38" spans="1:13" x14ac:dyDescent="0.25">
      <c r="A38" s="4" t="s">
        <v>30</v>
      </c>
      <c r="B38" s="24">
        <v>843</v>
      </c>
      <c r="C38" s="24">
        <v>230</v>
      </c>
      <c r="D38" s="23">
        <f t="shared" si="0"/>
        <v>0.27283511269276395</v>
      </c>
      <c r="E38" s="24">
        <v>760</v>
      </c>
      <c r="F38" s="24">
        <v>441</v>
      </c>
      <c r="G38" s="23">
        <f t="shared" si="1"/>
        <v>0.58026315789473681</v>
      </c>
      <c r="H38" s="24">
        <v>811</v>
      </c>
      <c r="I38" s="24">
        <v>476</v>
      </c>
      <c r="J38" s="23">
        <f t="shared" si="2"/>
        <v>0.58692971639950675</v>
      </c>
      <c r="K38" s="24">
        <v>865</v>
      </c>
      <c r="L38" s="24">
        <v>563</v>
      </c>
      <c r="M38" s="23">
        <f t="shared" si="3"/>
        <v>0.65086705202312134</v>
      </c>
    </row>
    <row r="39" spans="1:13" x14ac:dyDescent="0.25">
      <c r="A39" s="4" t="s">
        <v>31</v>
      </c>
      <c r="B39" s="24">
        <v>512</v>
      </c>
      <c r="C39" s="24">
        <v>126</v>
      </c>
      <c r="D39" s="23">
        <f t="shared" si="0"/>
        <v>0.24609375</v>
      </c>
      <c r="E39" s="24">
        <v>526</v>
      </c>
      <c r="F39" s="24">
        <v>291</v>
      </c>
      <c r="G39" s="23">
        <f t="shared" si="1"/>
        <v>0.55323193916349811</v>
      </c>
      <c r="H39" s="24">
        <v>508</v>
      </c>
      <c r="I39" s="24">
        <v>281</v>
      </c>
      <c r="J39" s="23">
        <f t="shared" si="2"/>
        <v>0.55314960629921262</v>
      </c>
      <c r="K39" s="24">
        <v>464</v>
      </c>
      <c r="L39" s="24">
        <v>288</v>
      </c>
      <c r="M39" s="23">
        <f t="shared" si="3"/>
        <v>0.62068965517241381</v>
      </c>
    </row>
    <row r="40" spans="1:13" x14ac:dyDescent="0.25">
      <c r="A40" s="4" t="s">
        <v>32</v>
      </c>
      <c r="B40" s="24">
        <v>563</v>
      </c>
      <c r="C40" s="24">
        <v>101</v>
      </c>
      <c r="D40" s="23">
        <f t="shared" si="0"/>
        <v>0.17939609236234458</v>
      </c>
      <c r="E40" s="24">
        <v>582</v>
      </c>
      <c r="F40" s="24">
        <v>344</v>
      </c>
      <c r="G40" s="23">
        <f t="shared" si="1"/>
        <v>0.59106529209621994</v>
      </c>
      <c r="H40" s="24">
        <v>536</v>
      </c>
      <c r="I40" s="24">
        <v>338</v>
      </c>
      <c r="J40" s="23">
        <f t="shared" si="2"/>
        <v>0.63059701492537312</v>
      </c>
      <c r="K40" s="24">
        <v>579</v>
      </c>
      <c r="L40" s="24">
        <v>368</v>
      </c>
      <c r="M40" s="23">
        <f t="shared" si="3"/>
        <v>0.63557858376511223</v>
      </c>
    </row>
    <row r="41" spans="1:13" x14ac:dyDescent="0.25">
      <c r="A41" s="3" t="s">
        <v>33</v>
      </c>
      <c r="B41" s="16">
        <v>2764</v>
      </c>
      <c r="C41" s="16">
        <v>610</v>
      </c>
      <c r="D41" s="46">
        <f t="shared" si="0"/>
        <v>0.22069464544138928</v>
      </c>
      <c r="E41" s="16">
        <v>2840</v>
      </c>
      <c r="F41" s="16">
        <v>1437</v>
      </c>
      <c r="G41" s="46">
        <f t="shared" si="1"/>
        <v>0.50598591549295779</v>
      </c>
      <c r="H41" s="16">
        <v>2688</v>
      </c>
      <c r="I41" s="16">
        <v>1358</v>
      </c>
      <c r="J41" s="46">
        <f t="shared" si="2"/>
        <v>0.50520833333333337</v>
      </c>
      <c r="K41" s="16">
        <v>2629</v>
      </c>
      <c r="L41" s="16">
        <v>1460</v>
      </c>
      <c r="M41" s="46">
        <f t="shared" si="3"/>
        <v>0.55534423735260552</v>
      </c>
    </row>
    <row r="42" spans="1:13" x14ac:dyDescent="0.25">
      <c r="A42" s="4" t="s">
        <v>34</v>
      </c>
      <c r="B42" s="17">
        <v>849</v>
      </c>
      <c r="C42" s="17">
        <v>179</v>
      </c>
      <c r="D42" s="23">
        <f t="shared" si="0"/>
        <v>0.21083627797408716</v>
      </c>
      <c r="E42" s="17">
        <v>861</v>
      </c>
      <c r="F42" s="17">
        <v>456</v>
      </c>
      <c r="G42" s="23">
        <f t="shared" si="1"/>
        <v>0.52961672473867594</v>
      </c>
      <c r="H42" s="17">
        <v>811</v>
      </c>
      <c r="I42" s="17">
        <v>466</v>
      </c>
      <c r="J42" s="23">
        <f t="shared" si="2"/>
        <v>0.57459926017262641</v>
      </c>
      <c r="K42" s="17">
        <v>772</v>
      </c>
      <c r="L42" s="17">
        <v>487</v>
      </c>
      <c r="M42" s="23">
        <f t="shared" si="3"/>
        <v>0.63082901554404147</v>
      </c>
    </row>
    <row r="43" spans="1:13" x14ac:dyDescent="0.25">
      <c r="A43" s="4" t="s">
        <v>35</v>
      </c>
      <c r="B43" s="17">
        <v>1024</v>
      </c>
      <c r="C43" s="17">
        <v>204</v>
      </c>
      <c r="D43" s="23">
        <f t="shared" si="0"/>
        <v>0.19921875</v>
      </c>
      <c r="E43" s="17">
        <v>1048</v>
      </c>
      <c r="F43" s="17">
        <v>475</v>
      </c>
      <c r="G43" s="23">
        <f t="shared" si="1"/>
        <v>0.4532442748091603</v>
      </c>
      <c r="H43" s="17">
        <v>1037</v>
      </c>
      <c r="I43" s="17">
        <v>429</v>
      </c>
      <c r="J43" s="23">
        <f t="shared" si="2"/>
        <v>0.4136933461909354</v>
      </c>
      <c r="K43" s="17">
        <v>1019</v>
      </c>
      <c r="L43" s="17">
        <v>455</v>
      </c>
      <c r="M43" s="23">
        <f t="shared" si="3"/>
        <v>0.44651619234543671</v>
      </c>
    </row>
    <row r="44" spans="1:13" x14ac:dyDescent="0.25">
      <c r="A44" s="4" t="s">
        <v>36</v>
      </c>
      <c r="B44" s="17">
        <v>891</v>
      </c>
      <c r="C44" s="17">
        <v>227</v>
      </c>
      <c r="D44" s="23">
        <f t="shared" si="0"/>
        <v>0.25476992143658811</v>
      </c>
      <c r="E44" s="17">
        <v>931</v>
      </c>
      <c r="F44" s="17">
        <v>506</v>
      </c>
      <c r="G44" s="23">
        <f t="shared" si="1"/>
        <v>0.5435016111707841</v>
      </c>
      <c r="H44" s="17">
        <v>840</v>
      </c>
      <c r="I44" s="17">
        <v>463</v>
      </c>
      <c r="J44" s="23">
        <f t="shared" si="2"/>
        <v>0.55119047619047623</v>
      </c>
      <c r="K44" s="17">
        <v>838</v>
      </c>
      <c r="L44" s="17">
        <v>518</v>
      </c>
      <c r="M44" s="23">
        <f t="shared" si="3"/>
        <v>0.61813842482100234</v>
      </c>
    </row>
    <row r="45" spans="1:13" x14ac:dyDescent="0.25">
      <c r="A45" s="3" t="s">
        <v>37</v>
      </c>
      <c r="B45" s="16">
        <v>8139</v>
      </c>
      <c r="C45" s="16">
        <v>2327</v>
      </c>
      <c r="D45" s="46">
        <f t="shared" si="0"/>
        <v>0.28590735962648972</v>
      </c>
      <c r="E45" s="16">
        <v>8134</v>
      </c>
      <c r="F45" s="16">
        <v>4807</v>
      </c>
      <c r="G45" s="46">
        <f t="shared" si="1"/>
        <v>0.5909761494959429</v>
      </c>
      <c r="H45" s="16">
        <v>7996</v>
      </c>
      <c r="I45" s="16">
        <v>4744</v>
      </c>
      <c r="J45" s="46">
        <f t="shared" si="2"/>
        <v>0.59329664832416207</v>
      </c>
      <c r="K45" s="16">
        <v>7928</v>
      </c>
      <c r="L45" s="16">
        <v>4838</v>
      </c>
      <c r="M45" s="46">
        <f t="shared" si="3"/>
        <v>0.61024217961654892</v>
      </c>
    </row>
    <row r="46" spans="1:13" x14ac:dyDescent="0.25">
      <c r="A46" s="4" t="s">
        <v>38</v>
      </c>
      <c r="B46" s="17">
        <v>1176</v>
      </c>
      <c r="C46" s="17">
        <v>303</v>
      </c>
      <c r="D46" s="23">
        <f t="shared" si="0"/>
        <v>0.25765306122448978</v>
      </c>
      <c r="E46" s="17">
        <v>1285</v>
      </c>
      <c r="F46" s="17">
        <v>760</v>
      </c>
      <c r="G46" s="23">
        <f t="shared" si="1"/>
        <v>0.59143968871595332</v>
      </c>
      <c r="H46" s="17">
        <v>1210</v>
      </c>
      <c r="I46" s="17">
        <v>710</v>
      </c>
      <c r="J46" s="23">
        <f t="shared" si="2"/>
        <v>0.58677685950413228</v>
      </c>
      <c r="K46" s="17">
        <v>1176</v>
      </c>
      <c r="L46" s="17">
        <v>738</v>
      </c>
      <c r="M46" s="23">
        <f t="shared" si="3"/>
        <v>0.62755102040816324</v>
      </c>
    </row>
    <row r="47" spans="1:13" x14ac:dyDescent="0.25">
      <c r="A47" s="4" t="s">
        <v>39</v>
      </c>
      <c r="B47" s="17">
        <v>1281</v>
      </c>
      <c r="C47" s="17">
        <v>453</v>
      </c>
      <c r="D47" s="23">
        <f t="shared" si="0"/>
        <v>0.35362997658079626</v>
      </c>
      <c r="E47" s="17">
        <v>1305</v>
      </c>
      <c r="F47" s="17">
        <v>867</v>
      </c>
      <c r="G47" s="23">
        <f t="shared" si="1"/>
        <v>0.66436781609195406</v>
      </c>
      <c r="H47" s="17">
        <v>1236</v>
      </c>
      <c r="I47" s="17">
        <v>796</v>
      </c>
      <c r="J47" s="23">
        <f t="shared" si="2"/>
        <v>0.64401294498381878</v>
      </c>
      <c r="K47" s="17">
        <v>1194</v>
      </c>
      <c r="L47" s="17">
        <v>801</v>
      </c>
      <c r="M47" s="23">
        <f t="shared" si="3"/>
        <v>0.67085427135678388</v>
      </c>
    </row>
    <row r="48" spans="1:13" x14ac:dyDescent="0.25">
      <c r="A48" s="4" t="s">
        <v>40</v>
      </c>
      <c r="B48" s="17">
        <v>1192</v>
      </c>
      <c r="C48" s="17">
        <v>391</v>
      </c>
      <c r="D48" s="23">
        <f t="shared" si="0"/>
        <v>0.32802013422818793</v>
      </c>
      <c r="E48" s="17">
        <v>1179</v>
      </c>
      <c r="F48" s="17">
        <v>801</v>
      </c>
      <c r="G48" s="23">
        <f t="shared" si="1"/>
        <v>0.67938931297709926</v>
      </c>
      <c r="H48" s="17">
        <v>1171</v>
      </c>
      <c r="I48" s="17">
        <v>783</v>
      </c>
      <c r="J48" s="23">
        <f t="shared" si="2"/>
        <v>0.66865926558497013</v>
      </c>
      <c r="K48" s="17">
        <v>1173</v>
      </c>
      <c r="L48" s="17">
        <v>788</v>
      </c>
      <c r="M48" s="23">
        <f t="shared" si="3"/>
        <v>0.67178175618073321</v>
      </c>
    </row>
    <row r="49" spans="1:13" x14ac:dyDescent="0.25">
      <c r="A49" s="4" t="s">
        <v>41</v>
      </c>
      <c r="B49" s="17">
        <v>869</v>
      </c>
      <c r="C49" s="17">
        <v>169</v>
      </c>
      <c r="D49" s="23">
        <f t="shared" si="0"/>
        <v>0.19447640966628307</v>
      </c>
      <c r="E49" s="17">
        <v>839</v>
      </c>
      <c r="F49" s="17">
        <v>365</v>
      </c>
      <c r="G49" s="23">
        <f t="shared" si="1"/>
        <v>0.43504171632896305</v>
      </c>
      <c r="H49" s="17">
        <v>871</v>
      </c>
      <c r="I49" s="17">
        <v>407</v>
      </c>
      <c r="J49" s="23">
        <f t="shared" si="2"/>
        <v>0.46727898966704939</v>
      </c>
      <c r="K49" s="17">
        <v>876</v>
      </c>
      <c r="L49" s="17">
        <v>459</v>
      </c>
      <c r="M49" s="23">
        <f t="shared" si="3"/>
        <v>0.52397260273972601</v>
      </c>
    </row>
    <row r="50" spans="1:13" x14ac:dyDescent="0.25">
      <c r="A50" s="4" t="s">
        <v>42</v>
      </c>
      <c r="B50" s="17">
        <v>1086</v>
      </c>
      <c r="C50" s="17">
        <v>262</v>
      </c>
      <c r="D50" s="23">
        <f t="shared" si="0"/>
        <v>0.24125230202578268</v>
      </c>
      <c r="E50" s="17">
        <v>1066</v>
      </c>
      <c r="F50" s="17">
        <v>597</v>
      </c>
      <c r="G50" s="23">
        <f t="shared" si="1"/>
        <v>0.56003752345215763</v>
      </c>
      <c r="H50" s="17">
        <v>1020</v>
      </c>
      <c r="I50" s="17">
        <v>562</v>
      </c>
      <c r="J50" s="23">
        <f t="shared" si="2"/>
        <v>0.55098039215686279</v>
      </c>
      <c r="K50" s="17">
        <v>1009</v>
      </c>
      <c r="L50" s="17">
        <v>523</v>
      </c>
      <c r="M50" s="23">
        <f t="shared" si="3"/>
        <v>0.51833498513379583</v>
      </c>
    </row>
    <row r="51" spans="1:13" x14ac:dyDescent="0.25">
      <c r="A51" s="4" t="s">
        <v>43</v>
      </c>
      <c r="B51" s="17">
        <v>1234</v>
      </c>
      <c r="C51" s="17">
        <v>396</v>
      </c>
      <c r="D51" s="23">
        <f t="shared" si="0"/>
        <v>0.32090761750405189</v>
      </c>
      <c r="E51" s="17">
        <v>1249</v>
      </c>
      <c r="F51" s="17">
        <v>715</v>
      </c>
      <c r="G51" s="23">
        <f t="shared" si="1"/>
        <v>0.57245796637309843</v>
      </c>
      <c r="H51" s="17">
        <v>1248</v>
      </c>
      <c r="I51" s="17">
        <v>758</v>
      </c>
      <c r="J51" s="23">
        <f t="shared" si="2"/>
        <v>0.60737179487179482</v>
      </c>
      <c r="K51" s="17">
        <v>1250</v>
      </c>
      <c r="L51" s="17">
        <v>749</v>
      </c>
      <c r="M51" s="23">
        <f t="shared" si="3"/>
        <v>0.59919999999999995</v>
      </c>
    </row>
    <row r="52" spans="1:13" x14ac:dyDescent="0.25">
      <c r="A52" s="4" t="s">
        <v>44</v>
      </c>
      <c r="B52" s="17">
        <v>1301</v>
      </c>
      <c r="C52" s="17">
        <v>353</v>
      </c>
      <c r="D52" s="23">
        <f t="shared" si="0"/>
        <v>0.27132974634896234</v>
      </c>
      <c r="E52" s="17">
        <v>1211</v>
      </c>
      <c r="F52" s="17">
        <v>702</v>
      </c>
      <c r="G52" s="23">
        <f t="shared" si="1"/>
        <v>0.57968620974401319</v>
      </c>
      <c r="H52" s="17">
        <v>1240</v>
      </c>
      <c r="I52" s="17">
        <v>728</v>
      </c>
      <c r="J52" s="23">
        <f t="shared" si="2"/>
        <v>0.58709677419354833</v>
      </c>
      <c r="K52" s="17">
        <v>1250</v>
      </c>
      <c r="L52" s="17">
        <v>780</v>
      </c>
      <c r="M52" s="23">
        <f t="shared" si="3"/>
        <v>0.624</v>
      </c>
    </row>
    <row r="53" spans="1:13" x14ac:dyDescent="0.25">
      <c r="A53" s="3" t="s">
        <v>45</v>
      </c>
      <c r="B53" s="16">
        <v>4741</v>
      </c>
      <c r="C53" s="16">
        <v>878</v>
      </c>
      <c r="D53" s="46">
        <f t="shared" si="0"/>
        <v>0.18519299725796246</v>
      </c>
      <c r="E53" s="16">
        <v>4675</v>
      </c>
      <c r="F53" s="16">
        <v>2156</v>
      </c>
      <c r="G53" s="46">
        <f t="shared" si="1"/>
        <v>0.4611764705882353</v>
      </c>
      <c r="H53" s="16">
        <v>4574</v>
      </c>
      <c r="I53" s="16">
        <v>2213</v>
      </c>
      <c r="J53" s="46">
        <f t="shared" si="2"/>
        <v>0.48382160034980326</v>
      </c>
      <c r="K53" s="16">
        <v>4399</v>
      </c>
      <c r="L53" s="16">
        <v>2297</v>
      </c>
      <c r="M53" s="46">
        <f t="shared" si="3"/>
        <v>0.52216412821095703</v>
      </c>
    </row>
    <row r="54" spans="1:13" x14ac:dyDescent="0.25">
      <c r="A54" s="4" t="s">
        <v>46</v>
      </c>
      <c r="B54" s="17">
        <v>1053</v>
      </c>
      <c r="C54" s="17">
        <v>179</v>
      </c>
      <c r="D54" s="23">
        <f t="shared" si="0"/>
        <v>0.16999050332383667</v>
      </c>
      <c r="E54" s="17">
        <v>1022</v>
      </c>
      <c r="F54" s="17">
        <v>449</v>
      </c>
      <c r="G54" s="23">
        <f t="shared" si="1"/>
        <v>0.43933463796477495</v>
      </c>
      <c r="H54" s="17">
        <v>1044</v>
      </c>
      <c r="I54" s="17">
        <v>531</v>
      </c>
      <c r="J54" s="23">
        <f t="shared" si="2"/>
        <v>0.50862068965517238</v>
      </c>
      <c r="K54" s="17">
        <v>1036</v>
      </c>
      <c r="L54" s="17">
        <v>594</v>
      </c>
      <c r="M54" s="23">
        <f t="shared" si="3"/>
        <v>0.57335907335907332</v>
      </c>
    </row>
    <row r="55" spans="1:13" x14ac:dyDescent="0.25">
      <c r="A55" s="4" t="s">
        <v>47</v>
      </c>
      <c r="B55" s="17">
        <v>965</v>
      </c>
      <c r="C55" s="17">
        <v>227</v>
      </c>
      <c r="D55" s="23">
        <f t="shared" si="0"/>
        <v>0.23523316062176167</v>
      </c>
      <c r="E55" s="17">
        <v>986</v>
      </c>
      <c r="F55" s="17">
        <v>479</v>
      </c>
      <c r="G55" s="23">
        <f t="shared" si="1"/>
        <v>0.48580121703853957</v>
      </c>
      <c r="H55" s="17">
        <v>932</v>
      </c>
      <c r="I55" s="17">
        <v>444</v>
      </c>
      <c r="J55" s="23">
        <f t="shared" si="2"/>
        <v>0.47639484978540775</v>
      </c>
      <c r="K55" s="17">
        <v>828</v>
      </c>
      <c r="L55" s="17">
        <v>387</v>
      </c>
      <c r="M55" s="23">
        <f t="shared" si="3"/>
        <v>0.46739130434782611</v>
      </c>
    </row>
    <row r="56" spans="1:13" x14ac:dyDescent="0.25">
      <c r="A56" s="4" t="s">
        <v>48</v>
      </c>
      <c r="B56" s="17">
        <v>1960</v>
      </c>
      <c r="C56" s="17">
        <v>313</v>
      </c>
      <c r="D56" s="23">
        <f t="shared" si="0"/>
        <v>0.15969387755102041</v>
      </c>
      <c r="E56" s="17">
        <v>1920</v>
      </c>
      <c r="F56" s="17">
        <v>922</v>
      </c>
      <c r="G56" s="23">
        <f t="shared" si="1"/>
        <v>0.48020833333333335</v>
      </c>
      <c r="H56" s="17">
        <v>1876</v>
      </c>
      <c r="I56" s="17">
        <v>918</v>
      </c>
      <c r="J56" s="23">
        <f t="shared" si="2"/>
        <v>0.48933901918976547</v>
      </c>
      <c r="K56" s="17">
        <v>1818</v>
      </c>
      <c r="L56" s="17">
        <v>990</v>
      </c>
      <c r="M56" s="23">
        <f t="shared" si="3"/>
        <v>0.54455445544554459</v>
      </c>
    </row>
    <row r="57" spans="1:13" x14ac:dyDescent="0.25">
      <c r="A57" s="4" t="s">
        <v>49</v>
      </c>
      <c r="B57" s="17">
        <v>763</v>
      </c>
      <c r="C57" s="17">
        <v>159</v>
      </c>
      <c r="D57" s="23">
        <f t="shared" si="0"/>
        <v>0.20838794233289645</v>
      </c>
      <c r="E57" s="17">
        <v>747</v>
      </c>
      <c r="F57" s="17">
        <v>306</v>
      </c>
      <c r="G57" s="23">
        <f t="shared" si="1"/>
        <v>0.40963855421686746</v>
      </c>
      <c r="H57" s="17">
        <v>722</v>
      </c>
      <c r="I57" s="17">
        <v>320</v>
      </c>
      <c r="J57" s="23">
        <f t="shared" si="2"/>
        <v>0.44321329639889195</v>
      </c>
      <c r="K57" s="17">
        <v>717</v>
      </c>
      <c r="L57" s="17">
        <v>326</v>
      </c>
      <c r="M57" s="23">
        <f t="shared" si="3"/>
        <v>0.45467224546722457</v>
      </c>
    </row>
    <row r="58" spans="1:13" x14ac:dyDescent="0.25">
      <c r="A58" s="3" t="s">
        <v>50</v>
      </c>
      <c r="B58" s="16">
        <v>5701</v>
      </c>
      <c r="C58" s="16">
        <v>1575</v>
      </c>
      <c r="D58" s="46">
        <f t="shared" si="0"/>
        <v>0.27626732152253991</v>
      </c>
      <c r="E58" s="16">
        <v>5520</v>
      </c>
      <c r="F58" s="16">
        <v>3030</v>
      </c>
      <c r="G58" s="46">
        <f t="shared" si="1"/>
        <v>0.54891304347826086</v>
      </c>
      <c r="H58" s="16">
        <v>5559</v>
      </c>
      <c r="I58" s="16">
        <v>3222</v>
      </c>
      <c r="J58" s="46">
        <f t="shared" si="2"/>
        <v>0.57960064759848895</v>
      </c>
      <c r="K58" s="16">
        <v>5566</v>
      </c>
      <c r="L58" s="16">
        <v>3352</v>
      </c>
      <c r="M58" s="46">
        <f t="shared" si="3"/>
        <v>0.60222781171397777</v>
      </c>
    </row>
    <row r="59" spans="1:13" x14ac:dyDescent="0.25">
      <c r="A59" s="4" t="s">
        <v>51</v>
      </c>
      <c r="B59" s="17">
        <v>1709</v>
      </c>
      <c r="C59" s="17">
        <v>511</v>
      </c>
      <c r="D59" s="23">
        <f t="shared" si="0"/>
        <v>0.29900526623756585</v>
      </c>
      <c r="E59" s="17">
        <v>1704</v>
      </c>
      <c r="F59" s="17">
        <v>1026</v>
      </c>
      <c r="G59" s="23">
        <f t="shared" si="1"/>
        <v>0.602112676056338</v>
      </c>
      <c r="H59" s="17">
        <v>1790</v>
      </c>
      <c r="I59" s="17">
        <v>1103</v>
      </c>
      <c r="J59" s="23">
        <f t="shared" si="2"/>
        <v>0.61620111731843574</v>
      </c>
      <c r="K59" s="17">
        <v>1817</v>
      </c>
      <c r="L59" s="17">
        <v>1186</v>
      </c>
      <c r="M59" s="23">
        <f t="shared" si="3"/>
        <v>0.65272427077600437</v>
      </c>
    </row>
    <row r="60" spans="1:13" x14ac:dyDescent="0.25">
      <c r="A60" s="4" t="s">
        <v>52</v>
      </c>
      <c r="B60" s="17">
        <v>831</v>
      </c>
      <c r="C60" s="17">
        <v>222</v>
      </c>
      <c r="D60" s="23">
        <f t="shared" si="0"/>
        <v>0.26714801444043323</v>
      </c>
      <c r="E60" s="17">
        <v>785</v>
      </c>
      <c r="F60" s="17">
        <v>396</v>
      </c>
      <c r="G60" s="23">
        <f t="shared" si="1"/>
        <v>0.50445859872611465</v>
      </c>
      <c r="H60" s="17">
        <v>817</v>
      </c>
      <c r="I60" s="17">
        <v>463</v>
      </c>
      <c r="J60" s="23">
        <f t="shared" si="2"/>
        <v>0.56670746634026925</v>
      </c>
      <c r="K60" s="17">
        <v>854</v>
      </c>
      <c r="L60" s="17">
        <v>466</v>
      </c>
      <c r="M60" s="23">
        <f t="shared" si="3"/>
        <v>0.54566744730679162</v>
      </c>
    </row>
    <row r="61" spans="1:13" x14ac:dyDescent="0.25">
      <c r="A61" s="4" t="s">
        <v>53</v>
      </c>
      <c r="B61" s="17">
        <v>1166</v>
      </c>
      <c r="C61" s="17">
        <v>273</v>
      </c>
      <c r="D61" s="23">
        <f t="shared" si="0"/>
        <v>0.23413379073756432</v>
      </c>
      <c r="E61" s="17">
        <v>1136</v>
      </c>
      <c r="F61" s="17">
        <v>564</v>
      </c>
      <c r="G61" s="23">
        <f t="shared" si="1"/>
        <v>0.49647887323943662</v>
      </c>
      <c r="H61" s="17">
        <v>1041</v>
      </c>
      <c r="I61" s="17">
        <v>584</v>
      </c>
      <c r="J61" s="23">
        <f t="shared" si="2"/>
        <v>0.56099903938520657</v>
      </c>
      <c r="K61" s="17">
        <v>1061</v>
      </c>
      <c r="L61" s="17">
        <v>597</v>
      </c>
      <c r="M61" s="23">
        <f t="shared" si="3"/>
        <v>0.56267672007540059</v>
      </c>
    </row>
    <row r="62" spans="1:13" x14ac:dyDescent="0.25">
      <c r="A62" s="4" t="s">
        <v>54</v>
      </c>
      <c r="B62" s="17">
        <v>827</v>
      </c>
      <c r="C62" s="17">
        <v>260</v>
      </c>
      <c r="D62" s="23">
        <f t="shared" si="0"/>
        <v>0.31438935912938332</v>
      </c>
      <c r="E62" s="17">
        <v>782</v>
      </c>
      <c r="F62" s="17">
        <v>443</v>
      </c>
      <c r="G62" s="23">
        <f t="shared" si="1"/>
        <v>0.56649616368286448</v>
      </c>
      <c r="H62" s="17">
        <v>785</v>
      </c>
      <c r="I62" s="17">
        <v>466</v>
      </c>
      <c r="J62" s="23">
        <f t="shared" si="2"/>
        <v>0.59363057324840762</v>
      </c>
      <c r="K62" s="17">
        <v>813</v>
      </c>
      <c r="L62" s="17">
        <v>489</v>
      </c>
      <c r="M62" s="23">
        <f t="shared" si="3"/>
        <v>0.60147601476014756</v>
      </c>
    </row>
    <row r="63" spans="1:13" x14ac:dyDescent="0.25">
      <c r="A63" s="4" t="s">
        <v>55</v>
      </c>
      <c r="B63" s="17">
        <v>1168</v>
      </c>
      <c r="C63" s="17">
        <v>309</v>
      </c>
      <c r="D63" s="23">
        <f t="shared" si="0"/>
        <v>0.26455479452054792</v>
      </c>
      <c r="E63" s="17">
        <v>1113</v>
      </c>
      <c r="F63" s="17">
        <v>601</v>
      </c>
      <c r="G63" s="23">
        <f t="shared" si="1"/>
        <v>0.53998203054806826</v>
      </c>
      <c r="H63" s="17">
        <v>1126</v>
      </c>
      <c r="I63" s="17">
        <v>606</v>
      </c>
      <c r="J63" s="23">
        <f t="shared" si="2"/>
        <v>0.53818827708703376</v>
      </c>
      <c r="K63" s="17">
        <v>1021</v>
      </c>
      <c r="L63" s="17">
        <v>614</v>
      </c>
      <c r="M63" s="23">
        <f t="shared" si="3"/>
        <v>0.60137120470127325</v>
      </c>
    </row>
    <row r="64" spans="1:13" x14ac:dyDescent="0.25">
      <c r="A64" s="3" t="s">
        <v>56</v>
      </c>
      <c r="B64" s="16">
        <v>5550</v>
      </c>
      <c r="C64" s="16">
        <v>1317</v>
      </c>
      <c r="D64" s="46">
        <f t="shared" si="0"/>
        <v>0.23729729729729729</v>
      </c>
      <c r="E64" s="16">
        <v>5703</v>
      </c>
      <c r="F64" s="16">
        <v>2747</v>
      </c>
      <c r="G64" s="46">
        <f t="shared" si="1"/>
        <v>0.48167631071365946</v>
      </c>
      <c r="H64" s="16">
        <v>5470</v>
      </c>
      <c r="I64" s="16">
        <v>2708</v>
      </c>
      <c r="J64" s="46">
        <f t="shared" si="2"/>
        <v>0.49506398537477148</v>
      </c>
      <c r="K64" s="16">
        <v>5439</v>
      </c>
      <c r="L64" s="16">
        <v>2916</v>
      </c>
      <c r="M64" s="46">
        <f t="shared" si="3"/>
        <v>0.53612796469939328</v>
      </c>
    </row>
    <row r="65" spans="1:13" x14ac:dyDescent="0.25">
      <c r="A65" s="4" t="s">
        <v>57</v>
      </c>
      <c r="B65" s="17">
        <v>1101</v>
      </c>
      <c r="C65" s="17">
        <v>290</v>
      </c>
      <c r="D65" s="23">
        <f t="shared" si="0"/>
        <v>0.2633969118982743</v>
      </c>
      <c r="E65" s="17">
        <v>1159</v>
      </c>
      <c r="F65" s="17">
        <v>537</v>
      </c>
      <c r="G65" s="23">
        <f t="shared" si="1"/>
        <v>0.46333045729076788</v>
      </c>
      <c r="H65" s="17">
        <v>1128</v>
      </c>
      <c r="I65" s="17">
        <v>572</v>
      </c>
      <c r="J65" s="23">
        <f t="shared" si="2"/>
        <v>0.50709219858156029</v>
      </c>
      <c r="K65" s="17">
        <v>1111</v>
      </c>
      <c r="L65" s="17">
        <v>598</v>
      </c>
      <c r="M65" s="23">
        <f t="shared" si="3"/>
        <v>0.5382538253825383</v>
      </c>
    </row>
    <row r="66" spans="1:13" x14ac:dyDescent="0.25">
      <c r="A66" s="4" t="s">
        <v>58</v>
      </c>
      <c r="B66" s="17">
        <v>1838</v>
      </c>
      <c r="C66" s="17">
        <v>456</v>
      </c>
      <c r="D66" s="23">
        <f t="shared" si="0"/>
        <v>0.24809575625680086</v>
      </c>
      <c r="E66" s="17">
        <v>1943</v>
      </c>
      <c r="F66" s="17">
        <v>994</v>
      </c>
      <c r="G66" s="23">
        <f t="shared" si="1"/>
        <v>0.5115800308800823</v>
      </c>
      <c r="H66" s="17">
        <v>1840</v>
      </c>
      <c r="I66" s="17">
        <v>920</v>
      </c>
      <c r="J66" s="23">
        <f t="shared" si="2"/>
        <v>0.5</v>
      </c>
      <c r="K66" s="17">
        <v>1838</v>
      </c>
      <c r="L66" s="17">
        <v>1020</v>
      </c>
      <c r="M66" s="23">
        <f t="shared" si="3"/>
        <v>0.55495103373231769</v>
      </c>
    </row>
    <row r="67" spans="1:13" x14ac:dyDescent="0.25">
      <c r="A67" s="4" t="s">
        <v>59</v>
      </c>
      <c r="B67" s="17">
        <v>1091</v>
      </c>
      <c r="C67" s="17">
        <v>255</v>
      </c>
      <c r="D67" s="23">
        <f t="shared" si="0"/>
        <v>0.23373052245646195</v>
      </c>
      <c r="E67" s="17">
        <v>1094</v>
      </c>
      <c r="F67" s="17">
        <v>509</v>
      </c>
      <c r="G67" s="23">
        <f t="shared" si="1"/>
        <v>0.46526508226691043</v>
      </c>
      <c r="H67" s="17">
        <v>1064</v>
      </c>
      <c r="I67" s="17">
        <v>509</v>
      </c>
      <c r="J67" s="23">
        <f t="shared" si="2"/>
        <v>0.47838345864661652</v>
      </c>
      <c r="K67" s="17">
        <v>1082</v>
      </c>
      <c r="L67" s="17">
        <v>559</v>
      </c>
      <c r="M67" s="23">
        <f t="shared" si="3"/>
        <v>0.51663585951940849</v>
      </c>
    </row>
    <row r="68" spans="1:13" x14ac:dyDescent="0.25">
      <c r="A68" s="4" t="s">
        <v>60</v>
      </c>
      <c r="B68" s="17">
        <v>1520</v>
      </c>
      <c r="C68" s="17">
        <v>316</v>
      </c>
      <c r="D68" s="23">
        <f t="shared" si="0"/>
        <v>0.20789473684210527</v>
      </c>
      <c r="E68" s="17">
        <v>1507</v>
      </c>
      <c r="F68" s="17">
        <v>707</v>
      </c>
      <c r="G68" s="23">
        <f t="shared" si="1"/>
        <v>0.46914399469143997</v>
      </c>
      <c r="H68" s="17">
        <v>1438</v>
      </c>
      <c r="I68" s="17">
        <v>707</v>
      </c>
      <c r="J68" s="23">
        <f t="shared" si="2"/>
        <v>0.49165507649513213</v>
      </c>
      <c r="K68" s="17">
        <v>1408</v>
      </c>
      <c r="L68" s="17">
        <v>739</v>
      </c>
      <c r="M68" s="23">
        <f t="shared" si="3"/>
        <v>0.52485795454545459</v>
      </c>
    </row>
    <row r="69" spans="1:13" x14ac:dyDescent="0.25">
      <c r="A69" s="3" t="s">
        <v>61</v>
      </c>
      <c r="B69" s="16">
        <v>5445</v>
      </c>
      <c r="C69" s="16">
        <v>1365</v>
      </c>
      <c r="D69" s="46">
        <f t="shared" si="0"/>
        <v>0.25068870523415976</v>
      </c>
      <c r="E69" s="16">
        <v>5511</v>
      </c>
      <c r="F69" s="16">
        <v>2988</v>
      </c>
      <c r="G69" s="46">
        <f t="shared" si="1"/>
        <v>0.5421883505715841</v>
      </c>
      <c r="H69" s="16">
        <v>5372</v>
      </c>
      <c r="I69" s="16">
        <v>3001</v>
      </c>
      <c r="J69" s="46">
        <f t="shared" si="2"/>
        <v>0.55863737900223376</v>
      </c>
      <c r="K69" s="16">
        <v>5563</v>
      </c>
      <c r="L69" s="16">
        <v>3333</v>
      </c>
      <c r="M69" s="46">
        <f t="shared" si="3"/>
        <v>0.59913715621067765</v>
      </c>
    </row>
    <row r="70" spans="1:13" x14ac:dyDescent="0.25">
      <c r="A70" s="4" t="s">
        <v>62</v>
      </c>
      <c r="B70" s="17">
        <v>1019</v>
      </c>
      <c r="C70" s="17">
        <v>211</v>
      </c>
      <c r="D70" s="23">
        <f t="shared" si="0"/>
        <v>0.20706575073601571</v>
      </c>
      <c r="E70" s="17">
        <v>1043</v>
      </c>
      <c r="F70" s="17">
        <v>555</v>
      </c>
      <c r="G70" s="23">
        <f t="shared" si="1"/>
        <v>0.53211888782358585</v>
      </c>
      <c r="H70" s="17">
        <v>1019</v>
      </c>
      <c r="I70" s="17">
        <v>554</v>
      </c>
      <c r="J70" s="23">
        <f t="shared" si="2"/>
        <v>0.54367026496565263</v>
      </c>
      <c r="K70" s="17">
        <v>1011</v>
      </c>
      <c r="L70" s="17">
        <v>563</v>
      </c>
      <c r="M70" s="23">
        <f t="shared" si="3"/>
        <v>0.55687438180019777</v>
      </c>
    </row>
    <row r="71" spans="1:13" x14ac:dyDescent="0.25">
      <c r="A71" s="4" t="s">
        <v>63</v>
      </c>
      <c r="B71" s="17">
        <v>1170</v>
      </c>
      <c r="C71" s="17">
        <v>238</v>
      </c>
      <c r="D71" s="23">
        <f t="shared" si="0"/>
        <v>0.20341880341880342</v>
      </c>
      <c r="E71" s="17">
        <v>1194</v>
      </c>
      <c r="F71" s="17">
        <v>575</v>
      </c>
      <c r="G71" s="23">
        <f t="shared" si="1"/>
        <v>0.4815745393634841</v>
      </c>
      <c r="H71" s="17">
        <v>1199</v>
      </c>
      <c r="I71" s="17">
        <v>630</v>
      </c>
      <c r="J71" s="23">
        <f t="shared" si="2"/>
        <v>0.52543786488740618</v>
      </c>
      <c r="K71" s="17">
        <v>1282</v>
      </c>
      <c r="L71" s="17">
        <v>704</v>
      </c>
      <c r="M71" s="23">
        <f t="shared" si="3"/>
        <v>0.54914196567862716</v>
      </c>
    </row>
    <row r="72" spans="1:13" x14ac:dyDescent="0.25">
      <c r="A72" s="4" t="s">
        <v>64</v>
      </c>
      <c r="B72" s="17">
        <v>728</v>
      </c>
      <c r="C72" s="17">
        <v>217</v>
      </c>
      <c r="D72" s="23">
        <f t="shared" si="0"/>
        <v>0.29807692307692307</v>
      </c>
      <c r="E72" s="17">
        <v>729</v>
      </c>
      <c r="F72" s="17">
        <v>421</v>
      </c>
      <c r="G72" s="23">
        <f t="shared" si="1"/>
        <v>0.57750342935528121</v>
      </c>
      <c r="H72" s="17">
        <v>761</v>
      </c>
      <c r="I72" s="17">
        <v>413</v>
      </c>
      <c r="J72" s="23">
        <f t="shared" si="2"/>
        <v>0.54270696452036793</v>
      </c>
      <c r="K72" s="17">
        <v>721</v>
      </c>
      <c r="L72" s="17">
        <v>456</v>
      </c>
      <c r="M72" s="23">
        <f t="shared" si="3"/>
        <v>0.63245492371705969</v>
      </c>
    </row>
    <row r="73" spans="1:13" x14ac:dyDescent="0.25">
      <c r="A73" s="4" t="s">
        <v>65</v>
      </c>
      <c r="B73" s="17">
        <v>1090</v>
      </c>
      <c r="C73" s="17">
        <v>272</v>
      </c>
      <c r="D73" s="23">
        <f t="shared" si="0"/>
        <v>0.24954128440366974</v>
      </c>
      <c r="E73" s="17">
        <v>1176</v>
      </c>
      <c r="F73" s="17">
        <v>647</v>
      </c>
      <c r="G73" s="23">
        <f t="shared" si="1"/>
        <v>0.55017006802721091</v>
      </c>
      <c r="H73" s="17">
        <v>1108</v>
      </c>
      <c r="I73" s="17">
        <v>632</v>
      </c>
      <c r="J73" s="23">
        <f t="shared" si="2"/>
        <v>0.5703971119133574</v>
      </c>
      <c r="K73" s="17">
        <v>1180</v>
      </c>
      <c r="L73" s="17">
        <v>729</v>
      </c>
      <c r="M73" s="23">
        <f t="shared" si="3"/>
        <v>0.6177966101694915</v>
      </c>
    </row>
    <row r="74" spans="1:13" x14ac:dyDescent="0.25">
      <c r="A74" s="4" t="s">
        <v>66</v>
      </c>
      <c r="B74" s="17">
        <v>1438</v>
      </c>
      <c r="C74" s="17">
        <v>427</v>
      </c>
      <c r="D74" s="23">
        <f t="shared" si="0"/>
        <v>0.29694019471488176</v>
      </c>
      <c r="E74" s="17">
        <v>1369</v>
      </c>
      <c r="F74" s="17">
        <v>790</v>
      </c>
      <c r="G74" s="23">
        <f t="shared" si="1"/>
        <v>0.57706355003652299</v>
      </c>
      <c r="H74" s="17">
        <v>1285</v>
      </c>
      <c r="I74" s="17">
        <v>772</v>
      </c>
      <c r="J74" s="23">
        <f t="shared" si="2"/>
        <v>0.60077821011673149</v>
      </c>
      <c r="K74" s="17">
        <v>1369</v>
      </c>
      <c r="L74" s="17">
        <v>881</v>
      </c>
      <c r="M74" s="23">
        <f t="shared" si="3"/>
        <v>0.6435354273192111</v>
      </c>
    </row>
    <row r="75" spans="1:13" x14ac:dyDescent="0.25">
      <c r="A75" s="3" t="s">
        <v>67</v>
      </c>
      <c r="B75" s="16">
        <v>13632</v>
      </c>
      <c r="C75" s="16">
        <v>2705</v>
      </c>
      <c r="D75" s="46">
        <f t="shared" si="0"/>
        <v>0.19843016431924881</v>
      </c>
      <c r="E75" s="16">
        <v>13380</v>
      </c>
      <c r="F75" s="16">
        <v>6033</v>
      </c>
      <c r="G75" s="46">
        <f t="shared" si="1"/>
        <v>0.45089686098654708</v>
      </c>
      <c r="H75" s="16">
        <v>12907</v>
      </c>
      <c r="I75" s="16">
        <v>5831</v>
      </c>
      <c r="J75" s="46">
        <f t="shared" si="2"/>
        <v>0.4517703571705276</v>
      </c>
      <c r="K75" s="16">
        <v>13128</v>
      </c>
      <c r="L75" s="16">
        <v>6525</v>
      </c>
      <c r="M75" s="46">
        <f t="shared" si="3"/>
        <v>0.49702925045703839</v>
      </c>
    </row>
    <row r="76" spans="1:13" x14ac:dyDescent="0.25">
      <c r="A76" s="4" t="s">
        <v>68</v>
      </c>
      <c r="B76" s="17">
        <v>1165</v>
      </c>
      <c r="C76" s="17">
        <v>248</v>
      </c>
      <c r="D76" s="23">
        <f t="shared" ref="D76:D100" si="4">(C76/B76)</f>
        <v>0.21287553648068669</v>
      </c>
      <c r="E76" s="17">
        <v>1224</v>
      </c>
      <c r="F76" s="17">
        <v>624</v>
      </c>
      <c r="G76" s="23">
        <f t="shared" ref="G76:G100" si="5">(F76/E76)</f>
        <v>0.50980392156862742</v>
      </c>
      <c r="H76" s="17">
        <v>1064</v>
      </c>
      <c r="I76" s="17">
        <v>544</v>
      </c>
      <c r="J76" s="23">
        <f t="shared" ref="J76:J100" si="6">(I76/H76)</f>
        <v>0.51127819548872178</v>
      </c>
      <c r="K76" s="17">
        <v>1173</v>
      </c>
      <c r="L76" s="17">
        <v>632</v>
      </c>
      <c r="M76" s="23">
        <f t="shared" ref="M76:M100" si="7">(L76/K76)</f>
        <v>0.53878942881500425</v>
      </c>
    </row>
    <row r="77" spans="1:13" x14ac:dyDescent="0.25">
      <c r="A77" s="4" t="s">
        <v>69</v>
      </c>
      <c r="B77" s="17">
        <v>4763</v>
      </c>
      <c r="C77" s="17">
        <v>912</v>
      </c>
      <c r="D77" s="23">
        <f t="shared" si="4"/>
        <v>0.19147596052907831</v>
      </c>
      <c r="E77" s="17">
        <v>4662</v>
      </c>
      <c r="F77" s="17">
        <v>2118</v>
      </c>
      <c r="G77" s="23">
        <f t="shared" si="5"/>
        <v>0.45431145431145431</v>
      </c>
      <c r="H77" s="17">
        <v>4521</v>
      </c>
      <c r="I77" s="17">
        <v>2115</v>
      </c>
      <c r="J77" s="23">
        <f t="shared" si="6"/>
        <v>0.46781685467816853</v>
      </c>
      <c r="K77" s="17">
        <v>4432</v>
      </c>
      <c r="L77" s="17">
        <v>2316</v>
      </c>
      <c r="M77" s="23">
        <f t="shared" si="7"/>
        <v>0.52256317689530685</v>
      </c>
    </row>
    <row r="78" spans="1:13" x14ac:dyDescent="0.25">
      <c r="A78" s="4" t="s">
        <v>70</v>
      </c>
      <c r="B78" s="17">
        <v>2717</v>
      </c>
      <c r="C78" s="17">
        <v>430</v>
      </c>
      <c r="D78" s="23">
        <f t="shared" si="4"/>
        <v>0.15826278984173722</v>
      </c>
      <c r="E78" s="17">
        <v>2532</v>
      </c>
      <c r="F78" s="17">
        <v>1031</v>
      </c>
      <c r="G78" s="23">
        <f t="shared" si="5"/>
        <v>0.40718799368088465</v>
      </c>
      <c r="H78" s="17">
        <v>2510</v>
      </c>
      <c r="I78" s="17">
        <v>1098</v>
      </c>
      <c r="J78" s="23">
        <f t="shared" si="6"/>
        <v>0.43745019920318723</v>
      </c>
      <c r="K78" s="17">
        <v>2535</v>
      </c>
      <c r="L78" s="17">
        <v>1288</v>
      </c>
      <c r="M78" s="23">
        <f t="shared" si="7"/>
        <v>0.50808678500986193</v>
      </c>
    </row>
    <row r="79" spans="1:13" x14ac:dyDescent="0.25">
      <c r="A79" s="4" t="s">
        <v>71</v>
      </c>
      <c r="B79" s="17">
        <v>1201</v>
      </c>
      <c r="C79" s="17">
        <v>152</v>
      </c>
      <c r="D79" s="23">
        <f t="shared" si="4"/>
        <v>0.12656119900083265</v>
      </c>
      <c r="E79" s="17">
        <v>1210</v>
      </c>
      <c r="F79" s="17">
        <v>351</v>
      </c>
      <c r="G79" s="23">
        <f t="shared" si="5"/>
        <v>0.29008264462809918</v>
      </c>
      <c r="H79" s="17">
        <v>1137</v>
      </c>
      <c r="I79" s="17">
        <v>325</v>
      </c>
      <c r="J79" s="23">
        <f t="shared" si="6"/>
        <v>0.28583992963940191</v>
      </c>
      <c r="K79" s="17">
        <v>1237</v>
      </c>
      <c r="L79" s="17">
        <v>399</v>
      </c>
      <c r="M79" s="23">
        <f t="shared" si="7"/>
        <v>0.32255456750202099</v>
      </c>
    </row>
    <row r="80" spans="1:13" x14ac:dyDescent="0.25">
      <c r="A80" s="4" t="s">
        <v>72</v>
      </c>
      <c r="B80" s="17">
        <v>1491</v>
      </c>
      <c r="C80" s="17">
        <v>421</v>
      </c>
      <c r="D80" s="23">
        <f t="shared" si="4"/>
        <v>0.2823608316566063</v>
      </c>
      <c r="E80" s="17">
        <v>1486</v>
      </c>
      <c r="F80" s="17">
        <v>838</v>
      </c>
      <c r="G80" s="23">
        <f t="shared" si="5"/>
        <v>0.56393001345895022</v>
      </c>
      <c r="H80" s="17">
        <v>1440</v>
      </c>
      <c r="I80" s="17">
        <v>695</v>
      </c>
      <c r="J80" s="23">
        <f t="shared" si="6"/>
        <v>0.4826388888888889</v>
      </c>
      <c r="K80" s="17">
        <v>1513</v>
      </c>
      <c r="L80" s="17">
        <v>780</v>
      </c>
      <c r="M80" s="23">
        <f t="shared" si="7"/>
        <v>0.51553205551883674</v>
      </c>
    </row>
    <row r="81" spans="1:13" x14ac:dyDescent="0.25">
      <c r="A81" s="4" t="s">
        <v>73</v>
      </c>
      <c r="B81" s="17">
        <v>1071</v>
      </c>
      <c r="C81" s="17">
        <v>314</v>
      </c>
      <c r="D81" s="23">
        <f t="shared" si="4"/>
        <v>0.29318394024276379</v>
      </c>
      <c r="E81" s="17">
        <v>1063</v>
      </c>
      <c r="F81" s="17">
        <v>544</v>
      </c>
      <c r="G81" s="23">
        <f t="shared" si="5"/>
        <v>0.51175917215428035</v>
      </c>
      <c r="H81" s="17">
        <v>976</v>
      </c>
      <c r="I81" s="17">
        <v>510</v>
      </c>
      <c r="J81" s="23">
        <f t="shared" si="6"/>
        <v>0.52254098360655743</v>
      </c>
      <c r="K81" s="17">
        <v>1048</v>
      </c>
      <c r="L81" s="17">
        <v>553</v>
      </c>
      <c r="M81" s="23">
        <f t="shared" si="7"/>
        <v>0.52767175572519087</v>
      </c>
    </row>
    <row r="82" spans="1:13" x14ac:dyDescent="0.25">
      <c r="A82" s="4" t="s">
        <v>74</v>
      </c>
      <c r="B82" s="17">
        <v>1224</v>
      </c>
      <c r="C82" s="17">
        <v>228</v>
      </c>
      <c r="D82" s="23">
        <f t="shared" si="4"/>
        <v>0.18627450980392157</v>
      </c>
      <c r="E82" s="17">
        <v>1203</v>
      </c>
      <c r="F82" s="17">
        <v>527</v>
      </c>
      <c r="G82" s="23">
        <f t="shared" si="5"/>
        <v>0.43807148794679968</v>
      </c>
      <c r="H82" s="17">
        <v>1259</v>
      </c>
      <c r="I82" s="17">
        <v>544</v>
      </c>
      <c r="J82" s="23">
        <f t="shared" si="6"/>
        <v>0.43208895949166004</v>
      </c>
      <c r="K82" s="17">
        <v>1190</v>
      </c>
      <c r="L82" s="17">
        <v>557</v>
      </c>
      <c r="M82" s="23">
        <f t="shared" si="7"/>
        <v>0.4680672268907563</v>
      </c>
    </row>
    <row r="83" spans="1:13" x14ac:dyDescent="0.25">
      <c r="A83" s="3" t="s">
        <v>75</v>
      </c>
      <c r="B83" s="16">
        <v>6722</v>
      </c>
      <c r="C83" s="16">
        <v>1676</v>
      </c>
      <c r="D83" s="46">
        <f t="shared" si="4"/>
        <v>0.24933055638202917</v>
      </c>
      <c r="E83" s="16">
        <v>6381</v>
      </c>
      <c r="F83" s="16">
        <v>3492</v>
      </c>
      <c r="G83" s="46">
        <f t="shared" si="5"/>
        <v>0.54724964739069115</v>
      </c>
      <c r="H83" s="16">
        <v>6605</v>
      </c>
      <c r="I83" s="16">
        <v>3536</v>
      </c>
      <c r="J83" s="46">
        <f t="shared" si="6"/>
        <v>0.53535200605601818</v>
      </c>
      <c r="K83" s="16">
        <v>6423</v>
      </c>
      <c r="L83" s="16">
        <v>3645</v>
      </c>
      <c r="M83" s="46">
        <f t="shared" si="7"/>
        <v>0.56749182624941619</v>
      </c>
    </row>
    <row r="84" spans="1:13" x14ac:dyDescent="0.25">
      <c r="A84" s="4" t="s">
        <v>76</v>
      </c>
      <c r="B84" s="17">
        <v>357</v>
      </c>
      <c r="C84" s="17">
        <v>128</v>
      </c>
      <c r="D84" s="23">
        <f t="shared" si="4"/>
        <v>0.35854341736694678</v>
      </c>
      <c r="E84" s="17">
        <v>352</v>
      </c>
      <c r="F84" s="17">
        <v>174</v>
      </c>
      <c r="G84" s="23">
        <f t="shared" si="5"/>
        <v>0.49431818181818182</v>
      </c>
      <c r="H84" s="17">
        <v>365</v>
      </c>
      <c r="I84" s="17">
        <v>192</v>
      </c>
      <c r="J84" s="23">
        <f t="shared" si="6"/>
        <v>0.52602739726027392</v>
      </c>
      <c r="K84" s="17">
        <v>337</v>
      </c>
      <c r="L84" s="17">
        <v>191</v>
      </c>
      <c r="M84" s="23">
        <f t="shared" si="7"/>
        <v>0.56676557863501487</v>
      </c>
    </row>
    <row r="85" spans="1:13" x14ac:dyDescent="0.25">
      <c r="A85" s="4" t="s">
        <v>77</v>
      </c>
      <c r="B85" s="17">
        <v>2715</v>
      </c>
      <c r="C85" s="17">
        <v>637</v>
      </c>
      <c r="D85" s="23">
        <f t="shared" si="4"/>
        <v>0.23462246777163903</v>
      </c>
      <c r="E85" s="17">
        <v>2512</v>
      </c>
      <c r="F85" s="17">
        <v>1385</v>
      </c>
      <c r="G85" s="23">
        <f t="shared" si="5"/>
        <v>0.55135350318471332</v>
      </c>
      <c r="H85" s="17">
        <v>2497</v>
      </c>
      <c r="I85" s="17">
        <v>1321</v>
      </c>
      <c r="J85" s="23">
        <f t="shared" si="6"/>
        <v>0.52903484181017224</v>
      </c>
      <c r="K85" s="17">
        <v>2581</v>
      </c>
      <c r="L85" s="17">
        <v>1451</v>
      </c>
      <c r="M85" s="23">
        <f t="shared" si="7"/>
        <v>0.56218519953506396</v>
      </c>
    </row>
    <row r="86" spans="1:13" x14ac:dyDescent="0.25">
      <c r="A86" s="4" t="s">
        <v>78</v>
      </c>
      <c r="B86" s="17">
        <v>1119</v>
      </c>
      <c r="C86" s="17">
        <v>210</v>
      </c>
      <c r="D86" s="23">
        <f t="shared" si="4"/>
        <v>0.1876675603217158</v>
      </c>
      <c r="E86" s="17">
        <v>1095</v>
      </c>
      <c r="F86" s="17">
        <v>532</v>
      </c>
      <c r="G86" s="23">
        <f t="shared" si="5"/>
        <v>0.48584474885844747</v>
      </c>
      <c r="H86" s="17">
        <v>1153</v>
      </c>
      <c r="I86" s="17">
        <v>568</v>
      </c>
      <c r="J86" s="23">
        <f t="shared" si="6"/>
        <v>0.49262792714657416</v>
      </c>
      <c r="K86" s="17">
        <v>1085</v>
      </c>
      <c r="L86" s="17">
        <v>560</v>
      </c>
      <c r="M86" s="23">
        <f t="shared" si="7"/>
        <v>0.5161290322580645</v>
      </c>
    </row>
    <row r="87" spans="1:13" x14ac:dyDescent="0.25">
      <c r="A87" s="4" t="s">
        <v>79</v>
      </c>
      <c r="B87" s="17">
        <v>1283</v>
      </c>
      <c r="C87" s="17">
        <v>452</v>
      </c>
      <c r="D87" s="23">
        <f t="shared" si="4"/>
        <v>0.35229929851909586</v>
      </c>
      <c r="E87" s="17">
        <v>1227</v>
      </c>
      <c r="F87" s="17">
        <v>798</v>
      </c>
      <c r="G87" s="23">
        <f t="shared" si="5"/>
        <v>0.65036674816625917</v>
      </c>
      <c r="H87" s="17">
        <v>1327</v>
      </c>
      <c r="I87" s="17">
        <v>820</v>
      </c>
      <c r="J87" s="23">
        <f t="shared" si="6"/>
        <v>0.61793519216277315</v>
      </c>
      <c r="K87" s="17">
        <v>1274</v>
      </c>
      <c r="L87" s="17">
        <v>808</v>
      </c>
      <c r="M87" s="23">
        <f t="shared" si="7"/>
        <v>0.6342229199372057</v>
      </c>
    </row>
    <row r="88" spans="1:13" x14ac:dyDescent="0.25">
      <c r="A88" s="4" t="s">
        <v>80</v>
      </c>
      <c r="B88" s="17">
        <v>1248</v>
      </c>
      <c r="C88" s="17">
        <v>249</v>
      </c>
      <c r="D88" s="23">
        <f t="shared" si="4"/>
        <v>0.19951923076923078</v>
      </c>
      <c r="E88" s="17">
        <v>1195</v>
      </c>
      <c r="F88" s="17">
        <v>603</v>
      </c>
      <c r="G88" s="23">
        <f t="shared" si="5"/>
        <v>0.50460251046025106</v>
      </c>
      <c r="H88" s="17">
        <v>1263</v>
      </c>
      <c r="I88" s="17">
        <v>635</v>
      </c>
      <c r="J88" s="23">
        <f t="shared" si="6"/>
        <v>0.50277117973079966</v>
      </c>
      <c r="K88" s="17">
        <v>1146</v>
      </c>
      <c r="L88" s="17">
        <v>635</v>
      </c>
      <c r="M88" s="23">
        <f t="shared" si="7"/>
        <v>0.55410122164048869</v>
      </c>
    </row>
    <row r="89" spans="1:13" x14ac:dyDescent="0.25">
      <c r="A89" s="3" t="s">
        <v>81</v>
      </c>
      <c r="B89" s="16">
        <v>6098</v>
      </c>
      <c r="C89" s="16">
        <v>1356</v>
      </c>
      <c r="D89" s="46">
        <f t="shared" si="4"/>
        <v>0.22236798950475567</v>
      </c>
      <c r="E89" s="16">
        <v>5789</v>
      </c>
      <c r="F89" s="16">
        <v>2760</v>
      </c>
      <c r="G89" s="46">
        <f t="shared" si="5"/>
        <v>0.47676628087752632</v>
      </c>
      <c r="H89" s="16">
        <v>5855</v>
      </c>
      <c r="I89" s="16">
        <v>2778</v>
      </c>
      <c r="J89" s="46">
        <f t="shared" si="6"/>
        <v>0.47446626814688303</v>
      </c>
      <c r="K89" s="16">
        <v>6062</v>
      </c>
      <c r="L89" s="16">
        <v>3197</v>
      </c>
      <c r="M89" s="46">
        <f t="shared" si="7"/>
        <v>0.52738370174859783</v>
      </c>
    </row>
    <row r="90" spans="1:13" x14ac:dyDescent="0.25">
      <c r="A90" s="4" t="s">
        <v>82</v>
      </c>
      <c r="B90" s="17">
        <v>1108</v>
      </c>
      <c r="C90" s="17">
        <v>238</v>
      </c>
      <c r="D90" s="23">
        <f t="shared" si="4"/>
        <v>0.2148014440433213</v>
      </c>
      <c r="E90" s="17">
        <v>1007</v>
      </c>
      <c r="F90" s="17">
        <v>488</v>
      </c>
      <c r="G90" s="23">
        <f t="shared" si="5"/>
        <v>0.48460774577954319</v>
      </c>
      <c r="H90" s="17">
        <v>1090</v>
      </c>
      <c r="I90" s="17">
        <v>546</v>
      </c>
      <c r="J90" s="23">
        <f t="shared" si="6"/>
        <v>0.50091743119266052</v>
      </c>
      <c r="K90" s="17">
        <v>1062</v>
      </c>
      <c r="L90" s="17">
        <v>578</v>
      </c>
      <c r="M90" s="23">
        <f t="shared" si="7"/>
        <v>0.54425612052730699</v>
      </c>
    </row>
    <row r="91" spans="1:13" x14ac:dyDescent="0.25">
      <c r="A91" s="4" t="s">
        <v>83</v>
      </c>
      <c r="B91" s="17">
        <v>1426</v>
      </c>
      <c r="C91" s="17">
        <v>349</v>
      </c>
      <c r="D91" s="23">
        <f t="shared" si="4"/>
        <v>0.2447405329593268</v>
      </c>
      <c r="E91" s="17">
        <v>1432</v>
      </c>
      <c r="F91" s="17">
        <v>694</v>
      </c>
      <c r="G91" s="23">
        <f t="shared" si="5"/>
        <v>0.48463687150837986</v>
      </c>
      <c r="H91" s="17">
        <v>1391</v>
      </c>
      <c r="I91" s="17">
        <v>697</v>
      </c>
      <c r="J91" s="23">
        <f t="shared" si="6"/>
        <v>0.50107836089144497</v>
      </c>
      <c r="K91" s="17">
        <v>1516</v>
      </c>
      <c r="L91" s="17">
        <v>888</v>
      </c>
      <c r="M91" s="23">
        <f t="shared" si="7"/>
        <v>0.58575197889182062</v>
      </c>
    </row>
    <row r="92" spans="1:13" x14ac:dyDescent="0.25">
      <c r="A92" s="4" t="s">
        <v>84</v>
      </c>
      <c r="B92" s="17">
        <v>1521</v>
      </c>
      <c r="C92" s="17">
        <v>240</v>
      </c>
      <c r="D92" s="23">
        <f t="shared" si="4"/>
        <v>0.15779092702169625</v>
      </c>
      <c r="E92" s="17">
        <v>1454</v>
      </c>
      <c r="F92" s="17">
        <v>501</v>
      </c>
      <c r="G92" s="23">
        <f t="shared" si="5"/>
        <v>0.34456671251719395</v>
      </c>
      <c r="H92" s="17">
        <v>1477</v>
      </c>
      <c r="I92" s="17">
        <v>493</v>
      </c>
      <c r="J92" s="23">
        <f t="shared" si="6"/>
        <v>0.33378469871360866</v>
      </c>
      <c r="K92" s="17">
        <v>1478</v>
      </c>
      <c r="L92" s="17">
        <v>576</v>
      </c>
      <c r="M92" s="23">
        <f t="shared" si="7"/>
        <v>0.38971583220568334</v>
      </c>
    </row>
    <row r="93" spans="1:13" x14ac:dyDescent="0.25">
      <c r="A93" s="4" t="s">
        <v>85</v>
      </c>
      <c r="B93" s="17">
        <v>2043</v>
      </c>
      <c r="C93" s="17">
        <v>529</v>
      </c>
      <c r="D93" s="23">
        <f t="shared" si="4"/>
        <v>0.25893294175232501</v>
      </c>
      <c r="E93" s="17">
        <v>1896</v>
      </c>
      <c r="F93" s="17">
        <v>1077</v>
      </c>
      <c r="G93" s="23">
        <f t="shared" si="5"/>
        <v>0.56803797468354433</v>
      </c>
      <c r="H93" s="17">
        <v>1897</v>
      </c>
      <c r="I93" s="17">
        <v>1042</v>
      </c>
      <c r="J93" s="23">
        <f t="shared" si="6"/>
        <v>0.54928835002635745</v>
      </c>
      <c r="K93" s="17">
        <v>2006</v>
      </c>
      <c r="L93" s="17">
        <v>1155</v>
      </c>
      <c r="M93" s="23">
        <f t="shared" si="7"/>
        <v>0.57577268195413756</v>
      </c>
    </row>
    <row r="94" spans="1:13" x14ac:dyDescent="0.25">
      <c r="A94" s="3" t="s">
        <v>86</v>
      </c>
      <c r="B94" s="16">
        <v>12432</v>
      </c>
      <c r="C94" s="16">
        <v>2874</v>
      </c>
      <c r="D94" s="46">
        <f t="shared" si="4"/>
        <v>0.23117760617760619</v>
      </c>
      <c r="E94" s="16">
        <v>12101</v>
      </c>
      <c r="F94" s="16">
        <v>5921</v>
      </c>
      <c r="G94" s="46">
        <f t="shared" si="5"/>
        <v>0.48929840509048839</v>
      </c>
      <c r="H94" s="16">
        <v>11882</v>
      </c>
      <c r="I94" s="16">
        <v>5800</v>
      </c>
      <c r="J94" s="46">
        <f t="shared" si="6"/>
        <v>0.4881333108904225</v>
      </c>
      <c r="K94" s="16">
        <v>12025</v>
      </c>
      <c r="L94" s="16">
        <v>6259</v>
      </c>
      <c r="M94" s="46">
        <f t="shared" si="7"/>
        <v>0.52049896049896049</v>
      </c>
    </row>
    <row r="95" spans="1:13" x14ac:dyDescent="0.25">
      <c r="A95" s="4" t="s">
        <v>87</v>
      </c>
      <c r="B95" s="17">
        <v>836</v>
      </c>
      <c r="C95" s="17">
        <v>250</v>
      </c>
      <c r="D95" s="23">
        <f t="shared" si="4"/>
        <v>0.29904306220095694</v>
      </c>
      <c r="E95" s="17">
        <v>838</v>
      </c>
      <c r="F95" s="17">
        <v>464</v>
      </c>
      <c r="G95" s="23">
        <f t="shared" si="5"/>
        <v>0.55369928400954649</v>
      </c>
      <c r="H95" s="17">
        <v>823</v>
      </c>
      <c r="I95" s="17">
        <v>490</v>
      </c>
      <c r="J95" s="23">
        <f t="shared" si="6"/>
        <v>0.59538274605103281</v>
      </c>
      <c r="K95" s="17">
        <v>865</v>
      </c>
      <c r="L95" s="17">
        <v>551</v>
      </c>
      <c r="M95" s="23">
        <f t="shared" si="7"/>
        <v>0.63699421965317915</v>
      </c>
    </row>
    <row r="96" spans="1:13" x14ac:dyDescent="0.25">
      <c r="A96" s="4" t="s">
        <v>88</v>
      </c>
      <c r="B96" s="17">
        <v>2252</v>
      </c>
      <c r="C96" s="17">
        <v>461</v>
      </c>
      <c r="D96" s="23">
        <f t="shared" si="4"/>
        <v>0.20470692717584368</v>
      </c>
      <c r="E96" s="17">
        <v>2134</v>
      </c>
      <c r="F96" s="17">
        <v>953</v>
      </c>
      <c r="G96" s="23">
        <f t="shared" si="5"/>
        <v>0.4465791940018744</v>
      </c>
      <c r="H96" s="17">
        <v>2200</v>
      </c>
      <c r="I96" s="17">
        <v>984</v>
      </c>
      <c r="J96" s="23">
        <f t="shared" si="6"/>
        <v>0.44727272727272727</v>
      </c>
      <c r="K96" s="17">
        <v>2211</v>
      </c>
      <c r="L96" s="17">
        <v>1079</v>
      </c>
      <c r="M96" s="23">
        <f t="shared" si="7"/>
        <v>0.48801447308909995</v>
      </c>
    </row>
    <row r="97" spans="1:40" x14ac:dyDescent="0.25">
      <c r="A97" s="4" t="s">
        <v>89</v>
      </c>
      <c r="B97" s="17">
        <v>2308</v>
      </c>
      <c r="C97" s="17">
        <v>523</v>
      </c>
      <c r="D97" s="23">
        <f t="shared" si="4"/>
        <v>0.22660311958405546</v>
      </c>
      <c r="E97" s="17">
        <v>2295</v>
      </c>
      <c r="F97" s="17">
        <v>1080</v>
      </c>
      <c r="G97" s="23">
        <f t="shared" si="5"/>
        <v>0.47058823529411764</v>
      </c>
      <c r="H97" s="17">
        <v>2253</v>
      </c>
      <c r="I97" s="17">
        <v>1040</v>
      </c>
      <c r="J97" s="23">
        <f t="shared" si="6"/>
        <v>0.46160674656014206</v>
      </c>
      <c r="K97" s="17">
        <v>2297</v>
      </c>
      <c r="L97" s="17">
        <v>1067</v>
      </c>
      <c r="M97" s="23">
        <f t="shared" si="7"/>
        <v>0.46451893774488462</v>
      </c>
    </row>
    <row r="98" spans="1:40" x14ac:dyDescent="0.25">
      <c r="A98" s="4" t="s">
        <v>90</v>
      </c>
      <c r="B98" s="17">
        <v>1694</v>
      </c>
      <c r="C98" s="17">
        <v>433</v>
      </c>
      <c r="D98" s="23">
        <f t="shared" si="4"/>
        <v>0.25560802833530105</v>
      </c>
      <c r="E98" s="17">
        <v>1649</v>
      </c>
      <c r="F98" s="17">
        <v>867</v>
      </c>
      <c r="G98" s="23">
        <f t="shared" si="5"/>
        <v>0.52577319587628868</v>
      </c>
      <c r="H98" s="17">
        <v>1598</v>
      </c>
      <c r="I98" s="17">
        <v>779</v>
      </c>
      <c r="J98" s="23">
        <f t="shared" si="6"/>
        <v>0.48748435544430541</v>
      </c>
      <c r="K98" s="17">
        <v>1565</v>
      </c>
      <c r="L98" s="17">
        <v>866</v>
      </c>
      <c r="M98" s="23">
        <f t="shared" si="7"/>
        <v>0.55335463258785944</v>
      </c>
    </row>
    <row r="99" spans="1:40" x14ac:dyDescent="0.25">
      <c r="A99" s="4" t="s">
        <v>91</v>
      </c>
      <c r="B99" s="17">
        <v>1877</v>
      </c>
      <c r="C99" s="17">
        <v>485</v>
      </c>
      <c r="D99" s="23">
        <f t="shared" si="4"/>
        <v>0.2583910495471497</v>
      </c>
      <c r="E99" s="17">
        <v>1799</v>
      </c>
      <c r="F99" s="17">
        <v>963</v>
      </c>
      <c r="G99" s="23">
        <f t="shared" si="5"/>
        <v>0.53529738743746524</v>
      </c>
      <c r="H99" s="17">
        <v>1774</v>
      </c>
      <c r="I99" s="17">
        <v>917</v>
      </c>
      <c r="J99" s="23">
        <f t="shared" si="6"/>
        <v>0.51691093573844415</v>
      </c>
      <c r="K99" s="17">
        <v>1873</v>
      </c>
      <c r="L99" s="17">
        <v>1055</v>
      </c>
      <c r="M99" s="23">
        <f t="shared" si="7"/>
        <v>0.56326748531767223</v>
      </c>
    </row>
    <row r="100" spans="1:40" x14ac:dyDescent="0.25">
      <c r="A100" s="4" t="s">
        <v>92</v>
      </c>
      <c r="B100" s="17">
        <v>3465</v>
      </c>
      <c r="C100" s="17">
        <v>722</v>
      </c>
      <c r="D100" s="23">
        <f t="shared" si="4"/>
        <v>0.20836940836940837</v>
      </c>
      <c r="E100" s="17">
        <v>3386</v>
      </c>
      <c r="F100" s="17">
        <v>1594</v>
      </c>
      <c r="G100" s="23">
        <f t="shared" si="5"/>
        <v>0.47076196101594803</v>
      </c>
      <c r="H100" s="17">
        <v>3234</v>
      </c>
      <c r="I100" s="17">
        <v>1590</v>
      </c>
      <c r="J100" s="23">
        <f t="shared" si="6"/>
        <v>0.49165120593692024</v>
      </c>
      <c r="K100" s="17">
        <v>3214</v>
      </c>
      <c r="L100" s="17">
        <v>1641</v>
      </c>
      <c r="M100" s="23">
        <f t="shared" si="7"/>
        <v>0.51057871810827626</v>
      </c>
    </row>
    <row r="101" spans="1:40" s="44" customFormat="1" x14ac:dyDescent="0.25">
      <c r="A101" s="4" t="s">
        <v>96</v>
      </c>
      <c r="B101" s="43" t="s">
        <v>97</v>
      </c>
      <c r="C101" s="17">
        <v>322</v>
      </c>
      <c r="D101" s="23" t="s">
        <v>97</v>
      </c>
      <c r="E101" s="21" t="s">
        <v>97</v>
      </c>
      <c r="F101" s="17">
        <v>742</v>
      </c>
      <c r="G101" s="23" t="s">
        <v>97</v>
      </c>
      <c r="H101" s="21" t="s">
        <v>97</v>
      </c>
      <c r="I101" s="17">
        <v>928</v>
      </c>
      <c r="J101" s="23" t="s">
        <v>97</v>
      </c>
      <c r="K101" s="21" t="s">
        <v>97</v>
      </c>
      <c r="L101" s="17">
        <v>1380</v>
      </c>
      <c r="M101" s="23" t="s">
        <v>97</v>
      </c>
      <c r="N101"/>
      <c r="P101" s="57"/>
      <c r="Q101"/>
      <c r="S101" s="57"/>
      <c r="T101"/>
      <c r="V101" s="57"/>
      <c r="W101"/>
      <c r="Y101" s="57"/>
      <c r="AB101" s="57"/>
      <c r="AE101" s="57"/>
      <c r="AH101" s="57"/>
      <c r="AK101" s="57"/>
      <c r="AN101" s="57"/>
    </row>
  </sheetData>
  <mergeCells count="18">
    <mergeCell ref="K7:M7"/>
    <mergeCell ref="K9:K10"/>
    <mergeCell ref="L9:L10"/>
    <mergeCell ref="M9:M10"/>
    <mergeCell ref="A7:A8"/>
    <mergeCell ref="E7:G7"/>
    <mergeCell ref="H7:J7"/>
    <mergeCell ref="A9:A10"/>
    <mergeCell ref="E9:E10"/>
    <mergeCell ref="F9:F10"/>
    <mergeCell ref="G9:G10"/>
    <mergeCell ref="H9:H10"/>
    <mergeCell ref="I9:I10"/>
    <mergeCell ref="J9:J10"/>
    <mergeCell ref="B7:D7"/>
    <mergeCell ref="B9:B10"/>
    <mergeCell ref="C9:C10"/>
    <mergeCell ref="D9:D10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93C86-5142-4F11-B730-C8516AF8C6DE}">
  <sheetPr>
    <tabColor theme="9" tint="0.79998168889431442"/>
  </sheetPr>
  <dimension ref="A1:G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7" width="22.7109375" style="14" customWidth="1"/>
  </cols>
  <sheetData>
    <row r="1" spans="1:7" x14ac:dyDescent="0.25">
      <c r="A1" s="9" t="s">
        <v>127</v>
      </c>
      <c r="B1" s="13"/>
      <c r="C1" s="13"/>
      <c r="D1" s="13"/>
      <c r="E1" s="13"/>
      <c r="F1" s="13"/>
      <c r="G1" s="13"/>
    </row>
    <row r="2" spans="1:7" x14ac:dyDescent="0.25">
      <c r="A2" s="8" t="s">
        <v>160</v>
      </c>
    </row>
    <row r="3" spans="1:7" x14ac:dyDescent="0.25">
      <c r="A3" s="8"/>
    </row>
    <row r="4" spans="1:7" x14ac:dyDescent="0.25">
      <c r="A4" s="7" t="s">
        <v>161</v>
      </c>
    </row>
    <row r="5" spans="1:7" x14ac:dyDescent="0.25">
      <c r="A5" s="7" t="s">
        <v>146</v>
      </c>
    </row>
    <row r="6" spans="1:7" x14ac:dyDescent="0.25">
      <c r="A6" s="25"/>
    </row>
    <row r="7" spans="1:7" x14ac:dyDescent="0.25">
      <c r="A7" s="70" t="s">
        <v>0</v>
      </c>
      <c r="B7" s="65" t="s">
        <v>112</v>
      </c>
      <c r="C7" s="66"/>
      <c r="D7" s="67"/>
      <c r="E7" s="65" t="s">
        <v>113</v>
      </c>
      <c r="F7" s="66"/>
      <c r="G7" s="67"/>
    </row>
    <row r="8" spans="1:7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</row>
    <row r="9" spans="1:7" x14ac:dyDescent="0.25">
      <c r="A9" s="68" t="s">
        <v>2</v>
      </c>
      <c r="B9" s="78">
        <v>114947</v>
      </c>
      <c r="C9" s="61">
        <v>32741</v>
      </c>
      <c r="D9" s="76">
        <f>C9/B9</f>
        <v>0.28483561989438611</v>
      </c>
      <c r="E9" s="78">
        <v>119842</v>
      </c>
      <c r="F9" s="61">
        <v>47695</v>
      </c>
      <c r="G9" s="76">
        <f>F9/E9</f>
        <v>0.39798234341883482</v>
      </c>
    </row>
    <row r="10" spans="1:7" x14ac:dyDescent="0.25">
      <c r="A10" s="69"/>
      <c r="B10" s="79"/>
      <c r="C10" s="62"/>
      <c r="D10" s="77"/>
      <c r="E10" s="79"/>
      <c r="F10" s="62"/>
      <c r="G10" s="77"/>
    </row>
    <row r="11" spans="1:7" x14ac:dyDescent="0.25">
      <c r="A11" s="2" t="s">
        <v>3</v>
      </c>
      <c r="B11" s="11">
        <v>13228</v>
      </c>
      <c r="C11" s="11">
        <v>3364</v>
      </c>
      <c r="D11" s="45">
        <f>C11/B11</f>
        <v>0.25430904142727545</v>
      </c>
      <c r="E11" s="11">
        <v>14362</v>
      </c>
      <c r="F11" s="11">
        <v>5250</v>
      </c>
      <c r="G11" s="45">
        <f>F11/E11</f>
        <v>0.36554797381980225</v>
      </c>
    </row>
    <row r="12" spans="1:7" x14ac:dyDescent="0.25">
      <c r="A12" s="3" t="s">
        <v>4</v>
      </c>
      <c r="B12" s="16">
        <v>14313</v>
      </c>
      <c r="C12" s="16">
        <v>3848</v>
      </c>
      <c r="D12" s="15">
        <f t="shared" ref="D12:D75" si="0">C12/B12</f>
        <v>0.26884650317892822</v>
      </c>
      <c r="E12" s="16">
        <v>15281</v>
      </c>
      <c r="F12" s="16">
        <v>5943</v>
      </c>
      <c r="G12" s="15">
        <f t="shared" ref="G12:G75" si="1">F12/E12</f>
        <v>0.38891433806688042</v>
      </c>
    </row>
    <row r="13" spans="1:7" x14ac:dyDescent="0.25">
      <c r="A13" s="4" t="s">
        <v>5</v>
      </c>
      <c r="B13" s="17">
        <v>1020</v>
      </c>
      <c r="C13" s="17">
        <v>214</v>
      </c>
      <c r="D13" s="18">
        <f t="shared" si="0"/>
        <v>0.20980392156862746</v>
      </c>
      <c r="E13" s="17">
        <v>1069</v>
      </c>
      <c r="F13" s="17">
        <v>360</v>
      </c>
      <c r="G13" s="18">
        <f t="shared" si="1"/>
        <v>0.33676333021515437</v>
      </c>
    </row>
    <row r="14" spans="1:7" x14ac:dyDescent="0.25">
      <c r="A14" s="4" t="s">
        <v>6</v>
      </c>
      <c r="B14" s="17">
        <v>982</v>
      </c>
      <c r="C14" s="17">
        <v>219</v>
      </c>
      <c r="D14" s="18">
        <f t="shared" si="0"/>
        <v>0.22301425661914459</v>
      </c>
      <c r="E14" s="17">
        <v>987</v>
      </c>
      <c r="F14" s="17">
        <v>391</v>
      </c>
      <c r="G14" s="18">
        <f t="shared" si="1"/>
        <v>0.39614994934143871</v>
      </c>
    </row>
    <row r="15" spans="1:7" x14ac:dyDescent="0.25">
      <c r="A15" s="4" t="s">
        <v>7</v>
      </c>
      <c r="B15" s="17">
        <v>1921</v>
      </c>
      <c r="C15" s="17">
        <v>559</v>
      </c>
      <c r="D15" s="18">
        <f t="shared" si="0"/>
        <v>0.29099427381572096</v>
      </c>
      <c r="E15" s="17">
        <v>1924</v>
      </c>
      <c r="F15" s="17">
        <v>772</v>
      </c>
      <c r="G15" s="18">
        <f t="shared" si="1"/>
        <v>0.40124740124740127</v>
      </c>
    </row>
    <row r="16" spans="1:7" x14ac:dyDescent="0.25">
      <c r="A16" s="4" t="s">
        <v>8</v>
      </c>
      <c r="B16" s="17">
        <v>1044</v>
      </c>
      <c r="C16" s="17">
        <v>265</v>
      </c>
      <c r="D16" s="18">
        <f t="shared" si="0"/>
        <v>0.25383141762452105</v>
      </c>
      <c r="E16" s="17">
        <v>1072</v>
      </c>
      <c r="F16" s="17">
        <v>392</v>
      </c>
      <c r="G16" s="18">
        <f t="shared" si="1"/>
        <v>0.36567164179104478</v>
      </c>
    </row>
    <row r="17" spans="1:7" x14ac:dyDescent="0.25">
      <c r="A17" s="4" t="s">
        <v>9</v>
      </c>
      <c r="B17" s="17">
        <v>794</v>
      </c>
      <c r="C17" s="17">
        <v>264</v>
      </c>
      <c r="D17" s="18">
        <f t="shared" si="0"/>
        <v>0.33249370277078083</v>
      </c>
      <c r="E17" s="17">
        <v>772</v>
      </c>
      <c r="F17" s="17">
        <v>344</v>
      </c>
      <c r="G17" s="18">
        <f t="shared" si="1"/>
        <v>0.44559585492227977</v>
      </c>
    </row>
    <row r="18" spans="1:7" x14ac:dyDescent="0.25">
      <c r="A18" s="4" t="s">
        <v>10</v>
      </c>
      <c r="B18" s="17">
        <v>1146</v>
      </c>
      <c r="C18" s="17">
        <v>414</v>
      </c>
      <c r="D18" s="18">
        <f t="shared" si="0"/>
        <v>0.36125654450261779</v>
      </c>
      <c r="E18" s="17">
        <v>1216</v>
      </c>
      <c r="F18" s="17">
        <v>559</v>
      </c>
      <c r="G18" s="18">
        <f t="shared" si="1"/>
        <v>0.45970394736842107</v>
      </c>
    </row>
    <row r="19" spans="1:7" x14ac:dyDescent="0.25">
      <c r="A19" s="4" t="s">
        <v>11</v>
      </c>
      <c r="B19" s="17">
        <v>1378</v>
      </c>
      <c r="C19" s="17">
        <v>275</v>
      </c>
      <c r="D19" s="18">
        <f t="shared" si="0"/>
        <v>0.19956458635703919</v>
      </c>
      <c r="E19" s="17">
        <v>1502</v>
      </c>
      <c r="F19" s="17">
        <v>449</v>
      </c>
      <c r="G19" s="18">
        <f t="shared" si="1"/>
        <v>0.29893475366178429</v>
      </c>
    </row>
    <row r="20" spans="1:7" x14ac:dyDescent="0.25">
      <c r="A20" s="4" t="s">
        <v>12</v>
      </c>
      <c r="B20" s="17">
        <v>1138</v>
      </c>
      <c r="C20" s="17">
        <v>302</v>
      </c>
      <c r="D20" s="18">
        <f t="shared" si="0"/>
        <v>0.26537785588752194</v>
      </c>
      <c r="E20" s="17">
        <v>1179</v>
      </c>
      <c r="F20" s="17">
        <v>466</v>
      </c>
      <c r="G20" s="18">
        <f t="shared" si="1"/>
        <v>0.39525021204410515</v>
      </c>
    </row>
    <row r="21" spans="1:7" x14ac:dyDescent="0.25">
      <c r="A21" s="4" t="s">
        <v>13</v>
      </c>
      <c r="B21" s="17">
        <v>1714</v>
      </c>
      <c r="C21" s="17">
        <v>440</v>
      </c>
      <c r="D21" s="18">
        <f t="shared" si="0"/>
        <v>0.25670945157526254</v>
      </c>
      <c r="E21" s="17">
        <v>1977</v>
      </c>
      <c r="F21" s="17">
        <v>721</v>
      </c>
      <c r="G21" s="18">
        <f t="shared" si="1"/>
        <v>0.36469398077895804</v>
      </c>
    </row>
    <row r="22" spans="1:7" x14ac:dyDescent="0.25">
      <c r="A22" s="4" t="s">
        <v>14</v>
      </c>
      <c r="B22" s="17">
        <v>1459</v>
      </c>
      <c r="C22" s="17">
        <v>371</v>
      </c>
      <c r="D22" s="18">
        <f t="shared" si="0"/>
        <v>0.25428375599725839</v>
      </c>
      <c r="E22" s="17">
        <v>1725</v>
      </c>
      <c r="F22" s="17">
        <v>639</v>
      </c>
      <c r="G22" s="18">
        <f t="shared" si="1"/>
        <v>0.37043478260869567</v>
      </c>
    </row>
    <row r="23" spans="1:7" x14ac:dyDescent="0.25">
      <c r="A23" s="4" t="s">
        <v>15</v>
      </c>
      <c r="B23" s="17">
        <v>1150</v>
      </c>
      <c r="C23" s="17">
        <v>343</v>
      </c>
      <c r="D23" s="18">
        <f t="shared" si="0"/>
        <v>0.29826086956521741</v>
      </c>
      <c r="E23" s="17">
        <v>1226</v>
      </c>
      <c r="F23" s="17">
        <v>585</v>
      </c>
      <c r="G23" s="18">
        <f t="shared" si="1"/>
        <v>0.47716150081566067</v>
      </c>
    </row>
    <row r="24" spans="1:7" x14ac:dyDescent="0.25">
      <c r="A24" s="4" t="s">
        <v>16</v>
      </c>
      <c r="B24" s="17">
        <v>567</v>
      </c>
      <c r="C24" s="17">
        <v>182</v>
      </c>
      <c r="D24" s="18">
        <f t="shared" si="0"/>
        <v>0.32098765432098764</v>
      </c>
      <c r="E24" s="17">
        <v>632</v>
      </c>
      <c r="F24" s="17">
        <v>265</v>
      </c>
      <c r="G24" s="18">
        <f t="shared" si="1"/>
        <v>0.41930379746835444</v>
      </c>
    </row>
    <row r="25" spans="1:7" x14ac:dyDescent="0.25">
      <c r="A25" s="3" t="s">
        <v>17</v>
      </c>
      <c r="B25" s="16">
        <v>6940</v>
      </c>
      <c r="C25" s="16">
        <v>2269</v>
      </c>
      <c r="D25" s="15">
        <f t="shared" si="0"/>
        <v>0.32694524495677235</v>
      </c>
      <c r="E25" s="16">
        <v>7173</v>
      </c>
      <c r="F25" s="16">
        <v>3222</v>
      </c>
      <c r="G25" s="15">
        <f t="shared" si="1"/>
        <v>0.4491844416562108</v>
      </c>
    </row>
    <row r="26" spans="1:7" x14ac:dyDescent="0.25">
      <c r="A26" s="4" t="s">
        <v>18</v>
      </c>
      <c r="B26" s="17">
        <v>2064</v>
      </c>
      <c r="C26" s="17">
        <v>567</v>
      </c>
      <c r="D26" s="18">
        <f t="shared" si="0"/>
        <v>0.27470930232558138</v>
      </c>
      <c r="E26" s="17">
        <v>2126</v>
      </c>
      <c r="F26" s="17">
        <v>892</v>
      </c>
      <c r="G26" s="18">
        <f t="shared" si="1"/>
        <v>0.41956726246472248</v>
      </c>
    </row>
    <row r="27" spans="1:7" x14ac:dyDescent="0.25">
      <c r="A27" s="4" t="s">
        <v>19</v>
      </c>
      <c r="B27" s="17">
        <v>766</v>
      </c>
      <c r="C27" s="17">
        <v>269</v>
      </c>
      <c r="D27" s="18">
        <f t="shared" si="0"/>
        <v>0.35117493472584854</v>
      </c>
      <c r="E27" s="17">
        <v>766</v>
      </c>
      <c r="F27" s="17">
        <v>313</v>
      </c>
      <c r="G27" s="18">
        <f t="shared" si="1"/>
        <v>0.40861618798955612</v>
      </c>
    </row>
    <row r="28" spans="1:7" x14ac:dyDescent="0.25">
      <c r="A28" s="4" t="s">
        <v>20</v>
      </c>
      <c r="B28" s="17">
        <v>1000</v>
      </c>
      <c r="C28" s="17">
        <v>423</v>
      </c>
      <c r="D28" s="18">
        <f t="shared" si="0"/>
        <v>0.42299999999999999</v>
      </c>
      <c r="E28" s="17">
        <v>999</v>
      </c>
      <c r="F28" s="17">
        <v>541</v>
      </c>
      <c r="G28" s="18">
        <f t="shared" si="1"/>
        <v>0.54154154154154155</v>
      </c>
    </row>
    <row r="29" spans="1:7" x14ac:dyDescent="0.25">
      <c r="A29" s="4" t="s">
        <v>21</v>
      </c>
      <c r="B29" s="17">
        <v>693</v>
      </c>
      <c r="C29" s="17">
        <v>211</v>
      </c>
      <c r="D29" s="18">
        <f t="shared" si="0"/>
        <v>0.30447330447330445</v>
      </c>
      <c r="E29" s="17">
        <v>770</v>
      </c>
      <c r="F29" s="17">
        <v>317</v>
      </c>
      <c r="G29" s="18">
        <f t="shared" si="1"/>
        <v>0.41168831168831171</v>
      </c>
    </row>
    <row r="30" spans="1:7" x14ac:dyDescent="0.25">
      <c r="A30" s="4" t="s">
        <v>22</v>
      </c>
      <c r="B30" s="17">
        <v>549</v>
      </c>
      <c r="C30" s="17">
        <v>183</v>
      </c>
      <c r="D30" s="18">
        <f t="shared" si="0"/>
        <v>0.33333333333333331</v>
      </c>
      <c r="E30" s="17">
        <v>591</v>
      </c>
      <c r="F30" s="17">
        <v>257</v>
      </c>
      <c r="G30" s="18">
        <f t="shared" si="1"/>
        <v>0.43485617597292725</v>
      </c>
    </row>
    <row r="31" spans="1:7" x14ac:dyDescent="0.25">
      <c r="A31" s="4" t="s">
        <v>23</v>
      </c>
      <c r="B31" s="17">
        <v>781</v>
      </c>
      <c r="C31" s="17">
        <v>244</v>
      </c>
      <c r="D31" s="18">
        <f t="shared" si="0"/>
        <v>0.31241997439180536</v>
      </c>
      <c r="E31" s="17">
        <v>820</v>
      </c>
      <c r="F31" s="17">
        <v>364</v>
      </c>
      <c r="G31" s="18">
        <f t="shared" si="1"/>
        <v>0.44390243902439025</v>
      </c>
    </row>
    <row r="32" spans="1:7" x14ac:dyDescent="0.25">
      <c r="A32" s="4" t="s">
        <v>24</v>
      </c>
      <c r="B32" s="17">
        <v>1087</v>
      </c>
      <c r="C32" s="17">
        <v>372</v>
      </c>
      <c r="D32" s="18">
        <f t="shared" si="0"/>
        <v>0.34222631094756212</v>
      </c>
      <c r="E32" s="17">
        <v>1101</v>
      </c>
      <c r="F32" s="17">
        <v>538</v>
      </c>
      <c r="G32" s="18">
        <f t="shared" si="1"/>
        <v>0.48864668483197093</v>
      </c>
    </row>
    <row r="33" spans="1:7" x14ac:dyDescent="0.25">
      <c r="A33" s="3" t="s">
        <v>25</v>
      </c>
      <c r="B33" s="16">
        <v>6112</v>
      </c>
      <c r="C33" s="16">
        <v>1563</v>
      </c>
      <c r="D33" s="15">
        <f t="shared" si="0"/>
        <v>0.25572643979057591</v>
      </c>
      <c r="E33" s="16">
        <v>6398</v>
      </c>
      <c r="F33" s="16">
        <v>2395</v>
      </c>
      <c r="G33" s="15">
        <f t="shared" si="1"/>
        <v>0.3743357299155986</v>
      </c>
    </row>
    <row r="34" spans="1:7" x14ac:dyDescent="0.25">
      <c r="A34" s="5" t="s">
        <v>26</v>
      </c>
      <c r="B34" s="19">
        <v>695</v>
      </c>
      <c r="C34" s="24">
        <v>217</v>
      </c>
      <c r="D34" s="20">
        <f t="shared" si="0"/>
        <v>0.31223021582733812</v>
      </c>
      <c r="E34" s="19">
        <v>741</v>
      </c>
      <c r="F34" s="24">
        <v>354</v>
      </c>
      <c r="G34" s="20">
        <f t="shared" si="1"/>
        <v>0.47773279352226722</v>
      </c>
    </row>
    <row r="35" spans="1:7" x14ac:dyDescent="0.25">
      <c r="A35" s="4" t="s">
        <v>27</v>
      </c>
      <c r="B35" s="19">
        <v>916</v>
      </c>
      <c r="C35" s="24">
        <v>209</v>
      </c>
      <c r="D35" s="18">
        <f t="shared" si="0"/>
        <v>0.22816593886462883</v>
      </c>
      <c r="E35" s="19">
        <v>893</v>
      </c>
      <c r="F35" s="24">
        <v>269</v>
      </c>
      <c r="G35" s="18">
        <f t="shared" si="1"/>
        <v>0.30123180291153417</v>
      </c>
    </row>
    <row r="36" spans="1:7" x14ac:dyDescent="0.25">
      <c r="A36" s="4" t="s">
        <v>28</v>
      </c>
      <c r="B36" s="19">
        <v>1957</v>
      </c>
      <c r="C36" s="24">
        <v>437</v>
      </c>
      <c r="D36" s="18">
        <f t="shared" si="0"/>
        <v>0.22330097087378642</v>
      </c>
      <c r="E36" s="19">
        <v>2108</v>
      </c>
      <c r="F36" s="24">
        <v>730</v>
      </c>
      <c r="G36" s="18">
        <f t="shared" si="1"/>
        <v>0.34629981024667933</v>
      </c>
    </row>
    <row r="37" spans="1:7" x14ac:dyDescent="0.25">
      <c r="A37" s="4" t="s">
        <v>29</v>
      </c>
      <c r="B37" s="19">
        <v>626</v>
      </c>
      <c r="C37" s="24">
        <v>165</v>
      </c>
      <c r="D37" s="18">
        <f t="shared" si="0"/>
        <v>0.26357827476038337</v>
      </c>
      <c r="E37" s="19">
        <v>680</v>
      </c>
      <c r="F37" s="24">
        <v>247</v>
      </c>
      <c r="G37" s="18">
        <f t="shared" si="1"/>
        <v>0.36323529411764705</v>
      </c>
    </row>
    <row r="38" spans="1:7" x14ac:dyDescent="0.25">
      <c r="A38" s="4" t="s">
        <v>30</v>
      </c>
      <c r="B38" s="19">
        <v>840</v>
      </c>
      <c r="C38" s="24">
        <v>225</v>
      </c>
      <c r="D38" s="18">
        <f t="shared" si="0"/>
        <v>0.26785714285714285</v>
      </c>
      <c r="E38" s="19">
        <v>872</v>
      </c>
      <c r="F38" s="24">
        <v>343</v>
      </c>
      <c r="G38" s="18">
        <f t="shared" si="1"/>
        <v>0.39334862385321101</v>
      </c>
    </row>
    <row r="39" spans="1:7" x14ac:dyDescent="0.25">
      <c r="A39" s="4" t="s">
        <v>31</v>
      </c>
      <c r="B39" s="19">
        <v>473</v>
      </c>
      <c r="C39" s="24">
        <v>101</v>
      </c>
      <c r="D39" s="18">
        <f t="shared" si="0"/>
        <v>0.21353065539112051</v>
      </c>
      <c r="E39" s="19">
        <v>498</v>
      </c>
      <c r="F39" s="24">
        <v>166</v>
      </c>
      <c r="G39" s="18">
        <f t="shared" si="1"/>
        <v>0.33333333333333331</v>
      </c>
    </row>
    <row r="40" spans="1:7" x14ac:dyDescent="0.25">
      <c r="A40" s="4" t="s">
        <v>32</v>
      </c>
      <c r="B40" s="19">
        <v>605</v>
      </c>
      <c r="C40" s="24">
        <v>209</v>
      </c>
      <c r="D40" s="18">
        <f t="shared" si="0"/>
        <v>0.34545454545454546</v>
      </c>
      <c r="E40" s="19">
        <v>606</v>
      </c>
      <c r="F40" s="24">
        <v>286</v>
      </c>
      <c r="G40" s="18">
        <f t="shared" si="1"/>
        <v>0.47194719471947194</v>
      </c>
    </row>
    <row r="41" spans="1:7" x14ac:dyDescent="0.25">
      <c r="A41" s="3" t="s">
        <v>33</v>
      </c>
      <c r="B41" s="16">
        <v>3455</v>
      </c>
      <c r="C41" s="16">
        <v>861</v>
      </c>
      <c r="D41" s="15">
        <f t="shared" si="0"/>
        <v>0.2492040520984081</v>
      </c>
      <c r="E41" s="16">
        <v>3572</v>
      </c>
      <c r="F41" s="16">
        <v>1224</v>
      </c>
      <c r="G41" s="15">
        <f t="shared" si="1"/>
        <v>0.34266517357222842</v>
      </c>
    </row>
    <row r="42" spans="1:7" x14ac:dyDescent="0.25">
      <c r="A42" s="4" t="s">
        <v>34</v>
      </c>
      <c r="B42" s="17">
        <v>1100</v>
      </c>
      <c r="C42" s="17">
        <v>341</v>
      </c>
      <c r="D42" s="18">
        <f t="shared" si="0"/>
        <v>0.31</v>
      </c>
      <c r="E42" s="17">
        <v>1117</v>
      </c>
      <c r="F42" s="17">
        <v>452</v>
      </c>
      <c r="G42" s="18">
        <f t="shared" si="1"/>
        <v>0.40465532676812893</v>
      </c>
    </row>
    <row r="43" spans="1:7" x14ac:dyDescent="0.25">
      <c r="A43" s="4" t="s">
        <v>35</v>
      </c>
      <c r="B43" s="17">
        <v>1303</v>
      </c>
      <c r="C43" s="17">
        <v>242</v>
      </c>
      <c r="D43" s="18">
        <f t="shared" si="0"/>
        <v>0.18572524942440521</v>
      </c>
      <c r="E43" s="17">
        <v>1348</v>
      </c>
      <c r="F43" s="17">
        <v>371</v>
      </c>
      <c r="G43" s="18">
        <f t="shared" si="1"/>
        <v>0.27522255192878337</v>
      </c>
    </row>
    <row r="44" spans="1:7" x14ac:dyDescent="0.25">
      <c r="A44" s="4" t="s">
        <v>36</v>
      </c>
      <c r="B44" s="17">
        <v>1052</v>
      </c>
      <c r="C44" s="17">
        <v>278</v>
      </c>
      <c r="D44" s="18">
        <f t="shared" si="0"/>
        <v>0.26425855513307983</v>
      </c>
      <c r="E44" s="17">
        <v>1107</v>
      </c>
      <c r="F44" s="17">
        <v>401</v>
      </c>
      <c r="G44" s="18">
        <f t="shared" si="1"/>
        <v>0.36224028906955735</v>
      </c>
    </row>
    <row r="45" spans="1:7" x14ac:dyDescent="0.25">
      <c r="A45" s="3" t="s">
        <v>37</v>
      </c>
      <c r="B45" s="16">
        <v>9753</v>
      </c>
      <c r="C45" s="16">
        <v>3191</v>
      </c>
      <c r="D45" s="15">
        <f t="shared" si="0"/>
        <v>0.32718138008817799</v>
      </c>
      <c r="E45" s="16">
        <v>10051</v>
      </c>
      <c r="F45" s="16">
        <v>4541</v>
      </c>
      <c r="G45" s="15">
        <f t="shared" si="1"/>
        <v>0.45179584120982985</v>
      </c>
    </row>
    <row r="46" spans="1:7" x14ac:dyDescent="0.25">
      <c r="A46" s="4" t="s">
        <v>38</v>
      </c>
      <c r="B46" s="17">
        <v>1632</v>
      </c>
      <c r="C46" s="17">
        <v>500</v>
      </c>
      <c r="D46" s="18">
        <f t="shared" si="0"/>
        <v>0.30637254901960786</v>
      </c>
      <c r="E46" s="17">
        <v>1599</v>
      </c>
      <c r="F46" s="17">
        <v>701</v>
      </c>
      <c r="G46" s="18">
        <f t="shared" si="1"/>
        <v>0.43839899937460913</v>
      </c>
    </row>
    <row r="47" spans="1:7" x14ac:dyDescent="0.25">
      <c r="A47" s="4" t="s">
        <v>39</v>
      </c>
      <c r="B47" s="17">
        <v>1410</v>
      </c>
      <c r="C47" s="17">
        <v>606</v>
      </c>
      <c r="D47" s="18">
        <f t="shared" si="0"/>
        <v>0.4297872340425532</v>
      </c>
      <c r="E47" s="17">
        <v>1566</v>
      </c>
      <c r="F47" s="17">
        <v>837</v>
      </c>
      <c r="G47" s="18">
        <f t="shared" si="1"/>
        <v>0.53448275862068961</v>
      </c>
    </row>
    <row r="48" spans="1:7" x14ac:dyDescent="0.25">
      <c r="A48" s="4" t="s">
        <v>40</v>
      </c>
      <c r="B48" s="17">
        <v>1387</v>
      </c>
      <c r="C48" s="17">
        <v>509</v>
      </c>
      <c r="D48" s="18">
        <f t="shared" si="0"/>
        <v>0.36697909156452774</v>
      </c>
      <c r="E48" s="17">
        <v>1426</v>
      </c>
      <c r="F48" s="17">
        <v>695</v>
      </c>
      <c r="G48" s="18">
        <f t="shared" si="1"/>
        <v>0.48737727910238426</v>
      </c>
    </row>
    <row r="49" spans="1:7" x14ac:dyDescent="0.25">
      <c r="A49" s="4" t="s">
        <v>41</v>
      </c>
      <c r="B49" s="17">
        <v>1001</v>
      </c>
      <c r="C49" s="17">
        <v>219</v>
      </c>
      <c r="D49" s="18">
        <f t="shared" si="0"/>
        <v>0.21878121878121878</v>
      </c>
      <c r="E49" s="17">
        <v>997</v>
      </c>
      <c r="F49" s="17">
        <v>345</v>
      </c>
      <c r="G49" s="18">
        <f t="shared" si="1"/>
        <v>0.34603811434302911</v>
      </c>
    </row>
    <row r="50" spans="1:7" x14ac:dyDescent="0.25">
      <c r="A50" s="4" t="s">
        <v>42</v>
      </c>
      <c r="B50" s="17">
        <v>1339</v>
      </c>
      <c r="C50" s="17">
        <v>448</v>
      </c>
      <c r="D50" s="18">
        <f t="shared" si="0"/>
        <v>0.3345780433159074</v>
      </c>
      <c r="E50" s="17">
        <v>1396</v>
      </c>
      <c r="F50" s="17">
        <v>603</v>
      </c>
      <c r="G50" s="18">
        <f t="shared" si="1"/>
        <v>0.43194842406876793</v>
      </c>
    </row>
    <row r="51" spans="1:7" x14ac:dyDescent="0.25">
      <c r="A51" s="4" t="s">
        <v>43</v>
      </c>
      <c r="B51" s="17">
        <v>1527</v>
      </c>
      <c r="C51" s="17">
        <v>462</v>
      </c>
      <c r="D51" s="18">
        <f t="shared" si="0"/>
        <v>0.30255402750491162</v>
      </c>
      <c r="E51" s="17">
        <v>1546</v>
      </c>
      <c r="F51" s="17">
        <v>634</v>
      </c>
      <c r="G51" s="18">
        <f t="shared" si="1"/>
        <v>0.41009055627425617</v>
      </c>
    </row>
    <row r="52" spans="1:7" x14ac:dyDescent="0.25">
      <c r="A52" s="4" t="s">
        <v>44</v>
      </c>
      <c r="B52" s="17">
        <v>1457</v>
      </c>
      <c r="C52" s="17">
        <v>447</v>
      </c>
      <c r="D52" s="18">
        <f t="shared" si="0"/>
        <v>0.30679478380233355</v>
      </c>
      <c r="E52" s="17">
        <v>1521</v>
      </c>
      <c r="F52" s="17">
        <v>726</v>
      </c>
      <c r="G52" s="18">
        <f t="shared" si="1"/>
        <v>0.47731755424063116</v>
      </c>
    </row>
    <row r="53" spans="1:7" x14ac:dyDescent="0.25">
      <c r="A53" s="3" t="s">
        <v>45</v>
      </c>
      <c r="B53" s="16">
        <v>5055</v>
      </c>
      <c r="C53" s="16">
        <v>1370</v>
      </c>
      <c r="D53" s="15">
        <f t="shared" si="0"/>
        <v>0.27101879327398615</v>
      </c>
      <c r="E53" s="16">
        <v>5240</v>
      </c>
      <c r="F53" s="16">
        <v>1918</v>
      </c>
      <c r="G53" s="15">
        <f t="shared" si="1"/>
        <v>0.36603053435114502</v>
      </c>
    </row>
    <row r="54" spans="1:7" x14ac:dyDescent="0.25">
      <c r="A54" s="4" t="s">
        <v>46</v>
      </c>
      <c r="B54" s="17">
        <v>1295</v>
      </c>
      <c r="C54" s="17">
        <v>378</v>
      </c>
      <c r="D54" s="18">
        <f t="shared" si="0"/>
        <v>0.29189189189189191</v>
      </c>
      <c r="E54" s="17">
        <v>1336</v>
      </c>
      <c r="F54" s="17">
        <v>484</v>
      </c>
      <c r="G54" s="18">
        <f t="shared" si="1"/>
        <v>0.36227544910179643</v>
      </c>
    </row>
    <row r="55" spans="1:7" x14ac:dyDescent="0.25">
      <c r="A55" s="4" t="s">
        <v>47</v>
      </c>
      <c r="B55" s="17">
        <v>1000</v>
      </c>
      <c r="C55" s="17">
        <v>348</v>
      </c>
      <c r="D55" s="18">
        <f t="shared" si="0"/>
        <v>0.34799999999999998</v>
      </c>
      <c r="E55" s="17">
        <v>1049</v>
      </c>
      <c r="F55" s="17">
        <v>425</v>
      </c>
      <c r="G55" s="18">
        <f t="shared" si="1"/>
        <v>0.4051477597712107</v>
      </c>
    </row>
    <row r="56" spans="1:7" x14ac:dyDescent="0.25">
      <c r="A56" s="4" t="s">
        <v>48</v>
      </c>
      <c r="B56" s="17">
        <v>1979</v>
      </c>
      <c r="C56" s="17">
        <v>489</v>
      </c>
      <c r="D56" s="18">
        <f t="shared" si="0"/>
        <v>0.2470944921677615</v>
      </c>
      <c r="E56" s="17">
        <v>2051</v>
      </c>
      <c r="F56" s="17">
        <v>768</v>
      </c>
      <c r="G56" s="18">
        <f t="shared" si="1"/>
        <v>0.37445148707947346</v>
      </c>
    </row>
    <row r="57" spans="1:7" x14ac:dyDescent="0.25">
      <c r="A57" s="4" t="s">
        <v>49</v>
      </c>
      <c r="B57" s="17">
        <v>781</v>
      </c>
      <c r="C57" s="17">
        <v>155</v>
      </c>
      <c r="D57" s="18">
        <f t="shared" si="0"/>
        <v>0.19846350832266324</v>
      </c>
      <c r="E57" s="17">
        <v>804</v>
      </c>
      <c r="F57" s="17">
        <v>241</v>
      </c>
      <c r="G57" s="18">
        <f t="shared" si="1"/>
        <v>0.29975124378109452</v>
      </c>
    </row>
    <row r="58" spans="1:7" x14ac:dyDescent="0.25">
      <c r="A58" s="3" t="s">
        <v>50</v>
      </c>
      <c r="B58" s="16">
        <v>6138</v>
      </c>
      <c r="C58" s="16">
        <v>1978</v>
      </c>
      <c r="D58" s="15">
        <f t="shared" si="0"/>
        <v>0.32225480612577384</v>
      </c>
      <c r="E58" s="16">
        <v>6268</v>
      </c>
      <c r="F58" s="16">
        <v>2785</v>
      </c>
      <c r="G58" s="15">
        <f t="shared" si="1"/>
        <v>0.44432035737077219</v>
      </c>
    </row>
    <row r="59" spans="1:7" x14ac:dyDescent="0.25">
      <c r="A59" s="4" t="s">
        <v>51</v>
      </c>
      <c r="B59" s="17">
        <v>1754</v>
      </c>
      <c r="C59" s="17">
        <v>581</v>
      </c>
      <c r="D59" s="18">
        <f t="shared" si="0"/>
        <v>0.33124287343215508</v>
      </c>
      <c r="E59" s="17">
        <v>1860</v>
      </c>
      <c r="F59" s="17">
        <v>854</v>
      </c>
      <c r="G59" s="18">
        <f t="shared" si="1"/>
        <v>0.45913978494623658</v>
      </c>
    </row>
    <row r="60" spans="1:7" x14ac:dyDescent="0.25">
      <c r="A60" s="4" t="s">
        <v>52</v>
      </c>
      <c r="B60" s="17">
        <v>895</v>
      </c>
      <c r="C60" s="17">
        <v>151</v>
      </c>
      <c r="D60" s="18">
        <f t="shared" si="0"/>
        <v>0.16871508379888267</v>
      </c>
      <c r="E60" s="17">
        <v>869</v>
      </c>
      <c r="F60" s="17">
        <v>249</v>
      </c>
      <c r="G60" s="18">
        <f t="shared" si="1"/>
        <v>0.28653624856156501</v>
      </c>
    </row>
    <row r="61" spans="1:7" x14ac:dyDescent="0.25">
      <c r="A61" s="4" t="s">
        <v>53</v>
      </c>
      <c r="B61" s="17">
        <v>1228</v>
      </c>
      <c r="C61" s="17">
        <v>413</v>
      </c>
      <c r="D61" s="18">
        <f t="shared" si="0"/>
        <v>0.33631921824104233</v>
      </c>
      <c r="E61" s="17">
        <v>1283</v>
      </c>
      <c r="F61" s="17">
        <v>565</v>
      </c>
      <c r="G61" s="18">
        <f t="shared" si="1"/>
        <v>0.44037412314886981</v>
      </c>
    </row>
    <row r="62" spans="1:7" x14ac:dyDescent="0.25">
      <c r="A62" s="4" t="s">
        <v>54</v>
      </c>
      <c r="B62" s="17">
        <v>892</v>
      </c>
      <c r="C62" s="17">
        <v>293</v>
      </c>
      <c r="D62" s="18">
        <f t="shared" si="0"/>
        <v>0.32847533632286996</v>
      </c>
      <c r="E62" s="17">
        <v>877</v>
      </c>
      <c r="F62" s="17">
        <v>429</v>
      </c>
      <c r="G62" s="18">
        <f t="shared" si="1"/>
        <v>0.48916761687571264</v>
      </c>
    </row>
    <row r="63" spans="1:7" x14ac:dyDescent="0.25">
      <c r="A63" s="4" t="s">
        <v>55</v>
      </c>
      <c r="B63" s="17">
        <v>1369</v>
      </c>
      <c r="C63" s="17">
        <v>540</v>
      </c>
      <c r="D63" s="18">
        <f t="shared" si="0"/>
        <v>0.39444850255661068</v>
      </c>
      <c r="E63" s="17">
        <v>1379</v>
      </c>
      <c r="F63" s="17">
        <v>688</v>
      </c>
      <c r="G63" s="18">
        <f t="shared" si="1"/>
        <v>0.49891225525743294</v>
      </c>
    </row>
    <row r="64" spans="1:7" x14ac:dyDescent="0.25">
      <c r="A64" s="3" t="s">
        <v>56</v>
      </c>
      <c r="B64" s="16">
        <v>5723</v>
      </c>
      <c r="C64" s="16">
        <v>1776</v>
      </c>
      <c r="D64" s="15">
        <f t="shared" si="0"/>
        <v>0.31032675170365193</v>
      </c>
      <c r="E64" s="16">
        <v>5767</v>
      </c>
      <c r="F64" s="16">
        <v>2304</v>
      </c>
      <c r="G64" s="15">
        <f t="shared" si="1"/>
        <v>0.39951447893185366</v>
      </c>
    </row>
    <row r="65" spans="1:7" x14ac:dyDescent="0.25">
      <c r="A65" s="4" t="s">
        <v>57</v>
      </c>
      <c r="B65" s="17">
        <v>1130</v>
      </c>
      <c r="C65" s="17">
        <v>351</v>
      </c>
      <c r="D65" s="18">
        <f t="shared" si="0"/>
        <v>0.31061946902654869</v>
      </c>
      <c r="E65" s="17">
        <v>1141</v>
      </c>
      <c r="F65" s="17">
        <v>457</v>
      </c>
      <c r="G65" s="18">
        <f t="shared" si="1"/>
        <v>0.40052585451358458</v>
      </c>
    </row>
    <row r="66" spans="1:7" x14ac:dyDescent="0.25">
      <c r="A66" s="4" t="s">
        <v>58</v>
      </c>
      <c r="B66" s="17">
        <v>1839</v>
      </c>
      <c r="C66" s="17">
        <v>538</v>
      </c>
      <c r="D66" s="18">
        <f t="shared" si="0"/>
        <v>0.29255029907558455</v>
      </c>
      <c r="E66" s="17">
        <v>1877</v>
      </c>
      <c r="F66" s="17">
        <v>761</v>
      </c>
      <c r="G66" s="18">
        <f t="shared" si="1"/>
        <v>0.40543420351624931</v>
      </c>
    </row>
    <row r="67" spans="1:7" x14ac:dyDescent="0.25">
      <c r="A67" s="4" t="s">
        <v>59</v>
      </c>
      <c r="B67" s="17">
        <v>1196</v>
      </c>
      <c r="C67" s="17">
        <v>461</v>
      </c>
      <c r="D67" s="18">
        <f t="shared" si="0"/>
        <v>0.38545150501672243</v>
      </c>
      <c r="E67" s="17">
        <v>1155</v>
      </c>
      <c r="F67" s="17">
        <v>509</v>
      </c>
      <c r="G67" s="18">
        <f t="shared" si="1"/>
        <v>0.44069264069264069</v>
      </c>
    </row>
    <row r="68" spans="1:7" x14ac:dyDescent="0.25">
      <c r="A68" s="4" t="s">
        <v>60</v>
      </c>
      <c r="B68" s="17">
        <v>1558</v>
      </c>
      <c r="C68" s="17">
        <v>426</v>
      </c>
      <c r="D68" s="18">
        <f t="shared" si="0"/>
        <v>0.27342747111681642</v>
      </c>
      <c r="E68" s="17">
        <v>1594</v>
      </c>
      <c r="F68" s="17">
        <v>577</v>
      </c>
      <c r="G68" s="18">
        <f t="shared" si="1"/>
        <v>0.36198243412797992</v>
      </c>
    </row>
    <row r="69" spans="1:7" x14ac:dyDescent="0.25">
      <c r="A69" s="3" t="s">
        <v>61</v>
      </c>
      <c r="B69" s="16">
        <v>5391</v>
      </c>
      <c r="C69" s="16">
        <v>1660</v>
      </c>
      <c r="D69" s="15">
        <f t="shared" si="0"/>
        <v>0.30792060842144314</v>
      </c>
      <c r="E69" s="16">
        <v>5660</v>
      </c>
      <c r="F69" s="16">
        <v>2344</v>
      </c>
      <c r="G69" s="15">
        <f t="shared" si="1"/>
        <v>0.41413427561837457</v>
      </c>
    </row>
    <row r="70" spans="1:7" x14ac:dyDescent="0.25">
      <c r="A70" s="4" t="s">
        <v>62</v>
      </c>
      <c r="B70" s="17">
        <v>1035</v>
      </c>
      <c r="C70" s="17">
        <v>337</v>
      </c>
      <c r="D70" s="18">
        <f t="shared" si="0"/>
        <v>0.32560386473429953</v>
      </c>
      <c r="E70" s="17">
        <v>1039</v>
      </c>
      <c r="F70" s="17">
        <v>513</v>
      </c>
      <c r="G70" s="18">
        <f t="shared" si="1"/>
        <v>0.4937439846005775</v>
      </c>
    </row>
    <row r="71" spans="1:7" x14ac:dyDescent="0.25">
      <c r="A71" s="4" t="s">
        <v>63</v>
      </c>
      <c r="B71" s="17">
        <v>1201</v>
      </c>
      <c r="C71" s="17">
        <v>277</v>
      </c>
      <c r="D71" s="18">
        <f t="shared" si="0"/>
        <v>0.23064113238967526</v>
      </c>
      <c r="E71" s="17">
        <v>1352</v>
      </c>
      <c r="F71" s="17">
        <v>518</v>
      </c>
      <c r="G71" s="18">
        <f t="shared" si="1"/>
        <v>0.38313609467455623</v>
      </c>
    </row>
    <row r="72" spans="1:7" x14ac:dyDescent="0.25">
      <c r="A72" s="4" t="s">
        <v>64</v>
      </c>
      <c r="B72" s="17">
        <v>680</v>
      </c>
      <c r="C72" s="17">
        <v>261</v>
      </c>
      <c r="D72" s="18">
        <f t="shared" si="0"/>
        <v>0.38382352941176473</v>
      </c>
      <c r="E72" s="17">
        <v>730</v>
      </c>
      <c r="F72" s="17">
        <v>324</v>
      </c>
      <c r="G72" s="18">
        <f t="shared" si="1"/>
        <v>0.44383561643835617</v>
      </c>
    </row>
    <row r="73" spans="1:7" x14ac:dyDescent="0.25">
      <c r="A73" s="4" t="s">
        <v>65</v>
      </c>
      <c r="B73" s="17">
        <v>1180</v>
      </c>
      <c r="C73" s="17">
        <v>356</v>
      </c>
      <c r="D73" s="18">
        <f t="shared" si="0"/>
        <v>0.30169491525423731</v>
      </c>
      <c r="E73" s="17">
        <v>1200</v>
      </c>
      <c r="F73" s="17">
        <v>412</v>
      </c>
      <c r="G73" s="18">
        <f t="shared" si="1"/>
        <v>0.34333333333333332</v>
      </c>
    </row>
    <row r="74" spans="1:7" x14ac:dyDescent="0.25">
      <c r="A74" s="4" t="s">
        <v>66</v>
      </c>
      <c r="B74" s="17">
        <v>1295</v>
      </c>
      <c r="C74" s="17">
        <v>429</v>
      </c>
      <c r="D74" s="18">
        <f t="shared" si="0"/>
        <v>0.3312741312741313</v>
      </c>
      <c r="E74" s="17">
        <v>1339</v>
      </c>
      <c r="F74" s="17">
        <v>577</v>
      </c>
      <c r="G74" s="18">
        <f t="shared" si="1"/>
        <v>0.43091859596713966</v>
      </c>
    </row>
    <row r="75" spans="1:7" x14ac:dyDescent="0.25">
      <c r="A75" s="3" t="s">
        <v>67</v>
      </c>
      <c r="B75" s="16">
        <v>12401</v>
      </c>
      <c r="C75" s="16">
        <v>2761</v>
      </c>
      <c r="D75" s="15">
        <f t="shared" si="0"/>
        <v>0.22264333521490201</v>
      </c>
      <c r="E75" s="16">
        <v>13217</v>
      </c>
      <c r="F75" s="16">
        <v>4236</v>
      </c>
      <c r="G75" s="15">
        <f t="shared" si="1"/>
        <v>0.32049633048346826</v>
      </c>
    </row>
    <row r="76" spans="1:7" x14ac:dyDescent="0.25">
      <c r="A76" s="4" t="s">
        <v>68</v>
      </c>
      <c r="B76" s="17">
        <v>1129</v>
      </c>
      <c r="C76" s="17">
        <v>351</v>
      </c>
      <c r="D76" s="18">
        <f t="shared" ref="D76:D100" si="2">C76/B76</f>
        <v>0.31089459698848537</v>
      </c>
      <c r="E76" s="17">
        <v>1261</v>
      </c>
      <c r="F76" s="17">
        <v>548</v>
      </c>
      <c r="G76" s="18">
        <f t="shared" ref="G76:G100" si="3">F76/E76</f>
        <v>0.43457573354480572</v>
      </c>
    </row>
    <row r="77" spans="1:7" x14ac:dyDescent="0.25">
      <c r="A77" s="4" t="s">
        <v>69</v>
      </c>
      <c r="B77" s="17">
        <v>4217</v>
      </c>
      <c r="C77" s="17">
        <v>924</v>
      </c>
      <c r="D77" s="18">
        <f t="shared" si="2"/>
        <v>0.21911311358785868</v>
      </c>
      <c r="E77" s="17">
        <v>4499</v>
      </c>
      <c r="F77" s="17">
        <v>1469</v>
      </c>
      <c r="G77" s="18">
        <f t="shared" si="3"/>
        <v>0.32651700377861748</v>
      </c>
    </row>
    <row r="78" spans="1:7" x14ac:dyDescent="0.25">
      <c r="A78" s="4" t="s">
        <v>70</v>
      </c>
      <c r="B78" s="17">
        <v>2207</v>
      </c>
      <c r="C78" s="17">
        <v>410</v>
      </c>
      <c r="D78" s="18">
        <f t="shared" si="2"/>
        <v>0.18577254191209788</v>
      </c>
      <c r="E78" s="17">
        <v>2471</v>
      </c>
      <c r="F78" s="17">
        <v>660</v>
      </c>
      <c r="G78" s="18">
        <f t="shared" si="3"/>
        <v>0.2670983407527317</v>
      </c>
    </row>
    <row r="79" spans="1:7" x14ac:dyDescent="0.25">
      <c r="A79" s="4" t="s">
        <v>71</v>
      </c>
      <c r="B79" s="17">
        <v>1078</v>
      </c>
      <c r="C79" s="17">
        <v>168</v>
      </c>
      <c r="D79" s="18">
        <f t="shared" si="2"/>
        <v>0.15584415584415584</v>
      </c>
      <c r="E79" s="17">
        <v>1184</v>
      </c>
      <c r="F79" s="17">
        <v>276</v>
      </c>
      <c r="G79" s="18">
        <f t="shared" si="3"/>
        <v>0.23310810810810811</v>
      </c>
    </row>
    <row r="80" spans="1:7" x14ac:dyDescent="0.25">
      <c r="A80" s="4" t="s">
        <v>72</v>
      </c>
      <c r="B80" s="17">
        <v>1558</v>
      </c>
      <c r="C80" s="17">
        <v>519</v>
      </c>
      <c r="D80" s="18">
        <f t="shared" si="2"/>
        <v>0.33311938382541723</v>
      </c>
      <c r="E80" s="17">
        <v>1562</v>
      </c>
      <c r="F80" s="17">
        <v>639</v>
      </c>
      <c r="G80" s="18">
        <f t="shared" si="3"/>
        <v>0.40909090909090912</v>
      </c>
    </row>
    <row r="81" spans="1:7" x14ac:dyDescent="0.25">
      <c r="A81" s="4" t="s">
        <v>73</v>
      </c>
      <c r="B81" s="17">
        <v>922</v>
      </c>
      <c r="C81" s="17">
        <v>217</v>
      </c>
      <c r="D81" s="18">
        <f t="shared" si="2"/>
        <v>0.23535791757049893</v>
      </c>
      <c r="E81" s="17">
        <v>997</v>
      </c>
      <c r="F81" s="17">
        <v>321</v>
      </c>
      <c r="G81" s="18">
        <f t="shared" si="3"/>
        <v>0.32196589769307926</v>
      </c>
    </row>
    <row r="82" spans="1:7" x14ac:dyDescent="0.25">
      <c r="A82" s="4" t="s">
        <v>74</v>
      </c>
      <c r="B82" s="17">
        <v>1290</v>
      </c>
      <c r="C82" s="17">
        <v>172</v>
      </c>
      <c r="D82" s="18">
        <f t="shared" si="2"/>
        <v>0.13333333333333333</v>
      </c>
      <c r="E82" s="17">
        <v>1243</v>
      </c>
      <c r="F82" s="17">
        <v>323</v>
      </c>
      <c r="G82" s="18">
        <f t="shared" si="3"/>
        <v>0.2598551890587289</v>
      </c>
    </row>
    <row r="83" spans="1:7" x14ac:dyDescent="0.25">
      <c r="A83" s="3" t="s">
        <v>75</v>
      </c>
      <c r="B83" s="16">
        <v>6950</v>
      </c>
      <c r="C83" s="16">
        <v>2109</v>
      </c>
      <c r="D83" s="15">
        <f t="shared" si="2"/>
        <v>0.30345323741007196</v>
      </c>
      <c r="E83" s="16">
        <v>7134</v>
      </c>
      <c r="F83" s="16">
        <v>2895</v>
      </c>
      <c r="G83" s="15">
        <f t="shared" si="3"/>
        <v>0.40580319596299413</v>
      </c>
    </row>
    <row r="84" spans="1:7" x14ac:dyDescent="0.25">
      <c r="A84" s="4" t="s">
        <v>76</v>
      </c>
      <c r="B84" s="17">
        <v>418</v>
      </c>
      <c r="C84" s="17">
        <v>163</v>
      </c>
      <c r="D84" s="18">
        <f t="shared" si="2"/>
        <v>0.38995215311004783</v>
      </c>
      <c r="E84" s="17">
        <v>414</v>
      </c>
      <c r="F84" s="17">
        <v>193</v>
      </c>
      <c r="G84" s="18">
        <f t="shared" si="3"/>
        <v>0.46618357487922707</v>
      </c>
    </row>
    <row r="85" spans="1:7" x14ac:dyDescent="0.25">
      <c r="A85" s="4" t="s">
        <v>77</v>
      </c>
      <c r="B85" s="17">
        <v>2566</v>
      </c>
      <c r="C85" s="17">
        <v>746</v>
      </c>
      <c r="D85" s="18">
        <f t="shared" si="2"/>
        <v>0.2907248636009353</v>
      </c>
      <c r="E85" s="17">
        <v>2672</v>
      </c>
      <c r="F85" s="17">
        <v>1094</v>
      </c>
      <c r="G85" s="18">
        <f t="shared" si="3"/>
        <v>0.40943113772455092</v>
      </c>
    </row>
    <row r="86" spans="1:7" x14ac:dyDescent="0.25">
      <c r="A86" s="4" t="s">
        <v>78</v>
      </c>
      <c r="B86" s="17">
        <v>1214</v>
      </c>
      <c r="C86" s="17">
        <v>268</v>
      </c>
      <c r="D86" s="18">
        <f t="shared" si="2"/>
        <v>0.22075782537067545</v>
      </c>
      <c r="E86" s="17">
        <v>1258</v>
      </c>
      <c r="F86" s="17">
        <v>442</v>
      </c>
      <c r="G86" s="18">
        <f t="shared" si="3"/>
        <v>0.35135135135135137</v>
      </c>
    </row>
    <row r="87" spans="1:7" x14ac:dyDescent="0.25">
      <c r="A87" s="4" t="s">
        <v>79</v>
      </c>
      <c r="B87" s="17">
        <v>1400</v>
      </c>
      <c r="C87" s="17">
        <v>471</v>
      </c>
      <c r="D87" s="18">
        <f t="shared" si="2"/>
        <v>0.33642857142857141</v>
      </c>
      <c r="E87" s="17">
        <v>1427</v>
      </c>
      <c r="F87" s="17">
        <v>659</v>
      </c>
      <c r="G87" s="18">
        <f t="shared" si="3"/>
        <v>0.46180798878766643</v>
      </c>
    </row>
    <row r="88" spans="1:7" x14ac:dyDescent="0.25">
      <c r="A88" s="4" t="s">
        <v>80</v>
      </c>
      <c r="B88" s="17">
        <v>1352</v>
      </c>
      <c r="C88" s="17">
        <v>461</v>
      </c>
      <c r="D88" s="18">
        <f t="shared" si="2"/>
        <v>0.34097633136094674</v>
      </c>
      <c r="E88" s="17">
        <v>1363</v>
      </c>
      <c r="F88" s="17">
        <v>507</v>
      </c>
      <c r="G88" s="18">
        <f t="shared" si="3"/>
        <v>0.37197358767424799</v>
      </c>
    </row>
    <row r="89" spans="1:7" x14ac:dyDescent="0.25">
      <c r="A89" s="3" t="s">
        <v>81</v>
      </c>
      <c r="B89" s="16">
        <v>6076</v>
      </c>
      <c r="C89" s="16">
        <v>1564</v>
      </c>
      <c r="D89" s="15">
        <f t="shared" si="2"/>
        <v>0.25740618828176431</v>
      </c>
      <c r="E89" s="16">
        <v>6274</v>
      </c>
      <c r="F89" s="16">
        <v>2142</v>
      </c>
      <c r="G89" s="15">
        <f t="shared" si="3"/>
        <v>0.34140898948039528</v>
      </c>
    </row>
    <row r="90" spans="1:7" x14ac:dyDescent="0.25">
      <c r="A90" s="4" t="s">
        <v>82</v>
      </c>
      <c r="B90" s="17">
        <v>1125</v>
      </c>
      <c r="C90" s="17">
        <v>240</v>
      </c>
      <c r="D90" s="18">
        <f t="shared" si="2"/>
        <v>0.21333333333333335</v>
      </c>
      <c r="E90" s="17">
        <v>1126</v>
      </c>
      <c r="F90" s="17">
        <v>344</v>
      </c>
      <c r="G90" s="18">
        <f t="shared" si="3"/>
        <v>0.30550621669626998</v>
      </c>
    </row>
    <row r="91" spans="1:7" x14ac:dyDescent="0.25">
      <c r="A91" s="4" t="s">
        <v>83</v>
      </c>
      <c r="B91" s="17">
        <v>1428</v>
      </c>
      <c r="C91" s="17">
        <v>382</v>
      </c>
      <c r="D91" s="18">
        <f t="shared" si="2"/>
        <v>0.26750700280112044</v>
      </c>
      <c r="E91" s="17">
        <v>1470</v>
      </c>
      <c r="F91" s="17">
        <v>564</v>
      </c>
      <c r="G91" s="18">
        <f t="shared" si="3"/>
        <v>0.3836734693877551</v>
      </c>
    </row>
    <row r="92" spans="1:7" x14ac:dyDescent="0.25">
      <c r="A92" s="4" t="s">
        <v>84</v>
      </c>
      <c r="B92" s="17">
        <v>1558</v>
      </c>
      <c r="C92" s="17">
        <v>289</v>
      </c>
      <c r="D92" s="18">
        <f t="shared" si="2"/>
        <v>0.18549422336328628</v>
      </c>
      <c r="E92" s="17">
        <v>1572</v>
      </c>
      <c r="F92" s="17">
        <v>361</v>
      </c>
      <c r="G92" s="18">
        <f t="shared" si="3"/>
        <v>0.2296437659033079</v>
      </c>
    </row>
    <row r="93" spans="1:7" x14ac:dyDescent="0.25">
      <c r="A93" s="4" t="s">
        <v>85</v>
      </c>
      <c r="B93" s="17">
        <v>1965</v>
      </c>
      <c r="C93" s="17">
        <v>653</v>
      </c>
      <c r="D93" s="18">
        <f t="shared" si="2"/>
        <v>0.3323155216284987</v>
      </c>
      <c r="E93" s="17">
        <v>2106</v>
      </c>
      <c r="F93" s="17">
        <v>873</v>
      </c>
      <c r="G93" s="18">
        <f t="shared" si="3"/>
        <v>0.41452991452991456</v>
      </c>
    </row>
    <row r="94" spans="1:7" x14ac:dyDescent="0.25">
      <c r="A94" s="3" t="s">
        <v>86</v>
      </c>
      <c r="B94" s="16">
        <v>13412</v>
      </c>
      <c r="C94" s="16">
        <v>3539</v>
      </c>
      <c r="D94" s="15">
        <f t="shared" si="2"/>
        <v>0.26386817775126753</v>
      </c>
      <c r="E94" s="16">
        <v>13445</v>
      </c>
      <c r="F94" s="16">
        <v>4939</v>
      </c>
      <c r="G94" s="15">
        <f t="shared" si="3"/>
        <v>0.36734845667534399</v>
      </c>
    </row>
    <row r="95" spans="1:7" x14ac:dyDescent="0.25">
      <c r="A95" s="4" t="s">
        <v>87</v>
      </c>
      <c r="B95" s="17">
        <v>1067</v>
      </c>
      <c r="C95" s="17">
        <v>426</v>
      </c>
      <c r="D95" s="18">
        <f t="shared" si="2"/>
        <v>0.39925023430178069</v>
      </c>
      <c r="E95" s="17">
        <v>1021</v>
      </c>
      <c r="F95" s="17">
        <v>517</v>
      </c>
      <c r="G95" s="18">
        <f t="shared" si="3"/>
        <v>0.50636630754162582</v>
      </c>
    </row>
    <row r="96" spans="1:7" x14ac:dyDescent="0.25">
      <c r="A96" s="4" t="s">
        <v>88</v>
      </c>
      <c r="B96" s="17">
        <v>2247</v>
      </c>
      <c r="C96" s="17">
        <v>482</v>
      </c>
      <c r="D96" s="18">
        <f t="shared" si="2"/>
        <v>0.21450823319982198</v>
      </c>
      <c r="E96" s="17">
        <v>2213</v>
      </c>
      <c r="F96" s="17">
        <v>721</v>
      </c>
      <c r="G96" s="18">
        <f t="shared" si="3"/>
        <v>0.32580207862629912</v>
      </c>
    </row>
    <row r="97" spans="1:7" x14ac:dyDescent="0.25">
      <c r="A97" s="4" t="s">
        <v>89</v>
      </c>
      <c r="B97" s="17">
        <v>2745</v>
      </c>
      <c r="C97" s="17">
        <v>659</v>
      </c>
      <c r="D97" s="18">
        <f t="shared" si="2"/>
        <v>0.2400728597449909</v>
      </c>
      <c r="E97" s="17">
        <v>2820</v>
      </c>
      <c r="F97" s="17">
        <v>921</v>
      </c>
      <c r="G97" s="18">
        <f t="shared" si="3"/>
        <v>0.32659574468085106</v>
      </c>
    </row>
    <row r="98" spans="1:7" x14ac:dyDescent="0.25">
      <c r="A98" s="4" t="s">
        <v>90</v>
      </c>
      <c r="B98" s="17">
        <v>1721</v>
      </c>
      <c r="C98" s="17">
        <v>545</v>
      </c>
      <c r="D98" s="18">
        <f t="shared" si="2"/>
        <v>0.31667635095874491</v>
      </c>
      <c r="E98" s="17">
        <v>1651</v>
      </c>
      <c r="F98" s="17">
        <v>699</v>
      </c>
      <c r="G98" s="18">
        <f t="shared" si="3"/>
        <v>0.42337976983646275</v>
      </c>
    </row>
    <row r="99" spans="1:7" x14ac:dyDescent="0.25">
      <c r="A99" s="4" t="s">
        <v>91</v>
      </c>
      <c r="B99" s="17">
        <v>1955</v>
      </c>
      <c r="C99" s="17">
        <v>706</v>
      </c>
      <c r="D99" s="18">
        <f t="shared" si="2"/>
        <v>0.36112531969309464</v>
      </c>
      <c r="E99" s="17">
        <v>1971</v>
      </c>
      <c r="F99" s="17">
        <v>836</v>
      </c>
      <c r="G99" s="18">
        <f t="shared" si="3"/>
        <v>0.42415017757483509</v>
      </c>
    </row>
    <row r="100" spans="1:7" x14ac:dyDescent="0.25">
      <c r="A100" s="4" t="s">
        <v>92</v>
      </c>
      <c r="B100" s="17">
        <v>3677</v>
      </c>
      <c r="C100" s="17">
        <v>721</v>
      </c>
      <c r="D100" s="18">
        <f t="shared" si="2"/>
        <v>0.19608376393799293</v>
      </c>
      <c r="E100" s="17">
        <v>3769</v>
      </c>
      <c r="F100" s="17">
        <v>1245</v>
      </c>
      <c r="G100" s="18">
        <f t="shared" si="3"/>
        <v>0.33032634651101089</v>
      </c>
    </row>
    <row r="101" spans="1:7" x14ac:dyDescent="0.25">
      <c r="A101" s="4" t="s">
        <v>96</v>
      </c>
      <c r="B101" s="22" t="s">
        <v>97</v>
      </c>
      <c r="C101" s="17">
        <v>888</v>
      </c>
      <c r="D101" s="23" t="s">
        <v>97</v>
      </c>
      <c r="E101" s="22" t="s">
        <v>97</v>
      </c>
      <c r="F101" s="17">
        <v>1557</v>
      </c>
      <c r="G101" s="23" t="s">
        <v>97</v>
      </c>
    </row>
  </sheetData>
  <mergeCells count="10">
    <mergeCell ref="A7:A8"/>
    <mergeCell ref="B7:D7"/>
    <mergeCell ref="E7:G7"/>
    <mergeCell ref="A9:A10"/>
    <mergeCell ref="B9:B10"/>
    <mergeCell ref="C9:C10"/>
    <mergeCell ref="D9:D10"/>
    <mergeCell ref="E9:E10"/>
    <mergeCell ref="F9:F10"/>
    <mergeCell ref="G9:G10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91414A-25C5-4611-AC58-D880D490A056}">
  <sheetPr>
    <tabColor theme="9" tint="0.79998168889431442"/>
  </sheetPr>
  <dimension ref="A1:M111"/>
  <sheetViews>
    <sheetView zoomScale="85" zoomScaleNormal="85" workbookViewId="0">
      <selection activeCell="B5" sqref="B5"/>
    </sheetView>
  </sheetViews>
  <sheetFormatPr defaultRowHeight="15" x14ac:dyDescent="0.25"/>
  <cols>
    <col min="1" max="1" width="20.140625" style="1" customWidth="1"/>
    <col min="2" max="12" width="22.7109375" style="14" customWidth="1"/>
  </cols>
  <sheetData>
    <row r="1" spans="1:12" s="10" customFormat="1" x14ac:dyDescent="0.25">
      <c r="A1" s="9" t="s">
        <v>164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x14ac:dyDescent="0.25">
      <c r="A2" s="8" t="s">
        <v>147</v>
      </c>
    </row>
    <row r="4" spans="1:12" x14ac:dyDescent="0.25">
      <c r="A4" s="7" t="s">
        <v>161</v>
      </c>
    </row>
    <row r="5" spans="1:12" x14ac:dyDescent="0.25">
      <c r="A5" s="7" t="s">
        <v>146</v>
      </c>
    </row>
    <row r="6" spans="1:12" x14ac:dyDescent="0.25">
      <c r="A6" s="25"/>
    </row>
    <row r="7" spans="1:12" x14ac:dyDescent="0.25">
      <c r="A7" s="70" t="s">
        <v>0</v>
      </c>
      <c r="B7" s="36" t="s">
        <v>100</v>
      </c>
      <c r="C7" s="36" t="s">
        <v>101</v>
      </c>
      <c r="D7" s="36" t="s">
        <v>102</v>
      </c>
      <c r="E7" s="36" t="s">
        <v>103</v>
      </c>
      <c r="F7" s="36" t="s">
        <v>104</v>
      </c>
      <c r="G7" s="36" t="s">
        <v>105</v>
      </c>
      <c r="H7" s="36" t="s">
        <v>106</v>
      </c>
      <c r="I7" s="36" t="s">
        <v>107</v>
      </c>
      <c r="J7" s="36" t="s">
        <v>108</v>
      </c>
      <c r="K7" s="37" t="s">
        <v>109</v>
      </c>
      <c r="L7" s="37" t="s">
        <v>142</v>
      </c>
    </row>
    <row r="8" spans="1:12" ht="25.5" x14ac:dyDescent="0.25">
      <c r="A8" s="71"/>
      <c r="B8" s="6" t="s">
        <v>94</v>
      </c>
      <c r="C8" s="6" t="s">
        <v>94</v>
      </c>
      <c r="D8" s="6" t="s">
        <v>94</v>
      </c>
      <c r="E8" s="6" t="s">
        <v>94</v>
      </c>
      <c r="F8" s="6" t="s">
        <v>94</v>
      </c>
      <c r="G8" s="6" t="s">
        <v>94</v>
      </c>
      <c r="H8" s="6" t="s">
        <v>94</v>
      </c>
      <c r="I8" s="6" t="s">
        <v>94</v>
      </c>
      <c r="J8" s="6" t="s">
        <v>94</v>
      </c>
      <c r="K8" s="6" t="s">
        <v>94</v>
      </c>
      <c r="L8" s="6" t="s">
        <v>94</v>
      </c>
    </row>
    <row r="9" spans="1:12" x14ac:dyDescent="0.25">
      <c r="A9" s="68" t="s">
        <v>2</v>
      </c>
      <c r="B9" s="61">
        <v>2970</v>
      </c>
      <c r="C9" s="61">
        <v>3110</v>
      </c>
      <c r="D9" s="61">
        <v>3248</v>
      </c>
      <c r="E9" s="61">
        <v>3533</v>
      </c>
      <c r="F9" s="61">
        <v>3473</v>
      </c>
      <c r="G9" s="61">
        <v>3411</v>
      </c>
      <c r="H9" s="61">
        <v>3560</v>
      </c>
      <c r="I9" s="61">
        <v>3332</v>
      </c>
      <c r="J9" s="61">
        <v>3322</v>
      </c>
      <c r="K9" s="61">
        <v>4353</v>
      </c>
      <c r="L9" s="61">
        <v>4771</v>
      </c>
    </row>
    <row r="10" spans="1:12" x14ac:dyDescent="0.25">
      <c r="A10" s="6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</row>
    <row r="11" spans="1:12" x14ac:dyDescent="0.25">
      <c r="A11" s="2" t="s">
        <v>3</v>
      </c>
      <c r="B11" s="11">
        <v>866</v>
      </c>
      <c r="C11" s="11">
        <v>911</v>
      </c>
      <c r="D11" s="11">
        <v>1052</v>
      </c>
      <c r="E11" s="11">
        <v>1135</v>
      </c>
      <c r="F11" s="11">
        <v>1187</v>
      </c>
      <c r="G11" s="11">
        <v>1112</v>
      </c>
      <c r="H11" s="11">
        <v>1103</v>
      </c>
      <c r="I11" s="11">
        <v>1049</v>
      </c>
      <c r="J11" s="11">
        <v>987</v>
      </c>
      <c r="K11" s="11">
        <v>866</v>
      </c>
      <c r="L11" s="11">
        <v>1033</v>
      </c>
    </row>
    <row r="12" spans="1:12" x14ac:dyDescent="0.25">
      <c r="A12" s="3" t="s">
        <v>4</v>
      </c>
      <c r="B12" s="38">
        <v>504</v>
      </c>
      <c r="C12" s="38">
        <v>521</v>
      </c>
      <c r="D12" s="38">
        <v>541</v>
      </c>
      <c r="E12" s="38">
        <v>565</v>
      </c>
      <c r="F12" s="38">
        <v>610</v>
      </c>
      <c r="G12" s="38">
        <v>540</v>
      </c>
      <c r="H12" s="38">
        <v>565</v>
      </c>
      <c r="I12" s="38">
        <v>547</v>
      </c>
      <c r="J12" s="38">
        <v>577</v>
      </c>
      <c r="K12" s="38">
        <v>509</v>
      </c>
      <c r="L12" s="38">
        <v>566</v>
      </c>
    </row>
    <row r="13" spans="1:12" x14ac:dyDescent="0.25">
      <c r="A13" s="4" t="s">
        <v>5</v>
      </c>
      <c r="B13" s="39">
        <v>17</v>
      </c>
      <c r="C13" s="39">
        <v>44</v>
      </c>
      <c r="D13" s="39">
        <v>45</v>
      </c>
      <c r="E13" s="39">
        <v>46</v>
      </c>
      <c r="F13" s="39">
        <v>44</v>
      </c>
      <c r="G13" s="39">
        <v>52</v>
      </c>
      <c r="H13" s="39">
        <v>52</v>
      </c>
      <c r="I13" s="39">
        <v>43</v>
      </c>
      <c r="J13" s="39">
        <v>32</v>
      </c>
      <c r="K13" s="39">
        <v>29</v>
      </c>
      <c r="L13" s="39">
        <v>17</v>
      </c>
    </row>
    <row r="14" spans="1:12" x14ac:dyDescent="0.25">
      <c r="A14" s="4" t="s">
        <v>6</v>
      </c>
      <c r="B14" s="39">
        <v>57</v>
      </c>
      <c r="C14" s="39">
        <v>49</v>
      </c>
      <c r="D14" s="39">
        <v>54</v>
      </c>
      <c r="E14" s="39">
        <v>44</v>
      </c>
      <c r="F14" s="39">
        <v>53</v>
      </c>
      <c r="G14" s="39">
        <v>36</v>
      </c>
      <c r="H14" s="39">
        <v>38</v>
      </c>
      <c r="I14" s="39">
        <v>52</v>
      </c>
      <c r="J14" s="39">
        <v>37</v>
      </c>
      <c r="K14" s="39">
        <v>27</v>
      </c>
      <c r="L14" s="39">
        <v>26</v>
      </c>
    </row>
    <row r="15" spans="1:12" x14ac:dyDescent="0.25">
      <c r="A15" s="4" t="s">
        <v>7</v>
      </c>
      <c r="B15" s="39">
        <v>59</v>
      </c>
      <c r="C15" s="39">
        <v>50</v>
      </c>
      <c r="D15" s="39">
        <v>66</v>
      </c>
      <c r="E15" s="39">
        <v>73</v>
      </c>
      <c r="F15" s="39">
        <v>75</v>
      </c>
      <c r="G15" s="39">
        <v>78</v>
      </c>
      <c r="H15" s="39">
        <v>68</v>
      </c>
      <c r="I15" s="39">
        <v>69</v>
      </c>
      <c r="J15" s="39">
        <v>80</v>
      </c>
      <c r="K15" s="39">
        <v>66</v>
      </c>
      <c r="L15" s="39">
        <v>66</v>
      </c>
    </row>
    <row r="16" spans="1:12" x14ac:dyDescent="0.25">
      <c r="A16" s="4" t="s">
        <v>8</v>
      </c>
      <c r="B16" s="39">
        <v>25</v>
      </c>
      <c r="C16" s="39">
        <v>35</v>
      </c>
      <c r="D16" s="39">
        <v>27</v>
      </c>
      <c r="E16" s="39">
        <v>42</v>
      </c>
      <c r="F16" s="39">
        <v>33</v>
      </c>
      <c r="G16" s="39">
        <v>20</v>
      </c>
      <c r="H16" s="39">
        <v>30</v>
      </c>
      <c r="I16" s="39">
        <v>26</v>
      </c>
      <c r="J16" s="39">
        <v>36</v>
      </c>
      <c r="K16" s="39">
        <v>29</v>
      </c>
      <c r="L16" s="39">
        <v>26</v>
      </c>
    </row>
    <row r="17" spans="1:12" x14ac:dyDescent="0.25">
      <c r="A17" s="4" t="s">
        <v>9</v>
      </c>
      <c r="B17" s="39">
        <v>9</v>
      </c>
      <c r="C17" s="39">
        <v>17</v>
      </c>
      <c r="D17" s="39">
        <v>19</v>
      </c>
      <c r="E17" s="39">
        <v>12</v>
      </c>
      <c r="F17" s="39">
        <v>11</v>
      </c>
      <c r="G17" s="39">
        <v>12</v>
      </c>
      <c r="H17" s="39">
        <v>15</v>
      </c>
      <c r="I17" s="39">
        <v>12</v>
      </c>
      <c r="J17" s="39">
        <v>12</v>
      </c>
      <c r="K17" s="39">
        <v>14</v>
      </c>
      <c r="L17" s="39">
        <v>26</v>
      </c>
    </row>
    <row r="18" spans="1:12" x14ac:dyDescent="0.25">
      <c r="A18" s="4" t="s">
        <v>10</v>
      </c>
      <c r="B18" s="39">
        <v>20</v>
      </c>
      <c r="C18" s="39">
        <v>25</v>
      </c>
      <c r="D18" s="39">
        <v>30</v>
      </c>
      <c r="E18" s="39">
        <v>21</v>
      </c>
      <c r="F18" s="39">
        <v>28</v>
      </c>
      <c r="G18" s="39">
        <v>31</v>
      </c>
      <c r="H18" s="39">
        <v>39</v>
      </c>
      <c r="I18" s="39">
        <v>40</v>
      </c>
      <c r="J18" s="39">
        <v>29</v>
      </c>
      <c r="K18" s="39">
        <v>40</v>
      </c>
      <c r="L18" s="39">
        <v>55</v>
      </c>
    </row>
    <row r="19" spans="1:12" x14ac:dyDescent="0.25">
      <c r="A19" s="4" t="s">
        <v>11</v>
      </c>
      <c r="B19" s="39">
        <v>40</v>
      </c>
      <c r="C19" s="39">
        <v>47</v>
      </c>
      <c r="D19" s="39">
        <v>45</v>
      </c>
      <c r="E19" s="39">
        <v>45</v>
      </c>
      <c r="F19" s="39">
        <v>63</v>
      </c>
      <c r="G19" s="39">
        <v>63</v>
      </c>
      <c r="H19" s="39">
        <v>60</v>
      </c>
      <c r="I19" s="39">
        <v>70</v>
      </c>
      <c r="J19" s="39">
        <v>106</v>
      </c>
      <c r="K19" s="39">
        <v>114</v>
      </c>
      <c r="L19" s="39">
        <v>154</v>
      </c>
    </row>
    <row r="20" spans="1:12" x14ac:dyDescent="0.25">
      <c r="A20" s="4" t="s">
        <v>12</v>
      </c>
      <c r="B20" s="39">
        <v>17</v>
      </c>
      <c r="C20" s="39">
        <v>33</v>
      </c>
      <c r="D20" s="39">
        <v>28</v>
      </c>
      <c r="E20" s="39">
        <v>32</v>
      </c>
      <c r="F20" s="39">
        <v>47</v>
      </c>
      <c r="G20" s="39">
        <v>32</v>
      </c>
      <c r="H20" s="39">
        <v>32</v>
      </c>
      <c r="I20" s="39">
        <v>34</v>
      </c>
      <c r="J20" s="39">
        <v>40</v>
      </c>
      <c r="K20" s="39">
        <v>33</v>
      </c>
      <c r="L20" s="39">
        <v>48</v>
      </c>
    </row>
    <row r="21" spans="1:12" x14ac:dyDescent="0.25">
      <c r="A21" s="4" t="s">
        <v>13</v>
      </c>
      <c r="B21" s="39">
        <v>109</v>
      </c>
      <c r="C21" s="39">
        <v>100</v>
      </c>
      <c r="D21" s="39">
        <v>112</v>
      </c>
      <c r="E21" s="39">
        <v>122</v>
      </c>
      <c r="F21" s="39">
        <v>135</v>
      </c>
      <c r="G21" s="39">
        <v>99</v>
      </c>
      <c r="H21" s="39">
        <v>116</v>
      </c>
      <c r="I21" s="39">
        <v>86</v>
      </c>
      <c r="J21" s="39">
        <v>103</v>
      </c>
      <c r="K21" s="39">
        <v>71</v>
      </c>
      <c r="L21" s="39">
        <v>63</v>
      </c>
    </row>
    <row r="22" spans="1:12" x14ac:dyDescent="0.25">
      <c r="A22" s="4" t="s">
        <v>14</v>
      </c>
      <c r="B22" s="39">
        <v>81</v>
      </c>
      <c r="C22" s="39">
        <v>61</v>
      </c>
      <c r="D22" s="39">
        <v>58</v>
      </c>
      <c r="E22" s="39">
        <v>74</v>
      </c>
      <c r="F22" s="39">
        <v>73</v>
      </c>
      <c r="G22" s="39">
        <v>71</v>
      </c>
      <c r="H22" s="39">
        <v>71</v>
      </c>
      <c r="I22" s="39">
        <v>78</v>
      </c>
      <c r="J22" s="39">
        <v>67</v>
      </c>
      <c r="K22" s="39">
        <v>58</v>
      </c>
      <c r="L22" s="39">
        <v>54</v>
      </c>
    </row>
    <row r="23" spans="1:12" x14ac:dyDescent="0.25">
      <c r="A23" s="4" t="s">
        <v>15</v>
      </c>
      <c r="B23" s="39">
        <v>55</v>
      </c>
      <c r="C23" s="39">
        <v>47</v>
      </c>
      <c r="D23" s="39">
        <v>42</v>
      </c>
      <c r="E23" s="39">
        <v>40</v>
      </c>
      <c r="F23" s="39">
        <v>28</v>
      </c>
      <c r="G23" s="39">
        <v>26</v>
      </c>
      <c r="H23" s="39">
        <v>30</v>
      </c>
      <c r="I23" s="39">
        <v>24</v>
      </c>
      <c r="J23" s="39">
        <v>19</v>
      </c>
      <c r="K23" s="39">
        <v>12</v>
      </c>
      <c r="L23" s="39">
        <v>18</v>
      </c>
    </row>
    <row r="24" spans="1:12" x14ac:dyDescent="0.25">
      <c r="A24" s="4" t="s">
        <v>16</v>
      </c>
      <c r="B24" s="39">
        <v>15</v>
      </c>
      <c r="C24" s="39">
        <v>13</v>
      </c>
      <c r="D24" s="39">
        <v>15</v>
      </c>
      <c r="E24" s="39">
        <v>14</v>
      </c>
      <c r="F24" s="39">
        <v>20</v>
      </c>
      <c r="G24" s="39">
        <v>20</v>
      </c>
      <c r="H24" s="39">
        <v>14</v>
      </c>
      <c r="I24" s="39">
        <v>13</v>
      </c>
      <c r="J24" s="39">
        <v>16</v>
      </c>
      <c r="K24" s="39">
        <v>16</v>
      </c>
      <c r="L24" s="39">
        <v>13</v>
      </c>
    </row>
    <row r="25" spans="1:12" x14ac:dyDescent="0.25">
      <c r="A25" s="3" t="s">
        <v>17</v>
      </c>
      <c r="B25" s="38">
        <v>99</v>
      </c>
      <c r="C25" s="38">
        <v>108</v>
      </c>
      <c r="D25" s="38">
        <v>100</v>
      </c>
      <c r="E25" s="38">
        <v>129</v>
      </c>
      <c r="F25" s="38">
        <v>91</v>
      </c>
      <c r="G25" s="38">
        <v>107</v>
      </c>
      <c r="H25" s="38">
        <v>97</v>
      </c>
      <c r="I25" s="38">
        <v>104</v>
      </c>
      <c r="J25" s="38">
        <v>100</v>
      </c>
      <c r="K25" s="38">
        <v>78</v>
      </c>
      <c r="L25" s="38">
        <v>75</v>
      </c>
    </row>
    <row r="26" spans="1:12" x14ac:dyDescent="0.25">
      <c r="A26" s="4" t="s">
        <v>18</v>
      </c>
      <c r="B26" s="39">
        <v>37</v>
      </c>
      <c r="C26" s="39">
        <v>33</v>
      </c>
      <c r="D26" s="39">
        <v>30</v>
      </c>
      <c r="E26" s="39">
        <v>32</v>
      </c>
      <c r="F26" s="39">
        <v>28</v>
      </c>
      <c r="G26" s="39">
        <v>22</v>
      </c>
      <c r="H26" s="39">
        <v>20</v>
      </c>
      <c r="I26" s="39">
        <v>28</v>
      </c>
      <c r="J26" s="39">
        <v>28</v>
      </c>
      <c r="K26" s="39">
        <v>13</v>
      </c>
      <c r="L26" s="39">
        <v>8</v>
      </c>
    </row>
    <row r="27" spans="1:12" x14ac:dyDescent="0.25">
      <c r="A27" s="4" t="s">
        <v>19</v>
      </c>
      <c r="B27" s="39">
        <v>19</v>
      </c>
      <c r="C27" s="39">
        <v>25</v>
      </c>
      <c r="D27" s="39">
        <v>27</v>
      </c>
      <c r="E27" s="39">
        <v>28</v>
      </c>
      <c r="F27" s="39">
        <v>21</v>
      </c>
      <c r="G27" s="39">
        <v>31</v>
      </c>
      <c r="H27" s="39">
        <v>26</v>
      </c>
      <c r="I27" s="39">
        <v>24</v>
      </c>
      <c r="J27" s="39">
        <v>21</v>
      </c>
      <c r="K27" s="39">
        <v>14</v>
      </c>
      <c r="L27" s="39">
        <v>26</v>
      </c>
    </row>
    <row r="28" spans="1:12" x14ac:dyDescent="0.25">
      <c r="A28" s="4" t="s">
        <v>20</v>
      </c>
      <c r="B28" s="39">
        <v>2</v>
      </c>
      <c r="C28" s="39">
        <v>6</v>
      </c>
      <c r="D28" s="39">
        <v>10</v>
      </c>
      <c r="E28" s="39">
        <v>11</v>
      </c>
      <c r="F28" s="39">
        <v>8</v>
      </c>
      <c r="G28" s="39">
        <v>7</v>
      </c>
      <c r="H28" s="39">
        <v>6</v>
      </c>
      <c r="I28" s="39">
        <v>7</v>
      </c>
      <c r="J28" s="39">
        <v>5</v>
      </c>
      <c r="K28" s="39">
        <v>13</v>
      </c>
      <c r="L28" s="39">
        <v>11</v>
      </c>
    </row>
    <row r="29" spans="1:12" x14ac:dyDescent="0.25">
      <c r="A29" s="4" t="s">
        <v>21</v>
      </c>
      <c r="B29" s="39">
        <v>8</v>
      </c>
      <c r="C29" s="39">
        <v>16</v>
      </c>
      <c r="D29" s="39">
        <v>9</v>
      </c>
      <c r="E29" s="39">
        <v>26</v>
      </c>
      <c r="F29" s="39">
        <v>7</v>
      </c>
      <c r="G29" s="39">
        <v>10</v>
      </c>
      <c r="H29" s="39">
        <v>15</v>
      </c>
      <c r="I29" s="39">
        <v>14</v>
      </c>
      <c r="J29" s="39">
        <v>13</v>
      </c>
      <c r="K29" s="39">
        <v>8</v>
      </c>
      <c r="L29" s="39">
        <v>7</v>
      </c>
    </row>
    <row r="30" spans="1:12" x14ac:dyDescent="0.25">
      <c r="A30" s="4" t="s">
        <v>22</v>
      </c>
      <c r="B30" s="39">
        <v>13</v>
      </c>
      <c r="C30" s="39">
        <v>16</v>
      </c>
      <c r="D30" s="39">
        <v>12</v>
      </c>
      <c r="E30" s="39">
        <v>16</v>
      </c>
      <c r="F30" s="39">
        <v>11</v>
      </c>
      <c r="G30" s="39">
        <v>15</v>
      </c>
      <c r="H30" s="39">
        <v>16</v>
      </c>
      <c r="I30" s="39">
        <v>12</v>
      </c>
      <c r="J30" s="39">
        <v>8</v>
      </c>
      <c r="K30" s="39">
        <v>12</v>
      </c>
      <c r="L30" s="39">
        <v>13</v>
      </c>
    </row>
    <row r="31" spans="1:12" x14ac:dyDescent="0.25">
      <c r="A31" s="4" t="s">
        <v>23</v>
      </c>
      <c r="B31" s="39">
        <v>17</v>
      </c>
      <c r="C31" s="39">
        <v>7</v>
      </c>
      <c r="D31" s="39">
        <v>8</v>
      </c>
      <c r="E31" s="39">
        <v>11</v>
      </c>
      <c r="F31" s="39">
        <v>10</v>
      </c>
      <c r="G31" s="39">
        <v>10</v>
      </c>
      <c r="H31" s="39">
        <v>7</v>
      </c>
      <c r="I31" s="39">
        <v>8</v>
      </c>
      <c r="J31" s="39">
        <v>8</v>
      </c>
      <c r="K31" s="39">
        <v>10</v>
      </c>
      <c r="L31" s="39">
        <v>3</v>
      </c>
    </row>
    <row r="32" spans="1:12" x14ac:dyDescent="0.25">
      <c r="A32" s="4" t="s">
        <v>24</v>
      </c>
      <c r="B32" s="39">
        <v>3</v>
      </c>
      <c r="C32" s="39">
        <v>5</v>
      </c>
      <c r="D32" s="39">
        <v>4</v>
      </c>
      <c r="E32" s="39">
        <v>5</v>
      </c>
      <c r="F32" s="39">
        <v>6</v>
      </c>
      <c r="G32" s="39">
        <v>12</v>
      </c>
      <c r="H32" s="39">
        <v>7</v>
      </c>
      <c r="I32" s="39">
        <v>11</v>
      </c>
      <c r="J32" s="39">
        <v>17</v>
      </c>
      <c r="K32" s="39">
        <v>8</v>
      </c>
      <c r="L32" s="39">
        <v>7</v>
      </c>
    </row>
    <row r="33" spans="1:12" x14ac:dyDescent="0.25">
      <c r="A33" s="3" t="s">
        <v>25</v>
      </c>
      <c r="B33" s="38">
        <v>132</v>
      </c>
      <c r="C33" s="38">
        <v>190</v>
      </c>
      <c r="D33" s="38">
        <v>207</v>
      </c>
      <c r="E33" s="38">
        <v>165</v>
      </c>
      <c r="F33" s="38">
        <v>178</v>
      </c>
      <c r="G33" s="38">
        <v>186</v>
      </c>
      <c r="H33" s="38">
        <v>191</v>
      </c>
      <c r="I33" s="38">
        <v>158</v>
      </c>
      <c r="J33" s="38">
        <v>175</v>
      </c>
      <c r="K33" s="38">
        <v>153</v>
      </c>
      <c r="L33" s="38">
        <v>225</v>
      </c>
    </row>
    <row r="34" spans="1:12" x14ac:dyDescent="0.25">
      <c r="A34" s="5" t="s">
        <v>26</v>
      </c>
      <c r="B34" s="41">
        <v>26</v>
      </c>
      <c r="C34" s="41">
        <v>19</v>
      </c>
      <c r="D34" s="41">
        <v>25</v>
      </c>
      <c r="E34" s="41">
        <v>16</v>
      </c>
      <c r="F34" s="41">
        <v>25</v>
      </c>
      <c r="G34" s="41">
        <v>33</v>
      </c>
      <c r="H34" s="41">
        <v>32</v>
      </c>
      <c r="I34" s="41">
        <v>21</v>
      </c>
      <c r="J34" s="41">
        <v>19</v>
      </c>
      <c r="K34" s="41">
        <v>16</v>
      </c>
      <c r="L34" s="41">
        <v>11</v>
      </c>
    </row>
    <row r="35" spans="1:12" x14ac:dyDescent="0.25">
      <c r="A35" s="4" t="s">
        <v>27</v>
      </c>
      <c r="B35" s="41">
        <v>11</v>
      </c>
      <c r="C35" s="41">
        <v>5</v>
      </c>
      <c r="D35" s="41">
        <v>13</v>
      </c>
      <c r="E35" s="41">
        <v>8</v>
      </c>
      <c r="F35" s="41">
        <v>8</v>
      </c>
      <c r="G35" s="41">
        <v>5</v>
      </c>
      <c r="H35" s="41">
        <v>12</v>
      </c>
      <c r="I35" s="41">
        <v>9</v>
      </c>
      <c r="J35" s="41">
        <v>11</v>
      </c>
      <c r="K35" s="41">
        <v>6</v>
      </c>
      <c r="L35" s="41">
        <v>10</v>
      </c>
    </row>
    <row r="36" spans="1:12" x14ac:dyDescent="0.25">
      <c r="A36" s="4" t="s">
        <v>28</v>
      </c>
      <c r="B36" s="41">
        <v>58</v>
      </c>
      <c r="C36" s="41">
        <v>92</v>
      </c>
      <c r="D36" s="41">
        <v>93</v>
      </c>
      <c r="E36" s="41">
        <v>73</v>
      </c>
      <c r="F36" s="41">
        <v>79</v>
      </c>
      <c r="G36" s="41">
        <v>90</v>
      </c>
      <c r="H36" s="41">
        <v>76</v>
      </c>
      <c r="I36" s="41">
        <v>68</v>
      </c>
      <c r="J36" s="41">
        <v>72</v>
      </c>
      <c r="K36" s="41">
        <v>83</v>
      </c>
      <c r="L36" s="41">
        <v>143</v>
      </c>
    </row>
    <row r="37" spans="1:12" x14ac:dyDescent="0.25">
      <c r="A37" s="4" t="s">
        <v>29</v>
      </c>
      <c r="B37" s="41">
        <v>10</v>
      </c>
      <c r="C37" s="41">
        <v>13</v>
      </c>
      <c r="D37" s="41">
        <v>18</v>
      </c>
      <c r="E37" s="41">
        <v>21</v>
      </c>
      <c r="F37" s="41">
        <v>20</v>
      </c>
      <c r="G37" s="41">
        <v>16</v>
      </c>
      <c r="H37" s="41">
        <v>15</v>
      </c>
      <c r="I37" s="41">
        <v>7</v>
      </c>
      <c r="J37" s="41">
        <v>13</v>
      </c>
      <c r="K37" s="41">
        <v>15</v>
      </c>
      <c r="L37" s="41">
        <v>7</v>
      </c>
    </row>
    <row r="38" spans="1:12" x14ac:dyDescent="0.25">
      <c r="A38" s="4" t="s">
        <v>30</v>
      </c>
      <c r="B38" s="41">
        <v>13</v>
      </c>
      <c r="C38" s="41">
        <v>21</v>
      </c>
      <c r="D38" s="41">
        <v>24</v>
      </c>
      <c r="E38" s="41">
        <v>11</v>
      </c>
      <c r="F38" s="41">
        <v>23</v>
      </c>
      <c r="G38" s="41">
        <v>21</v>
      </c>
      <c r="H38" s="41">
        <v>20</v>
      </c>
      <c r="I38" s="41">
        <v>24</v>
      </c>
      <c r="J38" s="41">
        <v>20</v>
      </c>
      <c r="K38" s="41">
        <v>12</v>
      </c>
      <c r="L38" s="41">
        <v>16</v>
      </c>
    </row>
    <row r="39" spans="1:12" x14ac:dyDescent="0.25">
      <c r="A39" s="4" t="s">
        <v>31</v>
      </c>
      <c r="B39" s="41">
        <v>2</v>
      </c>
      <c r="C39" s="41">
        <v>4</v>
      </c>
      <c r="D39" s="41">
        <v>10</v>
      </c>
      <c r="E39" s="41">
        <v>7</v>
      </c>
      <c r="F39" s="41">
        <v>4</v>
      </c>
      <c r="G39" s="41">
        <v>1</v>
      </c>
      <c r="H39" s="41">
        <v>6</v>
      </c>
      <c r="I39" s="41">
        <v>5</v>
      </c>
      <c r="J39" s="41">
        <v>2</v>
      </c>
      <c r="K39" s="41">
        <v>4</v>
      </c>
      <c r="L39" s="41">
        <v>3</v>
      </c>
    </row>
    <row r="40" spans="1:12" x14ac:dyDescent="0.25">
      <c r="A40" s="4" t="s">
        <v>32</v>
      </c>
      <c r="B40" s="41">
        <v>12</v>
      </c>
      <c r="C40" s="41">
        <v>36</v>
      </c>
      <c r="D40" s="41">
        <v>24</v>
      </c>
      <c r="E40" s="41">
        <v>29</v>
      </c>
      <c r="F40" s="41">
        <v>19</v>
      </c>
      <c r="G40" s="41">
        <v>20</v>
      </c>
      <c r="H40" s="41">
        <v>30</v>
      </c>
      <c r="I40" s="41">
        <v>24</v>
      </c>
      <c r="J40" s="41">
        <v>38</v>
      </c>
      <c r="K40" s="41">
        <v>17</v>
      </c>
      <c r="L40" s="41">
        <v>35</v>
      </c>
    </row>
    <row r="41" spans="1:12" x14ac:dyDescent="0.25">
      <c r="A41" s="3" t="s">
        <v>33</v>
      </c>
      <c r="B41" s="38">
        <v>86</v>
      </c>
      <c r="C41" s="38">
        <v>72</v>
      </c>
      <c r="D41" s="38">
        <v>76</v>
      </c>
      <c r="E41" s="38">
        <v>82</v>
      </c>
      <c r="F41" s="38">
        <v>84</v>
      </c>
      <c r="G41" s="38">
        <v>69</v>
      </c>
      <c r="H41" s="38">
        <v>74</v>
      </c>
      <c r="I41" s="38">
        <v>57</v>
      </c>
      <c r="J41" s="38">
        <v>59</v>
      </c>
      <c r="K41" s="38">
        <v>61</v>
      </c>
      <c r="L41" s="38">
        <v>98</v>
      </c>
    </row>
    <row r="42" spans="1:12" x14ac:dyDescent="0.25">
      <c r="A42" s="4" t="s">
        <v>34</v>
      </c>
      <c r="B42" s="39">
        <v>54</v>
      </c>
      <c r="C42" s="39">
        <v>45</v>
      </c>
      <c r="D42" s="39">
        <v>44</v>
      </c>
      <c r="E42" s="39">
        <v>52</v>
      </c>
      <c r="F42" s="39">
        <v>53</v>
      </c>
      <c r="G42" s="39">
        <v>41</v>
      </c>
      <c r="H42" s="39">
        <v>39</v>
      </c>
      <c r="I42" s="39">
        <v>32</v>
      </c>
      <c r="J42" s="39">
        <v>32</v>
      </c>
      <c r="K42" s="39">
        <v>36</v>
      </c>
      <c r="L42" s="39">
        <v>26</v>
      </c>
    </row>
    <row r="43" spans="1:12" x14ac:dyDescent="0.25">
      <c r="A43" s="4" t="s">
        <v>35</v>
      </c>
      <c r="B43" s="39">
        <v>26</v>
      </c>
      <c r="C43" s="39">
        <v>13</v>
      </c>
      <c r="D43" s="39">
        <v>20</v>
      </c>
      <c r="E43" s="39">
        <v>12</v>
      </c>
      <c r="F43" s="39">
        <v>13</v>
      </c>
      <c r="G43" s="39">
        <v>10</v>
      </c>
      <c r="H43" s="39">
        <v>18</v>
      </c>
      <c r="I43" s="39">
        <v>11</v>
      </c>
      <c r="J43" s="39">
        <v>14</v>
      </c>
      <c r="K43" s="39">
        <v>11</v>
      </c>
      <c r="L43" s="39">
        <v>56</v>
      </c>
    </row>
    <row r="44" spans="1:12" x14ac:dyDescent="0.25">
      <c r="A44" s="4" t="s">
        <v>36</v>
      </c>
      <c r="B44" s="39">
        <v>6</v>
      </c>
      <c r="C44" s="39">
        <v>14</v>
      </c>
      <c r="D44" s="39">
        <v>12</v>
      </c>
      <c r="E44" s="39">
        <v>18</v>
      </c>
      <c r="F44" s="39">
        <v>18</v>
      </c>
      <c r="G44" s="39">
        <v>18</v>
      </c>
      <c r="H44" s="39">
        <v>17</v>
      </c>
      <c r="I44" s="39">
        <v>14</v>
      </c>
      <c r="J44" s="39">
        <v>13</v>
      </c>
      <c r="K44" s="39">
        <v>14</v>
      </c>
      <c r="L44" s="39">
        <v>16</v>
      </c>
    </row>
    <row r="45" spans="1:12" x14ac:dyDescent="0.25">
      <c r="A45" s="3" t="s">
        <v>37</v>
      </c>
      <c r="B45" s="38">
        <v>220</v>
      </c>
      <c r="C45" s="38">
        <v>239</v>
      </c>
      <c r="D45" s="38">
        <v>251</v>
      </c>
      <c r="E45" s="38">
        <v>219</v>
      </c>
      <c r="F45" s="38">
        <v>217</v>
      </c>
      <c r="G45" s="38">
        <v>234</v>
      </c>
      <c r="H45" s="38">
        <v>249</v>
      </c>
      <c r="I45" s="38">
        <v>261</v>
      </c>
      <c r="J45" s="38">
        <v>207</v>
      </c>
      <c r="K45" s="38">
        <v>199</v>
      </c>
      <c r="L45" s="38">
        <v>216</v>
      </c>
    </row>
    <row r="46" spans="1:12" x14ac:dyDescent="0.25">
      <c r="A46" s="4" t="s">
        <v>38</v>
      </c>
      <c r="B46" s="39">
        <v>12</v>
      </c>
      <c r="C46" s="39">
        <v>19</v>
      </c>
      <c r="D46" s="39">
        <v>20</v>
      </c>
      <c r="E46" s="39">
        <v>13</v>
      </c>
      <c r="F46" s="39">
        <v>24</v>
      </c>
      <c r="G46" s="39">
        <v>17</v>
      </c>
      <c r="H46" s="39">
        <v>22</v>
      </c>
      <c r="I46" s="39">
        <v>22</v>
      </c>
      <c r="J46" s="39">
        <v>19</v>
      </c>
      <c r="K46" s="39">
        <v>9</v>
      </c>
      <c r="L46" s="39">
        <v>14</v>
      </c>
    </row>
    <row r="47" spans="1:12" x14ac:dyDescent="0.25">
      <c r="A47" s="4" t="s">
        <v>39</v>
      </c>
      <c r="B47" s="39">
        <v>33</v>
      </c>
      <c r="C47" s="39">
        <v>36</v>
      </c>
      <c r="D47" s="39">
        <v>32</v>
      </c>
      <c r="E47" s="39">
        <v>22</v>
      </c>
      <c r="F47" s="39">
        <v>21</v>
      </c>
      <c r="G47" s="39">
        <v>40</v>
      </c>
      <c r="H47" s="39">
        <v>38</v>
      </c>
      <c r="I47" s="39">
        <v>75</v>
      </c>
      <c r="J47" s="39">
        <v>26</v>
      </c>
      <c r="K47" s="39">
        <v>59</v>
      </c>
      <c r="L47" s="39">
        <v>48</v>
      </c>
    </row>
    <row r="48" spans="1:12" x14ac:dyDescent="0.25">
      <c r="A48" s="4" t="s">
        <v>40</v>
      </c>
      <c r="B48" s="39">
        <v>40</v>
      </c>
      <c r="C48" s="39">
        <v>30</v>
      </c>
      <c r="D48" s="39">
        <v>46</v>
      </c>
      <c r="E48" s="39">
        <v>32</v>
      </c>
      <c r="F48" s="39">
        <v>37</v>
      </c>
      <c r="G48" s="39">
        <v>38</v>
      </c>
      <c r="H48" s="39">
        <v>31</v>
      </c>
      <c r="I48" s="39">
        <v>31</v>
      </c>
      <c r="J48" s="39">
        <v>34</v>
      </c>
      <c r="K48" s="39">
        <v>23</v>
      </c>
      <c r="L48" s="39">
        <v>13</v>
      </c>
    </row>
    <row r="49" spans="1:12" x14ac:dyDescent="0.25">
      <c r="A49" s="4" t="s">
        <v>41</v>
      </c>
      <c r="B49" s="39">
        <v>9</v>
      </c>
      <c r="C49" s="39">
        <v>16</v>
      </c>
      <c r="D49" s="39">
        <v>10</v>
      </c>
      <c r="E49" s="39">
        <v>12</v>
      </c>
      <c r="F49" s="39">
        <v>13</v>
      </c>
      <c r="G49" s="39">
        <v>16</v>
      </c>
      <c r="H49" s="39">
        <v>29</v>
      </c>
      <c r="I49" s="39">
        <v>17</v>
      </c>
      <c r="J49" s="39">
        <v>18</v>
      </c>
      <c r="K49" s="39">
        <v>22</v>
      </c>
      <c r="L49" s="39">
        <v>24</v>
      </c>
    </row>
    <row r="50" spans="1:12" x14ac:dyDescent="0.25">
      <c r="A50" s="4" t="s">
        <v>42</v>
      </c>
      <c r="B50" s="39">
        <v>18</v>
      </c>
      <c r="C50" s="39">
        <v>9</v>
      </c>
      <c r="D50" s="39">
        <v>14</v>
      </c>
      <c r="E50" s="39">
        <v>23</v>
      </c>
      <c r="F50" s="39">
        <v>20</v>
      </c>
      <c r="G50" s="39">
        <v>15</v>
      </c>
      <c r="H50" s="39">
        <v>23</v>
      </c>
      <c r="I50" s="39">
        <v>18</v>
      </c>
      <c r="J50" s="39">
        <v>14</v>
      </c>
      <c r="K50" s="39">
        <v>10</v>
      </c>
      <c r="L50" s="39">
        <v>31</v>
      </c>
    </row>
    <row r="51" spans="1:12" x14ac:dyDescent="0.25">
      <c r="A51" s="4" t="s">
        <v>43</v>
      </c>
      <c r="B51" s="39">
        <v>45</v>
      </c>
      <c r="C51" s="39">
        <v>68</v>
      </c>
      <c r="D51" s="39">
        <v>61</v>
      </c>
      <c r="E51" s="39">
        <v>67</v>
      </c>
      <c r="F51" s="39">
        <v>64</v>
      </c>
      <c r="G51" s="39">
        <v>62</v>
      </c>
      <c r="H51" s="39">
        <v>63</v>
      </c>
      <c r="I51" s="39">
        <v>53</v>
      </c>
      <c r="J51" s="39">
        <v>53</v>
      </c>
      <c r="K51" s="39">
        <v>45</v>
      </c>
      <c r="L51" s="39">
        <v>59</v>
      </c>
    </row>
    <row r="52" spans="1:12" x14ac:dyDescent="0.25">
      <c r="A52" s="4" t="s">
        <v>44</v>
      </c>
      <c r="B52" s="39">
        <v>63</v>
      </c>
      <c r="C52" s="39">
        <v>61</v>
      </c>
      <c r="D52" s="39">
        <v>68</v>
      </c>
      <c r="E52" s="39">
        <v>50</v>
      </c>
      <c r="F52" s="39">
        <v>38</v>
      </c>
      <c r="G52" s="39">
        <v>46</v>
      </c>
      <c r="H52" s="39">
        <v>43</v>
      </c>
      <c r="I52" s="39">
        <v>45</v>
      </c>
      <c r="J52" s="39">
        <v>43</v>
      </c>
      <c r="K52" s="39">
        <v>31</v>
      </c>
      <c r="L52" s="39">
        <v>27</v>
      </c>
    </row>
    <row r="53" spans="1:12" x14ac:dyDescent="0.25">
      <c r="A53" s="3" t="s">
        <v>45</v>
      </c>
      <c r="B53" s="38">
        <v>149</v>
      </c>
      <c r="C53" s="38">
        <v>134</v>
      </c>
      <c r="D53" s="38">
        <v>112</v>
      </c>
      <c r="E53" s="38">
        <v>142</v>
      </c>
      <c r="F53" s="38">
        <v>115</v>
      </c>
      <c r="G53" s="38">
        <v>124</v>
      </c>
      <c r="H53" s="38">
        <v>120</v>
      </c>
      <c r="I53" s="38">
        <v>116</v>
      </c>
      <c r="J53" s="38">
        <v>112</v>
      </c>
      <c r="K53" s="38">
        <v>128</v>
      </c>
      <c r="L53" s="38">
        <v>128</v>
      </c>
    </row>
    <row r="54" spans="1:12" x14ac:dyDescent="0.25">
      <c r="A54" s="4" t="s">
        <v>46</v>
      </c>
      <c r="B54" s="39">
        <v>47</v>
      </c>
      <c r="C54" s="39">
        <v>35</v>
      </c>
      <c r="D54" s="39">
        <v>25</v>
      </c>
      <c r="E54" s="39">
        <v>31</v>
      </c>
      <c r="F54" s="39">
        <v>37</v>
      </c>
      <c r="G54" s="39">
        <v>40</v>
      </c>
      <c r="H54" s="39">
        <v>35</v>
      </c>
      <c r="I54" s="39">
        <v>30</v>
      </c>
      <c r="J54" s="39">
        <v>42</v>
      </c>
      <c r="K54" s="39">
        <v>41</v>
      </c>
      <c r="L54" s="39">
        <v>30</v>
      </c>
    </row>
    <row r="55" spans="1:12" x14ac:dyDescent="0.25">
      <c r="A55" s="4" t="s">
        <v>47</v>
      </c>
      <c r="B55" s="39">
        <v>32</v>
      </c>
      <c r="C55" s="39">
        <v>29</v>
      </c>
      <c r="D55" s="39">
        <v>27</v>
      </c>
      <c r="E55" s="39">
        <v>40</v>
      </c>
      <c r="F55" s="39">
        <v>16</v>
      </c>
      <c r="G55" s="39">
        <v>28</v>
      </c>
      <c r="H55" s="39">
        <v>24</v>
      </c>
      <c r="I55" s="39">
        <v>27</v>
      </c>
      <c r="J55" s="39">
        <v>13</v>
      </c>
      <c r="K55" s="39">
        <v>18</v>
      </c>
      <c r="L55" s="39">
        <v>24</v>
      </c>
    </row>
    <row r="56" spans="1:12" x14ac:dyDescent="0.25">
      <c r="A56" s="4" t="s">
        <v>48</v>
      </c>
      <c r="B56" s="39">
        <v>62</v>
      </c>
      <c r="C56" s="39">
        <v>62</v>
      </c>
      <c r="D56" s="39">
        <v>47</v>
      </c>
      <c r="E56" s="39">
        <v>59</v>
      </c>
      <c r="F56" s="39">
        <v>53</v>
      </c>
      <c r="G56" s="39">
        <v>47</v>
      </c>
      <c r="H56" s="39">
        <v>50</v>
      </c>
      <c r="I56" s="39">
        <v>52</v>
      </c>
      <c r="J56" s="39">
        <v>48</v>
      </c>
      <c r="K56" s="39">
        <v>57</v>
      </c>
      <c r="L56" s="39">
        <v>59</v>
      </c>
    </row>
    <row r="57" spans="1:12" x14ac:dyDescent="0.25">
      <c r="A57" s="4" t="s">
        <v>49</v>
      </c>
      <c r="B57" s="39">
        <v>8</v>
      </c>
      <c r="C57" s="39">
        <v>8</v>
      </c>
      <c r="D57" s="39">
        <v>13</v>
      </c>
      <c r="E57" s="39">
        <v>12</v>
      </c>
      <c r="F57" s="39">
        <v>9</v>
      </c>
      <c r="G57" s="39">
        <v>9</v>
      </c>
      <c r="H57" s="39">
        <v>11</v>
      </c>
      <c r="I57" s="39">
        <v>7</v>
      </c>
      <c r="J57" s="39">
        <v>9</v>
      </c>
      <c r="K57" s="39">
        <v>12</v>
      </c>
      <c r="L57" s="39">
        <v>15</v>
      </c>
    </row>
    <row r="58" spans="1:12" x14ac:dyDescent="0.25">
      <c r="A58" s="3" t="s">
        <v>50</v>
      </c>
      <c r="B58" s="38">
        <v>79</v>
      </c>
      <c r="C58" s="38">
        <v>110</v>
      </c>
      <c r="D58" s="38">
        <v>102</v>
      </c>
      <c r="E58" s="38">
        <v>99</v>
      </c>
      <c r="F58" s="38">
        <v>107</v>
      </c>
      <c r="G58" s="38">
        <v>107</v>
      </c>
      <c r="H58" s="38">
        <v>130</v>
      </c>
      <c r="I58" s="38">
        <v>92</v>
      </c>
      <c r="J58" s="38">
        <v>101</v>
      </c>
      <c r="K58" s="38">
        <v>137</v>
      </c>
      <c r="L58" s="38">
        <v>149</v>
      </c>
    </row>
    <row r="59" spans="1:12" x14ac:dyDescent="0.25">
      <c r="A59" s="4" t="s">
        <v>51</v>
      </c>
      <c r="B59" s="39">
        <v>29</v>
      </c>
      <c r="C59" s="39">
        <v>45</v>
      </c>
      <c r="D59" s="39">
        <v>42</v>
      </c>
      <c r="E59" s="39">
        <v>47</v>
      </c>
      <c r="F59" s="39">
        <v>52</v>
      </c>
      <c r="G59" s="39">
        <v>44</v>
      </c>
      <c r="H59" s="39">
        <v>55</v>
      </c>
      <c r="I59" s="39">
        <v>41</v>
      </c>
      <c r="J59" s="39">
        <v>56</v>
      </c>
      <c r="K59" s="39">
        <v>61</v>
      </c>
      <c r="L59" s="39">
        <v>60</v>
      </c>
    </row>
    <row r="60" spans="1:12" x14ac:dyDescent="0.25">
      <c r="A60" s="4" t="s">
        <v>52</v>
      </c>
      <c r="B60" s="39">
        <v>9</v>
      </c>
      <c r="C60" s="39">
        <v>5</v>
      </c>
      <c r="D60" s="39">
        <v>14</v>
      </c>
      <c r="E60" s="39">
        <v>12</v>
      </c>
      <c r="F60" s="39">
        <v>14</v>
      </c>
      <c r="G60" s="39">
        <v>18</v>
      </c>
      <c r="H60" s="39">
        <v>23</v>
      </c>
      <c r="I60" s="39">
        <v>19</v>
      </c>
      <c r="J60" s="39">
        <v>8</v>
      </c>
      <c r="K60" s="39">
        <v>18</v>
      </c>
      <c r="L60" s="39">
        <v>23</v>
      </c>
    </row>
    <row r="61" spans="1:12" x14ac:dyDescent="0.25">
      <c r="A61" s="4" t="s">
        <v>53</v>
      </c>
      <c r="B61" s="39">
        <v>11</v>
      </c>
      <c r="C61" s="39">
        <v>38</v>
      </c>
      <c r="D61" s="39">
        <v>25</v>
      </c>
      <c r="E61" s="39">
        <v>18</v>
      </c>
      <c r="F61" s="39">
        <v>20</v>
      </c>
      <c r="G61" s="39">
        <v>14</v>
      </c>
      <c r="H61" s="39">
        <v>24</v>
      </c>
      <c r="I61" s="39">
        <v>16</v>
      </c>
      <c r="J61" s="39">
        <v>13</v>
      </c>
      <c r="K61" s="39">
        <v>26</v>
      </c>
      <c r="L61" s="39">
        <v>24</v>
      </c>
    </row>
    <row r="62" spans="1:12" x14ac:dyDescent="0.25">
      <c r="A62" s="4" t="s">
        <v>54</v>
      </c>
      <c r="B62" s="39">
        <v>14</v>
      </c>
      <c r="C62" s="39">
        <v>9</v>
      </c>
      <c r="D62" s="39">
        <v>7</v>
      </c>
      <c r="E62" s="39">
        <v>8</v>
      </c>
      <c r="F62" s="39">
        <v>10</v>
      </c>
      <c r="G62" s="39">
        <v>9</v>
      </c>
      <c r="H62" s="39">
        <v>16</v>
      </c>
      <c r="I62" s="39">
        <v>9</v>
      </c>
      <c r="J62" s="39">
        <v>14</v>
      </c>
      <c r="K62" s="39">
        <v>12</v>
      </c>
      <c r="L62" s="39">
        <v>18</v>
      </c>
    </row>
    <row r="63" spans="1:12" x14ac:dyDescent="0.25">
      <c r="A63" s="4" t="s">
        <v>55</v>
      </c>
      <c r="B63" s="39">
        <v>16</v>
      </c>
      <c r="C63" s="39">
        <v>13</v>
      </c>
      <c r="D63" s="39">
        <v>14</v>
      </c>
      <c r="E63" s="39">
        <v>14</v>
      </c>
      <c r="F63" s="39">
        <v>11</v>
      </c>
      <c r="G63" s="39">
        <v>22</v>
      </c>
      <c r="H63" s="39">
        <v>12</v>
      </c>
      <c r="I63" s="39">
        <v>7</v>
      </c>
      <c r="J63" s="39">
        <v>10</v>
      </c>
      <c r="K63" s="39">
        <v>20</v>
      </c>
      <c r="L63" s="39">
        <v>24</v>
      </c>
    </row>
    <row r="64" spans="1:12" x14ac:dyDescent="0.25">
      <c r="A64" s="3" t="s">
        <v>56</v>
      </c>
      <c r="B64" s="38">
        <v>66</v>
      </c>
      <c r="C64" s="38">
        <v>70</v>
      </c>
      <c r="D64" s="38">
        <v>55</v>
      </c>
      <c r="E64" s="38">
        <v>78</v>
      </c>
      <c r="F64" s="38">
        <v>92</v>
      </c>
      <c r="G64" s="38">
        <v>53</v>
      </c>
      <c r="H64" s="38">
        <v>85</v>
      </c>
      <c r="I64" s="38">
        <v>82</v>
      </c>
      <c r="J64" s="38">
        <v>68</v>
      </c>
      <c r="K64" s="38">
        <v>70</v>
      </c>
      <c r="L64" s="38">
        <v>43</v>
      </c>
    </row>
    <row r="65" spans="1:12" x14ac:dyDescent="0.25">
      <c r="A65" s="4" t="s">
        <v>57</v>
      </c>
      <c r="B65" s="39">
        <v>4</v>
      </c>
      <c r="C65" s="39">
        <v>9</v>
      </c>
      <c r="D65" s="39">
        <v>12</v>
      </c>
      <c r="E65" s="39">
        <v>12</v>
      </c>
      <c r="F65" s="39">
        <v>24</v>
      </c>
      <c r="G65" s="39">
        <v>10</v>
      </c>
      <c r="H65" s="39">
        <v>15</v>
      </c>
      <c r="I65" s="39">
        <v>14</v>
      </c>
      <c r="J65" s="39">
        <v>11</v>
      </c>
      <c r="K65" s="39">
        <v>11</v>
      </c>
      <c r="L65" s="39">
        <v>5</v>
      </c>
    </row>
    <row r="66" spans="1:12" x14ac:dyDescent="0.25">
      <c r="A66" s="4" t="s">
        <v>58</v>
      </c>
      <c r="B66" s="39">
        <v>44</v>
      </c>
      <c r="C66" s="39">
        <v>28</v>
      </c>
      <c r="D66" s="39">
        <v>26</v>
      </c>
      <c r="E66" s="39">
        <v>42</v>
      </c>
      <c r="F66" s="39">
        <v>37</v>
      </c>
      <c r="G66" s="39">
        <v>19</v>
      </c>
      <c r="H66" s="39">
        <v>38</v>
      </c>
      <c r="I66" s="39">
        <v>44</v>
      </c>
      <c r="J66" s="39">
        <v>33</v>
      </c>
      <c r="K66" s="39">
        <v>40</v>
      </c>
      <c r="L66" s="39">
        <v>18</v>
      </c>
    </row>
    <row r="67" spans="1:12" x14ac:dyDescent="0.25">
      <c r="A67" s="4" t="s">
        <v>59</v>
      </c>
      <c r="B67" s="39">
        <v>2</v>
      </c>
      <c r="C67" s="39">
        <v>8</v>
      </c>
      <c r="D67" s="39">
        <v>5</v>
      </c>
      <c r="E67" s="39">
        <v>1</v>
      </c>
      <c r="F67" s="39">
        <v>8</v>
      </c>
      <c r="G67" s="39">
        <v>9</v>
      </c>
      <c r="H67" s="39">
        <v>8</v>
      </c>
      <c r="I67" s="39">
        <v>8</v>
      </c>
      <c r="J67" s="39">
        <v>8</v>
      </c>
      <c r="K67" s="39">
        <v>6</v>
      </c>
      <c r="L67" s="39">
        <v>4</v>
      </c>
    </row>
    <row r="68" spans="1:12" x14ac:dyDescent="0.25">
      <c r="A68" s="4" t="s">
        <v>60</v>
      </c>
      <c r="B68" s="39">
        <v>16</v>
      </c>
      <c r="C68" s="39">
        <v>25</v>
      </c>
      <c r="D68" s="39">
        <v>12</v>
      </c>
      <c r="E68" s="39">
        <v>23</v>
      </c>
      <c r="F68" s="39">
        <v>23</v>
      </c>
      <c r="G68" s="39">
        <v>15</v>
      </c>
      <c r="H68" s="39">
        <v>24</v>
      </c>
      <c r="I68" s="39">
        <v>16</v>
      </c>
      <c r="J68" s="39">
        <v>16</v>
      </c>
      <c r="K68" s="39">
        <v>13</v>
      </c>
      <c r="L68" s="39">
        <v>16</v>
      </c>
    </row>
    <row r="69" spans="1:12" x14ac:dyDescent="0.25">
      <c r="A69" s="3" t="s">
        <v>61</v>
      </c>
      <c r="B69" s="38">
        <v>88</v>
      </c>
      <c r="C69" s="38">
        <v>107</v>
      </c>
      <c r="D69" s="38">
        <v>103</v>
      </c>
      <c r="E69" s="38">
        <v>93</v>
      </c>
      <c r="F69" s="38">
        <v>116</v>
      </c>
      <c r="G69" s="38">
        <v>112</v>
      </c>
      <c r="H69" s="38">
        <v>114</v>
      </c>
      <c r="I69" s="38">
        <v>111</v>
      </c>
      <c r="J69" s="38">
        <v>108</v>
      </c>
      <c r="K69" s="38">
        <v>93</v>
      </c>
      <c r="L69" s="38">
        <v>132</v>
      </c>
    </row>
    <row r="70" spans="1:12" x14ac:dyDescent="0.25">
      <c r="A70" s="4" t="s">
        <v>62</v>
      </c>
      <c r="B70" s="39">
        <v>29</v>
      </c>
      <c r="C70" s="39">
        <v>18</v>
      </c>
      <c r="D70" s="39">
        <v>16</v>
      </c>
      <c r="E70" s="39">
        <v>20</v>
      </c>
      <c r="F70" s="39">
        <v>22</v>
      </c>
      <c r="G70" s="39">
        <v>9</v>
      </c>
      <c r="H70" s="39">
        <v>15</v>
      </c>
      <c r="I70" s="39">
        <v>24</v>
      </c>
      <c r="J70" s="39">
        <v>11</v>
      </c>
      <c r="K70" s="39">
        <v>8</v>
      </c>
      <c r="L70" s="39">
        <v>18</v>
      </c>
    </row>
    <row r="71" spans="1:12" x14ac:dyDescent="0.25">
      <c r="A71" s="4" t="s">
        <v>63</v>
      </c>
      <c r="B71" s="39">
        <v>18</v>
      </c>
      <c r="C71" s="39">
        <v>19</v>
      </c>
      <c r="D71" s="39">
        <v>13</v>
      </c>
      <c r="E71" s="39">
        <v>14</v>
      </c>
      <c r="F71" s="39">
        <v>29</v>
      </c>
      <c r="G71" s="39">
        <v>32</v>
      </c>
      <c r="H71" s="39">
        <v>22</v>
      </c>
      <c r="I71" s="39">
        <v>36</v>
      </c>
      <c r="J71" s="39">
        <v>33</v>
      </c>
      <c r="K71" s="39">
        <v>26</v>
      </c>
      <c r="L71" s="39">
        <v>33</v>
      </c>
    </row>
    <row r="72" spans="1:12" x14ac:dyDescent="0.25">
      <c r="A72" s="4" t="s">
        <v>64</v>
      </c>
      <c r="B72" s="39">
        <v>16</v>
      </c>
      <c r="C72" s="39">
        <v>14</v>
      </c>
      <c r="D72" s="39">
        <v>19</v>
      </c>
      <c r="E72" s="39">
        <v>17</v>
      </c>
      <c r="F72" s="39">
        <v>14</v>
      </c>
      <c r="G72" s="39">
        <v>21</v>
      </c>
      <c r="H72" s="39">
        <v>22</v>
      </c>
      <c r="I72" s="39">
        <v>11</v>
      </c>
      <c r="J72" s="39">
        <v>15</v>
      </c>
      <c r="K72" s="39">
        <v>17</v>
      </c>
      <c r="L72" s="39">
        <v>13</v>
      </c>
    </row>
    <row r="73" spans="1:12" x14ac:dyDescent="0.25">
      <c r="A73" s="4" t="s">
        <v>65</v>
      </c>
      <c r="B73" s="39">
        <v>9</v>
      </c>
      <c r="C73" s="39">
        <v>18</v>
      </c>
      <c r="D73" s="39">
        <v>18</v>
      </c>
      <c r="E73" s="39">
        <v>28</v>
      </c>
      <c r="F73" s="39">
        <v>25</v>
      </c>
      <c r="G73" s="39">
        <v>21</v>
      </c>
      <c r="H73" s="39">
        <v>25</v>
      </c>
      <c r="I73" s="39">
        <v>16</v>
      </c>
      <c r="J73" s="39">
        <v>17</v>
      </c>
      <c r="K73" s="39">
        <v>20</v>
      </c>
      <c r="L73" s="39">
        <v>28</v>
      </c>
    </row>
    <row r="74" spans="1:12" x14ac:dyDescent="0.25">
      <c r="A74" s="4" t="s">
        <v>66</v>
      </c>
      <c r="B74" s="39">
        <v>16</v>
      </c>
      <c r="C74" s="39">
        <v>38</v>
      </c>
      <c r="D74" s="39">
        <v>37</v>
      </c>
      <c r="E74" s="39">
        <v>14</v>
      </c>
      <c r="F74" s="39">
        <v>26</v>
      </c>
      <c r="G74" s="39">
        <v>29</v>
      </c>
      <c r="H74" s="39">
        <v>30</v>
      </c>
      <c r="I74" s="39">
        <v>24</v>
      </c>
      <c r="J74" s="39">
        <v>32</v>
      </c>
      <c r="K74" s="39">
        <v>22</v>
      </c>
      <c r="L74" s="39">
        <v>40</v>
      </c>
    </row>
    <row r="75" spans="1:12" x14ac:dyDescent="0.25">
      <c r="A75" s="3" t="s">
        <v>67</v>
      </c>
      <c r="B75" s="38">
        <v>265</v>
      </c>
      <c r="C75" s="38">
        <v>271</v>
      </c>
      <c r="D75" s="38">
        <v>249</v>
      </c>
      <c r="E75" s="38">
        <v>327</v>
      </c>
      <c r="F75" s="38">
        <v>273</v>
      </c>
      <c r="G75" s="38">
        <v>298</v>
      </c>
      <c r="H75" s="38">
        <v>329</v>
      </c>
      <c r="I75" s="38">
        <v>316</v>
      </c>
      <c r="J75" s="38">
        <v>285</v>
      </c>
      <c r="K75" s="38">
        <v>279</v>
      </c>
      <c r="L75" s="38">
        <v>463</v>
      </c>
    </row>
    <row r="76" spans="1:12" x14ac:dyDescent="0.25">
      <c r="A76" s="4" t="s">
        <v>68</v>
      </c>
      <c r="B76" s="39">
        <v>35</v>
      </c>
      <c r="C76" s="39">
        <v>27</v>
      </c>
      <c r="D76" s="39">
        <v>15</v>
      </c>
      <c r="E76" s="39">
        <v>25</v>
      </c>
      <c r="F76" s="39">
        <v>11</v>
      </c>
      <c r="G76" s="39">
        <v>12</v>
      </c>
      <c r="H76" s="39">
        <v>20</v>
      </c>
      <c r="I76" s="39">
        <v>14</v>
      </c>
      <c r="J76" s="39">
        <v>16</v>
      </c>
      <c r="K76" s="39">
        <v>12</v>
      </c>
      <c r="L76" s="39">
        <v>17</v>
      </c>
    </row>
    <row r="77" spans="1:12" x14ac:dyDescent="0.25">
      <c r="A77" s="4" t="s">
        <v>69</v>
      </c>
      <c r="B77" s="39">
        <v>139</v>
      </c>
      <c r="C77" s="39">
        <v>142</v>
      </c>
      <c r="D77" s="39">
        <v>139</v>
      </c>
      <c r="E77" s="39">
        <v>190</v>
      </c>
      <c r="F77" s="39">
        <v>149</v>
      </c>
      <c r="G77" s="39">
        <v>193</v>
      </c>
      <c r="H77" s="39">
        <v>189</v>
      </c>
      <c r="I77" s="39">
        <v>194</v>
      </c>
      <c r="J77" s="39">
        <v>158</v>
      </c>
      <c r="K77" s="39">
        <v>175</v>
      </c>
      <c r="L77" s="39">
        <v>300</v>
      </c>
    </row>
    <row r="78" spans="1:12" x14ac:dyDescent="0.25">
      <c r="A78" s="4" t="s">
        <v>70</v>
      </c>
      <c r="B78" s="39">
        <v>35</v>
      </c>
      <c r="C78" s="39">
        <v>47</v>
      </c>
      <c r="D78" s="39">
        <v>39</v>
      </c>
      <c r="E78" s="39">
        <v>54</v>
      </c>
      <c r="F78" s="39">
        <v>51</v>
      </c>
      <c r="G78" s="39">
        <v>41</v>
      </c>
      <c r="H78" s="39">
        <v>62</v>
      </c>
      <c r="I78" s="39">
        <v>45</v>
      </c>
      <c r="J78" s="39">
        <v>61</v>
      </c>
      <c r="K78" s="39">
        <v>41</v>
      </c>
      <c r="L78" s="39">
        <v>72</v>
      </c>
    </row>
    <row r="79" spans="1:12" x14ac:dyDescent="0.25">
      <c r="A79" s="4" t="s">
        <v>71</v>
      </c>
      <c r="B79" s="39">
        <v>8</v>
      </c>
      <c r="C79" s="39">
        <v>12</v>
      </c>
      <c r="D79" s="39">
        <v>15</v>
      </c>
      <c r="E79" s="39">
        <v>13</v>
      </c>
      <c r="F79" s="39">
        <v>13</v>
      </c>
      <c r="G79" s="39">
        <v>14</v>
      </c>
      <c r="H79" s="39">
        <v>17</v>
      </c>
      <c r="I79" s="39">
        <v>19</v>
      </c>
      <c r="J79" s="39">
        <v>19</v>
      </c>
      <c r="K79" s="39">
        <v>15</v>
      </c>
      <c r="L79" s="39">
        <v>26</v>
      </c>
    </row>
    <row r="80" spans="1:12" x14ac:dyDescent="0.25">
      <c r="A80" s="4" t="s">
        <v>72</v>
      </c>
      <c r="B80" s="39">
        <v>10</v>
      </c>
      <c r="C80" s="39">
        <v>10</v>
      </c>
      <c r="D80" s="39">
        <v>9</v>
      </c>
      <c r="E80" s="39">
        <v>9</v>
      </c>
      <c r="F80" s="39">
        <v>8</v>
      </c>
      <c r="G80" s="39">
        <v>5</v>
      </c>
      <c r="H80" s="39">
        <v>8</v>
      </c>
      <c r="I80" s="39">
        <v>7</v>
      </c>
      <c r="J80" s="39">
        <v>13</v>
      </c>
      <c r="K80" s="39">
        <v>16</v>
      </c>
      <c r="L80" s="39">
        <v>19</v>
      </c>
    </row>
    <row r="81" spans="1:12" x14ac:dyDescent="0.25">
      <c r="A81" s="4" t="s">
        <v>73</v>
      </c>
      <c r="B81" s="39">
        <v>18</v>
      </c>
      <c r="C81" s="39">
        <v>16</v>
      </c>
      <c r="D81" s="39">
        <v>9</v>
      </c>
      <c r="E81" s="39">
        <v>15</v>
      </c>
      <c r="F81" s="39">
        <v>19</v>
      </c>
      <c r="G81" s="39">
        <v>15</v>
      </c>
      <c r="H81" s="39">
        <v>15</v>
      </c>
      <c r="I81" s="39">
        <v>15</v>
      </c>
      <c r="J81" s="39">
        <v>8</v>
      </c>
      <c r="K81" s="39">
        <v>7</v>
      </c>
      <c r="L81" s="39">
        <v>7</v>
      </c>
    </row>
    <row r="82" spans="1:12" x14ac:dyDescent="0.25">
      <c r="A82" s="4" t="s">
        <v>74</v>
      </c>
      <c r="B82" s="39">
        <v>20</v>
      </c>
      <c r="C82" s="39">
        <v>17</v>
      </c>
      <c r="D82" s="39">
        <v>23</v>
      </c>
      <c r="E82" s="39">
        <v>21</v>
      </c>
      <c r="F82" s="39">
        <v>22</v>
      </c>
      <c r="G82" s="39">
        <v>18</v>
      </c>
      <c r="H82" s="39">
        <v>18</v>
      </c>
      <c r="I82" s="39">
        <v>22</v>
      </c>
      <c r="J82" s="39">
        <v>10</v>
      </c>
      <c r="K82" s="39">
        <v>13</v>
      </c>
      <c r="L82" s="39">
        <v>22</v>
      </c>
    </row>
    <row r="83" spans="1:12" x14ac:dyDescent="0.25">
      <c r="A83" s="3" t="s">
        <v>75</v>
      </c>
      <c r="B83" s="38">
        <v>116</v>
      </c>
      <c r="C83" s="38">
        <v>84</v>
      </c>
      <c r="D83" s="38">
        <v>65</v>
      </c>
      <c r="E83" s="38">
        <v>103</v>
      </c>
      <c r="F83" s="38">
        <v>84</v>
      </c>
      <c r="G83" s="38">
        <v>86</v>
      </c>
      <c r="H83" s="38">
        <v>89</v>
      </c>
      <c r="I83" s="38">
        <v>80</v>
      </c>
      <c r="J83" s="38">
        <v>57</v>
      </c>
      <c r="K83" s="38">
        <v>95</v>
      </c>
      <c r="L83" s="38">
        <v>121</v>
      </c>
    </row>
    <row r="84" spans="1:12" x14ac:dyDescent="0.25">
      <c r="A84" s="4" t="s">
        <v>76</v>
      </c>
      <c r="B84" s="39">
        <v>3</v>
      </c>
      <c r="C84" s="39">
        <v>5</v>
      </c>
      <c r="D84" s="39">
        <v>4</v>
      </c>
      <c r="E84" s="39">
        <v>6</v>
      </c>
      <c r="F84" s="39">
        <v>2</v>
      </c>
      <c r="G84" s="39">
        <v>2</v>
      </c>
      <c r="H84" s="39">
        <v>5</v>
      </c>
      <c r="I84" s="39">
        <v>1</v>
      </c>
      <c r="J84" s="39">
        <v>2</v>
      </c>
      <c r="K84" s="39">
        <v>3</v>
      </c>
      <c r="L84" s="39">
        <v>3</v>
      </c>
    </row>
    <row r="85" spans="1:12" x14ac:dyDescent="0.25">
      <c r="A85" s="4" t="s">
        <v>77</v>
      </c>
      <c r="B85" s="39">
        <v>67</v>
      </c>
      <c r="C85" s="39">
        <v>45</v>
      </c>
      <c r="D85" s="39">
        <v>44</v>
      </c>
      <c r="E85" s="39">
        <v>63</v>
      </c>
      <c r="F85" s="39">
        <v>40</v>
      </c>
      <c r="G85" s="39">
        <v>56</v>
      </c>
      <c r="H85" s="39">
        <v>48</v>
      </c>
      <c r="I85" s="39">
        <v>43</v>
      </c>
      <c r="J85" s="39">
        <v>36</v>
      </c>
      <c r="K85" s="39">
        <v>56</v>
      </c>
      <c r="L85" s="39">
        <v>61</v>
      </c>
    </row>
    <row r="86" spans="1:12" x14ac:dyDescent="0.25">
      <c r="A86" s="4" t="s">
        <v>78</v>
      </c>
      <c r="B86" s="39">
        <v>15</v>
      </c>
      <c r="C86" s="39">
        <v>6</v>
      </c>
      <c r="D86" s="39">
        <v>1</v>
      </c>
      <c r="E86" s="39">
        <v>9</v>
      </c>
      <c r="F86" s="39">
        <v>7</v>
      </c>
      <c r="G86" s="39">
        <v>8</v>
      </c>
      <c r="H86" s="39">
        <v>3</v>
      </c>
      <c r="I86" s="39">
        <v>11</v>
      </c>
      <c r="J86" s="39">
        <v>9</v>
      </c>
      <c r="K86" s="39">
        <v>13</v>
      </c>
      <c r="L86" s="39">
        <v>17</v>
      </c>
    </row>
    <row r="87" spans="1:12" x14ac:dyDescent="0.25">
      <c r="A87" s="4" t="s">
        <v>79</v>
      </c>
      <c r="B87" s="39">
        <v>16</v>
      </c>
      <c r="C87" s="39">
        <v>9</v>
      </c>
      <c r="D87" s="39">
        <v>7</v>
      </c>
      <c r="E87" s="39">
        <v>16</v>
      </c>
      <c r="F87" s="39">
        <v>20</v>
      </c>
      <c r="G87" s="39">
        <v>13</v>
      </c>
      <c r="H87" s="39">
        <v>19</v>
      </c>
      <c r="I87" s="39">
        <v>15</v>
      </c>
      <c r="J87" s="39">
        <v>6</v>
      </c>
      <c r="K87" s="39">
        <v>16</v>
      </c>
      <c r="L87" s="39">
        <v>25</v>
      </c>
    </row>
    <row r="88" spans="1:12" x14ac:dyDescent="0.25">
      <c r="A88" s="4" t="s">
        <v>80</v>
      </c>
      <c r="B88" s="39">
        <v>15</v>
      </c>
      <c r="C88" s="39">
        <v>19</v>
      </c>
      <c r="D88" s="39">
        <v>9</v>
      </c>
      <c r="E88" s="39">
        <v>9</v>
      </c>
      <c r="F88" s="39">
        <v>15</v>
      </c>
      <c r="G88" s="39">
        <v>7</v>
      </c>
      <c r="H88" s="39">
        <v>14</v>
      </c>
      <c r="I88" s="39">
        <v>10</v>
      </c>
      <c r="J88" s="39">
        <v>4</v>
      </c>
      <c r="K88" s="39">
        <v>7</v>
      </c>
      <c r="L88" s="39">
        <v>15</v>
      </c>
    </row>
    <row r="89" spans="1:12" x14ac:dyDescent="0.25">
      <c r="A89" s="3" t="s">
        <v>81</v>
      </c>
      <c r="B89" s="38">
        <v>40</v>
      </c>
      <c r="C89" s="38">
        <v>41</v>
      </c>
      <c r="D89" s="38">
        <v>35</v>
      </c>
      <c r="E89" s="38">
        <v>56</v>
      </c>
      <c r="F89" s="38">
        <v>28</v>
      </c>
      <c r="G89" s="38">
        <v>36</v>
      </c>
      <c r="H89" s="38">
        <v>17</v>
      </c>
      <c r="I89" s="38">
        <v>14</v>
      </c>
      <c r="J89" s="38">
        <v>23</v>
      </c>
      <c r="K89" s="38">
        <v>46</v>
      </c>
      <c r="L89" s="38">
        <v>167</v>
      </c>
    </row>
    <row r="90" spans="1:12" x14ac:dyDescent="0.25">
      <c r="A90" s="4" t="s">
        <v>82</v>
      </c>
      <c r="B90" s="39">
        <v>4</v>
      </c>
      <c r="C90" s="39">
        <v>4</v>
      </c>
      <c r="D90" s="39">
        <v>4</v>
      </c>
      <c r="E90" s="39">
        <v>4</v>
      </c>
      <c r="F90" s="39">
        <v>3</v>
      </c>
      <c r="G90" s="39">
        <v>4</v>
      </c>
      <c r="H90" s="39">
        <v>4</v>
      </c>
      <c r="I90" s="39">
        <v>3</v>
      </c>
      <c r="J90" s="39">
        <v>2</v>
      </c>
      <c r="K90" s="39">
        <v>8</v>
      </c>
      <c r="L90" s="39">
        <v>23</v>
      </c>
    </row>
    <row r="91" spans="1:12" x14ac:dyDescent="0.25">
      <c r="A91" s="4" t="s">
        <v>83</v>
      </c>
      <c r="B91" s="39">
        <v>13</v>
      </c>
      <c r="C91" s="39">
        <v>14</v>
      </c>
      <c r="D91" s="39">
        <v>17</v>
      </c>
      <c r="E91" s="39">
        <v>18</v>
      </c>
      <c r="F91" s="39">
        <v>12</v>
      </c>
      <c r="G91" s="39">
        <v>22</v>
      </c>
      <c r="H91" s="39">
        <v>6</v>
      </c>
      <c r="I91" s="39">
        <v>1</v>
      </c>
      <c r="J91" s="39">
        <v>6</v>
      </c>
      <c r="K91" s="39">
        <v>6</v>
      </c>
      <c r="L91" s="39">
        <v>35</v>
      </c>
    </row>
    <row r="92" spans="1:12" x14ac:dyDescent="0.25">
      <c r="A92" s="4" t="s">
        <v>84</v>
      </c>
      <c r="B92" s="39">
        <v>19</v>
      </c>
      <c r="C92" s="39">
        <v>18</v>
      </c>
      <c r="D92" s="39">
        <v>14</v>
      </c>
      <c r="E92" s="39">
        <v>29</v>
      </c>
      <c r="F92" s="39">
        <v>10</v>
      </c>
      <c r="G92" s="39">
        <v>5</v>
      </c>
      <c r="H92" s="39">
        <v>3</v>
      </c>
      <c r="I92" s="39">
        <v>5</v>
      </c>
      <c r="J92" s="39">
        <v>6</v>
      </c>
      <c r="K92" s="39">
        <v>12</v>
      </c>
      <c r="L92" s="39">
        <v>40</v>
      </c>
    </row>
    <row r="93" spans="1:12" x14ac:dyDescent="0.25">
      <c r="A93" s="4" t="s">
        <v>85</v>
      </c>
      <c r="B93" s="39">
        <v>4</v>
      </c>
      <c r="C93" s="39">
        <v>5</v>
      </c>
      <c r="D93" s="39">
        <v>0</v>
      </c>
      <c r="E93" s="39">
        <v>5</v>
      </c>
      <c r="F93" s="39">
        <v>3</v>
      </c>
      <c r="G93" s="39">
        <v>5</v>
      </c>
      <c r="H93" s="39">
        <v>4</v>
      </c>
      <c r="I93" s="39">
        <v>5</v>
      </c>
      <c r="J93" s="39">
        <v>9</v>
      </c>
      <c r="K93" s="39">
        <v>20</v>
      </c>
      <c r="L93" s="39">
        <v>69</v>
      </c>
    </row>
    <row r="94" spans="1:12" x14ac:dyDescent="0.25">
      <c r="A94" s="3" t="s">
        <v>86</v>
      </c>
      <c r="B94" s="38">
        <v>98</v>
      </c>
      <c r="C94" s="38">
        <v>79</v>
      </c>
      <c r="D94" s="38">
        <v>83</v>
      </c>
      <c r="E94" s="38">
        <v>100</v>
      </c>
      <c r="F94" s="38">
        <v>95</v>
      </c>
      <c r="G94" s="38">
        <v>114</v>
      </c>
      <c r="H94" s="38">
        <v>120</v>
      </c>
      <c r="I94" s="38">
        <v>78</v>
      </c>
      <c r="J94" s="38">
        <v>86</v>
      </c>
      <c r="K94" s="38">
        <v>103</v>
      </c>
      <c r="L94" s="38">
        <v>139</v>
      </c>
    </row>
    <row r="95" spans="1:12" x14ac:dyDescent="0.25">
      <c r="A95" s="4" t="s">
        <v>87</v>
      </c>
      <c r="B95" s="39">
        <v>7</v>
      </c>
      <c r="C95" s="39">
        <v>3</v>
      </c>
      <c r="D95" s="39">
        <v>6</v>
      </c>
      <c r="E95" s="39">
        <v>6</v>
      </c>
      <c r="F95" s="39">
        <v>6</v>
      </c>
      <c r="G95" s="39">
        <v>6</v>
      </c>
      <c r="H95" s="39">
        <v>8</v>
      </c>
      <c r="I95" s="39">
        <v>5</v>
      </c>
      <c r="J95" s="39">
        <v>4</v>
      </c>
      <c r="K95" s="39">
        <v>9</v>
      </c>
      <c r="L95" s="39">
        <v>2</v>
      </c>
    </row>
    <row r="96" spans="1:12" x14ac:dyDescent="0.25">
      <c r="A96" s="4" t="s">
        <v>88</v>
      </c>
      <c r="B96" s="39">
        <v>14</v>
      </c>
      <c r="C96" s="39">
        <v>15</v>
      </c>
      <c r="D96" s="39">
        <v>14</v>
      </c>
      <c r="E96" s="39">
        <v>17</v>
      </c>
      <c r="F96" s="39">
        <v>8</v>
      </c>
      <c r="G96" s="39">
        <v>15</v>
      </c>
      <c r="H96" s="39">
        <v>15</v>
      </c>
      <c r="I96" s="39">
        <v>11</v>
      </c>
      <c r="J96" s="39">
        <v>8</v>
      </c>
      <c r="K96" s="39">
        <v>13</v>
      </c>
      <c r="L96" s="39">
        <v>15</v>
      </c>
    </row>
    <row r="97" spans="1:13" x14ac:dyDescent="0.25">
      <c r="A97" s="4" t="s">
        <v>89</v>
      </c>
      <c r="B97" s="39">
        <v>9</v>
      </c>
      <c r="C97" s="39">
        <v>10</v>
      </c>
      <c r="D97" s="39">
        <v>8</v>
      </c>
      <c r="E97" s="39">
        <v>10</v>
      </c>
      <c r="F97" s="39">
        <v>16</v>
      </c>
      <c r="G97" s="39">
        <v>12</v>
      </c>
      <c r="H97" s="39">
        <v>15</v>
      </c>
      <c r="I97" s="39">
        <v>11</v>
      </c>
      <c r="J97" s="39">
        <v>11</v>
      </c>
      <c r="K97" s="39">
        <v>11</v>
      </c>
      <c r="L97" s="39">
        <v>12</v>
      </c>
    </row>
    <row r="98" spans="1:13" x14ac:dyDescent="0.25">
      <c r="A98" s="4" t="s">
        <v>90</v>
      </c>
      <c r="B98" s="39">
        <v>7</v>
      </c>
      <c r="C98" s="39">
        <v>9</v>
      </c>
      <c r="D98" s="39">
        <v>5</v>
      </c>
      <c r="E98" s="39">
        <v>8</v>
      </c>
      <c r="F98" s="39">
        <v>10</v>
      </c>
      <c r="G98" s="39">
        <v>11</v>
      </c>
      <c r="H98" s="39">
        <v>16</v>
      </c>
      <c r="I98" s="39">
        <v>11</v>
      </c>
      <c r="J98" s="39">
        <v>11</v>
      </c>
      <c r="K98" s="39">
        <v>19</v>
      </c>
      <c r="L98" s="39">
        <v>31</v>
      </c>
    </row>
    <row r="99" spans="1:13" x14ac:dyDescent="0.25">
      <c r="A99" s="4" t="s">
        <v>91</v>
      </c>
      <c r="B99" s="39">
        <v>12</v>
      </c>
      <c r="C99" s="39">
        <v>9</v>
      </c>
      <c r="D99" s="39">
        <v>8</v>
      </c>
      <c r="E99" s="39">
        <v>8</v>
      </c>
      <c r="F99" s="39">
        <v>13</v>
      </c>
      <c r="G99" s="39">
        <v>16</v>
      </c>
      <c r="H99" s="39">
        <v>11</v>
      </c>
      <c r="I99" s="39">
        <v>10</v>
      </c>
      <c r="J99" s="39">
        <v>9</v>
      </c>
      <c r="K99" s="39">
        <v>9</v>
      </c>
      <c r="L99" s="39">
        <v>11</v>
      </c>
    </row>
    <row r="100" spans="1:13" x14ac:dyDescent="0.25">
      <c r="A100" s="4" t="s">
        <v>92</v>
      </c>
      <c r="B100" s="39">
        <v>49</v>
      </c>
      <c r="C100" s="39">
        <v>33</v>
      </c>
      <c r="D100" s="39">
        <v>42</v>
      </c>
      <c r="E100" s="39">
        <v>51</v>
      </c>
      <c r="F100" s="39">
        <v>42</v>
      </c>
      <c r="G100" s="39">
        <v>54</v>
      </c>
      <c r="H100" s="39">
        <v>55</v>
      </c>
      <c r="I100" s="39">
        <v>30</v>
      </c>
      <c r="J100" s="39">
        <v>43</v>
      </c>
      <c r="K100" s="39">
        <v>42</v>
      </c>
      <c r="L100" s="39">
        <v>68</v>
      </c>
    </row>
    <row r="101" spans="1:13" x14ac:dyDescent="0.25">
      <c r="A101" s="4" t="s">
        <v>96</v>
      </c>
      <c r="B101" s="43">
        <v>162</v>
      </c>
      <c r="C101" s="43">
        <v>173</v>
      </c>
      <c r="D101" s="43">
        <v>217</v>
      </c>
      <c r="E101" s="43">
        <v>240</v>
      </c>
      <c r="F101" s="43">
        <v>196</v>
      </c>
      <c r="G101" s="43">
        <v>233</v>
      </c>
      <c r="H101" s="43">
        <v>277</v>
      </c>
      <c r="I101" s="43">
        <v>267</v>
      </c>
      <c r="J101" s="43">
        <v>377</v>
      </c>
      <c r="K101" s="17">
        <v>1536</v>
      </c>
      <c r="L101" s="17">
        <v>1216</v>
      </c>
      <c r="M101" s="44"/>
    </row>
    <row r="102" spans="1:13" x14ac:dyDescent="0.25">
      <c r="B102" s="56"/>
    </row>
    <row r="103" spans="1:13" x14ac:dyDescent="0.25">
      <c r="B103" s="56"/>
    </row>
    <row r="104" spans="1:13" x14ac:dyDescent="0.25">
      <c r="B104" s="56"/>
    </row>
    <row r="105" spans="1:13" x14ac:dyDescent="0.25">
      <c r="B105" s="56"/>
    </row>
    <row r="106" spans="1:13" x14ac:dyDescent="0.25">
      <c r="B106" s="56"/>
    </row>
    <row r="107" spans="1:13" x14ac:dyDescent="0.25">
      <c r="B107" s="56"/>
    </row>
    <row r="108" spans="1:13" x14ac:dyDescent="0.25">
      <c r="B108" s="56"/>
    </row>
    <row r="109" spans="1:13" x14ac:dyDescent="0.25">
      <c r="B109" s="56"/>
    </row>
    <row r="110" spans="1:13" x14ac:dyDescent="0.25">
      <c r="B110" s="56"/>
    </row>
    <row r="111" spans="1:13" x14ac:dyDescent="0.25">
      <c r="B111" s="56"/>
    </row>
  </sheetData>
  <mergeCells count="13">
    <mergeCell ref="L9:L10"/>
    <mergeCell ref="J9:J10"/>
    <mergeCell ref="K9:K10"/>
    <mergeCell ref="F9:F10"/>
    <mergeCell ref="G9:G10"/>
    <mergeCell ref="H9:H10"/>
    <mergeCell ref="I9:I10"/>
    <mergeCell ref="E9:E10"/>
    <mergeCell ref="B9:B10"/>
    <mergeCell ref="C9:C10"/>
    <mergeCell ref="D9:D10"/>
    <mergeCell ref="A7:A8"/>
    <mergeCell ref="A9:A10"/>
  </mergeCells>
  <phoneticPr fontId="11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CD639-6968-45A5-939C-F08097E507A6}">
  <sheetPr>
    <tabColor theme="9" tint="0.79998168889431442"/>
  </sheetPr>
  <dimension ref="A1:AN101"/>
  <sheetViews>
    <sheetView zoomScale="85" zoomScaleNormal="85" workbookViewId="0">
      <selection activeCell="A3" sqref="A3"/>
    </sheetView>
  </sheetViews>
  <sheetFormatPr defaultRowHeight="15" x14ac:dyDescent="0.25"/>
  <cols>
    <col min="1" max="1" width="20.140625" style="1" customWidth="1"/>
    <col min="2" max="25" width="22.7109375" style="14" customWidth="1"/>
  </cols>
  <sheetData>
    <row r="1" spans="1:25" s="10" customFormat="1" x14ac:dyDescent="0.25">
      <c r="A1" s="9" t="s">
        <v>110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8" t="s">
        <v>148</v>
      </c>
    </row>
    <row r="3" spans="1:25" x14ac:dyDescent="0.25">
      <c r="A3" s="8"/>
    </row>
    <row r="4" spans="1:25" x14ac:dyDescent="0.25">
      <c r="A4" s="7" t="s">
        <v>161</v>
      </c>
    </row>
    <row r="5" spans="1:25" x14ac:dyDescent="0.25">
      <c r="A5" s="7" t="s">
        <v>146</v>
      </c>
    </row>
    <row r="6" spans="1:25" x14ac:dyDescent="0.25">
      <c r="A6" s="25"/>
    </row>
    <row r="7" spans="1:25" x14ac:dyDescent="0.25">
      <c r="A7" s="70" t="s">
        <v>0</v>
      </c>
      <c r="B7" s="65" t="s">
        <v>102</v>
      </c>
      <c r="C7" s="66"/>
      <c r="D7" s="67"/>
      <c r="E7" s="65" t="s">
        <v>103</v>
      </c>
      <c r="F7" s="66"/>
      <c r="G7" s="67"/>
      <c r="H7" s="65" t="s">
        <v>104</v>
      </c>
      <c r="I7" s="66"/>
      <c r="J7" s="67"/>
      <c r="K7" s="65" t="s">
        <v>105</v>
      </c>
      <c r="L7" s="66"/>
      <c r="M7" s="67"/>
      <c r="N7" s="65" t="s">
        <v>106</v>
      </c>
      <c r="O7" s="66"/>
      <c r="P7" s="67"/>
      <c r="Q7" s="65" t="s">
        <v>107</v>
      </c>
      <c r="R7" s="66"/>
      <c r="S7" s="67"/>
      <c r="T7" s="65" t="s">
        <v>108</v>
      </c>
      <c r="U7" s="66"/>
      <c r="V7" s="67"/>
      <c r="W7" s="65" t="s">
        <v>109</v>
      </c>
      <c r="X7" s="66"/>
      <c r="Y7" s="67"/>
    </row>
    <row r="8" spans="1:25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</row>
    <row r="9" spans="1:25" x14ac:dyDescent="0.25">
      <c r="A9" s="68" t="s">
        <v>2</v>
      </c>
      <c r="B9" s="61">
        <v>111162</v>
      </c>
      <c r="C9" s="61">
        <v>104636</v>
      </c>
      <c r="D9" s="63">
        <f>C9/B9</f>
        <v>0.94129288785736132</v>
      </c>
      <c r="E9" s="61">
        <v>113083</v>
      </c>
      <c r="F9" s="61">
        <v>107300</v>
      </c>
      <c r="G9" s="63">
        <f>F9/E9</f>
        <v>0.94886057143867775</v>
      </c>
      <c r="H9" s="61">
        <v>114789</v>
      </c>
      <c r="I9" s="61">
        <v>109225</v>
      </c>
      <c r="J9" s="63">
        <f>I9/H9</f>
        <v>0.95152845655942642</v>
      </c>
      <c r="K9" s="61">
        <v>114419</v>
      </c>
      <c r="L9" s="61">
        <v>109564</v>
      </c>
      <c r="M9" s="63">
        <f>L9/K9</f>
        <v>0.95756823604471286</v>
      </c>
      <c r="N9" s="61">
        <v>112633</v>
      </c>
      <c r="O9" s="61">
        <v>107570</v>
      </c>
      <c r="P9" s="63">
        <f>O9/N9</f>
        <v>0.95504869798371705</v>
      </c>
      <c r="Q9" s="61">
        <v>110631</v>
      </c>
      <c r="R9" s="61">
        <v>106030</v>
      </c>
      <c r="S9" s="63">
        <f>R9/Q9</f>
        <v>0.95841129520658763</v>
      </c>
      <c r="T9" s="61">
        <v>112197</v>
      </c>
      <c r="U9" s="61">
        <v>108863</v>
      </c>
      <c r="V9" s="63">
        <f>U9/T9</f>
        <v>0.97028441045660763</v>
      </c>
      <c r="W9" s="61">
        <v>101676</v>
      </c>
      <c r="X9" s="61">
        <v>98234</v>
      </c>
      <c r="Y9" s="63">
        <f>X9/W9</f>
        <v>0.96614737007750107</v>
      </c>
    </row>
    <row r="10" spans="1:25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62"/>
      <c r="O10" s="62"/>
      <c r="P10" s="64"/>
      <c r="Q10" s="62"/>
      <c r="R10" s="62"/>
      <c r="S10" s="64"/>
      <c r="T10" s="62"/>
      <c r="U10" s="62"/>
      <c r="V10" s="64"/>
      <c r="W10" s="62"/>
      <c r="X10" s="62"/>
      <c r="Y10" s="64"/>
    </row>
    <row r="11" spans="1:25" x14ac:dyDescent="0.25">
      <c r="A11" s="2" t="s">
        <v>3</v>
      </c>
      <c r="B11" s="11">
        <v>14808</v>
      </c>
      <c r="C11" s="11">
        <v>12851</v>
      </c>
      <c r="D11" s="15">
        <f>C11/B11</f>
        <v>0.86784170718530529</v>
      </c>
      <c r="E11" s="11">
        <v>14984</v>
      </c>
      <c r="F11" s="11">
        <v>13103</v>
      </c>
      <c r="G11" s="15">
        <f>F11/E11</f>
        <v>0.87446609717031498</v>
      </c>
      <c r="H11" s="11">
        <v>15378</v>
      </c>
      <c r="I11" s="11">
        <v>13572</v>
      </c>
      <c r="J11" s="15">
        <f>I11/H11</f>
        <v>0.88255950058525168</v>
      </c>
      <c r="K11" s="11">
        <v>15494</v>
      </c>
      <c r="L11" s="11">
        <v>13821</v>
      </c>
      <c r="M11" s="15">
        <f>L11/K11</f>
        <v>0.89202271847166648</v>
      </c>
      <c r="N11" s="11">
        <v>14977</v>
      </c>
      <c r="O11" s="11">
        <v>13285</v>
      </c>
      <c r="P11" s="15">
        <f>O11/N11</f>
        <v>0.88702677438739397</v>
      </c>
      <c r="Q11" s="11">
        <v>14780</v>
      </c>
      <c r="R11" s="11">
        <v>13073</v>
      </c>
      <c r="S11" s="15">
        <f>R11/Q11</f>
        <v>0.88450608930987817</v>
      </c>
      <c r="T11" s="11">
        <v>15199</v>
      </c>
      <c r="U11" s="11">
        <v>13398</v>
      </c>
      <c r="V11" s="15">
        <f>U11/T11</f>
        <v>0.88150536219488129</v>
      </c>
      <c r="W11" s="11">
        <v>13577</v>
      </c>
      <c r="X11" s="11">
        <v>11556</v>
      </c>
      <c r="Y11" s="15">
        <f>X11/W11</f>
        <v>0.85114531928997572</v>
      </c>
    </row>
    <row r="12" spans="1:25" x14ac:dyDescent="0.25">
      <c r="A12" s="3" t="s">
        <v>4</v>
      </c>
      <c r="B12" s="16">
        <v>14644</v>
      </c>
      <c r="C12" s="38">
        <v>13639</v>
      </c>
      <c r="D12" s="15">
        <f t="shared" ref="D12:D75" si="0">C12/B12</f>
        <v>0.93137121005189838</v>
      </c>
      <c r="E12" s="16">
        <v>14808</v>
      </c>
      <c r="F12" s="38">
        <v>13811</v>
      </c>
      <c r="G12" s="15">
        <f t="shared" ref="G12:G75" si="1">F12/E12</f>
        <v>0.93267152890329552</v>
      </c>
      <c r="H12" s="16">
        <v>15372</v>
      </c>
      <c r="I12" s="38">
        <v>14431</v>
      </c>
      <c r="J12" s="15">
        <f t="shared" ref="J12:J75" si="2">I12/H12</f>
        <v>0.93878480353890192</v>
      </c>
      <c r="K12" s="16">
        <v>14824</v>
      </c>
      <c r="L12" s="38">
        <v>14062</v>
      </c>
      <c r="M12" s="15">
        <f t="shared" ref="M12:M75" si="3">L12/K12</f>
        <v>0.94859686994063686</v>
      </c>
      <c r="N12" s="16">
        <v>14891</v>
      </c>
      <c r="O12" s="38">
        <v>14060</v>
      </c>
      <c r="P12" s="15">
        <f t="shared" ref="P12:P75" si="4">O12/N12</f>
        <v>0.94419447988718019</v>
      </c>
      <c r="Q12" s="16">
        <v>14478</v>
      </c>
      <c r="R12" s="38">
        <v>13643</v>
      </c>
      <c r="S12" s="15">
        <f t="shared" ref="S12:S75" si="5">R12/Q12</f>
        <v>0.94232628816134822</v>
      </c>
      <c r="T12" s="16">
        <v>15171</v>
      </c>
      <c r="U12" s="38">
        <v>14228</v>
      </c>
      <c r="V12" s="15">
        <f t="shared" ref="V12:V75" si="6">U12/T12</f>
        <v>0.93784193527124116</v>
      </c>
      <c r="W12" s="16">
        <v>13522</v>
      </c>
      <c r="X12" s="38">
        <v>12586</v>
      </c>
      <c r="Y12" s="15">
        <f t="shared" ref="Y12:Y75" si="7">X12/W12</f>
        <v>0.93077947049253074</v>
      </c>
    </row>
    <row r="13" spans="1:25" x14ac:dyDescent="0.25">
      <c r="A13" s="4" t="s">
        <v>5</v>
      </c>
      <c r="B13" s="17">
        <v>1092</v>
      </c>
      <c r="C13" s="39">
        <v>1019</v>
      </c>
      <c r="D13" s="18">
        <f t="shared" si="0"/>
        <v>0.93315018315018317</v>
      </c>
      <c r="E13" s="17">
        <v>1023</v>
      </c>
      <c r="F13" s="39">
        <v>965</v>
      </c>
      <c r="G13" s="18">
        <f t="shared" si="1"/>
        <v>0.9433040078201369</v>
      </c>
      <c r="H13" s="17">
        <v>1107</v>
      </c>
      <c r="I13" s="39">
        <v>1040</v>
      </c>
      <c r="J13" s="18">
        <f t="shared" si="2"/>
        <v>0.93947606142728091</v>
      </c>
      <c r="K13" s="17">
        <v>1008</v>
      </c>
      <c r="L13" s="39">
        <v>964</v>
      </c>
      <c r="M13" s="18">
        <f t="shared" si="3"/>
        <v>0.95634920634920639</v>
      </c>
      <c r="N13" s="17">
        <v>987</v>
      </c>
      <c r="O13" s="39">
        <v>939</v>
      </c>
      <c r="P13" s="18">
        <f t="shared" si="4"/>
        <v>0.95136778115501519</v>
      </c>
      <c r="Q13" s="17">
        <v>948</v>
      </c>
      <c r="R13" s="39">
        <v>901</v>
      </c>
      <c r="S13" s="18">
        <f t="shared" si="5"/>
        <v>0.95042194092827004</v>
      </c>
      <c r="T13" s="17">
        <v>1059</v>
      </c>
      <c r="U13" s="39">
        <v>1007</v>
      </c>
      <c r="V13" s="18">
        <f t="shared" si="6"/>
        <v>0.95089707271010382</v>
      </c>
      <c r="W13" s="17">
        <v>980</v>
      </c>
      <c r="X13" s="39">
        <v>920</v>
      </c>
      <c r="Y13" s="18">
        <f t="shared" si="7"/>
        <v>0.93877551020408168</v>
      </c>
    </row>
    <row r="14" spans="1:25" x14ac:dyDescent="0.25">
      <c r="A14" s="4" t="s">
        <v>6</v>
      </c>
      <c r="B14" s="17">
        <v>1051</v>
      </c>
      <c r="C14" s="39">
        <v>986</v>
      </c>
      <c r="D14" s="18">
        <f t="shared" si="0"/>
        <v>0.93815413891531874</v>
      </c>
      <c r="E14" s="17">
        <v>1018</v>
      </c>
      <c r="F14" s="39">
        <v>947</v>
      </c>
      <c r="G14" s="18">
        <f t="shared" si="1"/>
        <v>0.93025540275049112</v>
      </c>
      <c r="H14" s="17">
        <v>1092</v>
      </c>
      <c r="I14" s="39">
        <v>1025</v>
      </c>
      <c r="J14" s="18">
        <f t="shared" si="2"/>
        <v>0.93864468864468864</v>
      </c>
      <c r="K14" s="17">
        <v>1023</v>
      </c>
      <c r="L14" s="39">
        <v>972</v>
      </c>
      <c r="M14" s="18">
        <f t="shared" si="3"/>
        <v>0.95014662756598245</v>
      </c>
      <c r="N14" s="17">
        <v>1014</v>
      </c>
      <c r="O14" s="39">
        <v>957</v>
      </c>
      <c r="P14" s="18">
        <f t="shared" si="4"/>
        <v>0.94378698224852076</v>
      </c>
      <c r="Q14" s="17">
        <v>1026</v>
      </c>
      <c r="R14" s="39">
        <v>970</v>
      </c>
      <c r="S14" s="18">
        <f t="shared" si="5"/>
        <v>0.94541910331384016</v>
      </c>
      <c r="T14" s="17">
        <v>1095</v>
      </c>
      <c r="U14" s="39">
        <v>1024</v>
      </c>
      <c r="V14" s="18">
        <f t="shared" si="6"/>
        <v>0.93515981735159814</v>
      </c>
      <c r="W14" s="17">
        <v>980</v>
      </c>
      <c r="X14" s="39">
        <v>906</v>
      </c>
      <c r="Y14" s="18">
        <f t="shared" si="7"/>
        <v>0.92448979591836733</v>
      </c>
    </row>
    <row r="15" spans="1:25" x14ac:dyDescent="0.25">
      <c r="A15" s="4" t="s">
        <v>7</v>
      </c>
      <c r="B15" s="17">
        <v>1697</v>
      </c>
      <c r="C15" s="39">
        <v>1586</v>
      </c>
      <c r="D15" s="18">
        <f t="shared" si="0"/>
        <v>0.93459045374189742</v>
      </c>
      <c r="E15" s="17">
        <v>1850</v>
      </c>
      <c r="F15" s="39">
        <v>1742</v>
      </c>
      <c r="G15" s="18">
        <f t="shared" si="1"/>
        <v>0.94162162162162166</v>
      </c>
      <c r="H15" s="17">
        <v>1786</v>
      </c>
      <c r="I15" s="39">
        <v>1694</v>
      </c>
      <c r="J15" s="18">
        <f t="shared" si="2"/>
        <v>0.94848824188129899</v>
      </c>
      <c r="K15" s="17">
        <v>1714</v>
      </c>
      <c r="L15" s="39">
        <v>1636</v>
      </c>
      <c r="M15" s="18">
        <f t="shared" si="3"/>
        <v>0.95449241540256713</v>
      </c>
      <c r="N15" s="17">
        <v>1738</v>
      </c>
      <c r="O15" s="39">
        <v>1658</v>
      </c>
      <c r="P15" s="18">
        <f t="shared" si="4"/>
        <v>0.95397008055235899</v>
      </c>
      <c r="Q15" s="17">
        <v>1653</v>
      </c>
      <c r="R15" s="39">
        <v>1576</v>
      </c>
      <c r="S15" s="18">
        <f t="shared" si="5"/>
        <v>0.95341802782819118</v>
      </c>
      <c r="T15" s="17">
        <v>1674</v>
      </c>
      <c r="U15" s="39">
        <v>1595</v>
      </c>
      <c r="V15" s="18">
        <f t="shared" si="6"/>
        <v>0.95280764635603343</v>
      </c>
      <c r="W15" s="17">
        <v>1577</v>
      </c>
      <c r="X15" s="39">
        <v>1482</v>
      </c>
      <c r="Y15" s="18">
        <f t="shared" si="7"/>
        <v>0.93975903614457834</v>
      </c>
    </row>
    <row r="16" spans="1:25" x14ac:dyDescent="0.25">
      <c r="A16" s="4" t="s">
        <v>8</v>
      </c>
      <c r="B16" s="17">
        <v>1051</v>
      </c>
      <c r="C16" s="39">
        <v>993</v>
      </c>
      <c r="D16" s="18">
        <f t="shared" si="0"/>
        <v>0.94481446241674594</v>
      </c>
      <c r="E16" s="17">
        <v>1088</v>
      </c>
      <c r="F16" s="39">
        <v>1036</v>
      </c>
      <c r="G16" s="18">
        <f t="shared" si="1"/>
        <v>0.95220588235294112</v>
      </c>
      <c r="H16" s="17">
        <v>1208</v>
      </c>
      <c r="I16" s="39">
        <v>1151</v>
      </c>
      <c r="J16" s="18">
        <f t="shared" si="2"/>
        <v>0.95281456953642385</v>
      </c>
      <c r="K16" s="17">
        <v>1104</v>
      </c>
      <c r="L16" s="39">
        <v>1069</v>
      </c>
      <c r="M16" s="18">
        <f t="shared" si="3"/>
        <v>0.96829710144927539</v>
      </c>
      <c r="N16" s="17">
        <v>1184</v>
      </c>
      <c r="O16" s="39">
        <v>1138</v>
      </c>
      <c r="P16" s="18">
        <f t="shared" si="4"/>
        <v>0.96114864864864868</v>
      </c>
      <c r="Q16" s="17">
        <v>1082</v>
      </c>
      <c r="R16" s="39">
        <v>1047</v>
      </c>
      <c r="S16" s="18">
        <f t="shared" si="5"/>
        <v>0.96765249537892795</v>
      </c>
      <c r="T16" s="17">
        <v>1117</v>
      </c>
      <c r="U16" s="39">
        <v>1053</v>
      </c>
      <c r="V16" s="18">
        <f t="shared" si="6"/>
        <v>0.9427036705461056</v>
      </c>
      <c r="W16" s="17">
        <v>1031</v>
      </c>
      <c r="X16" s="39">
        <v>974</v>
      </c>
      <c r="Y16" s="18">
        <f t="shared" si="7"/>
        <v>0.94471387002909801</v>
      </c>
    </row>
    <row r="17" spans="1:25" x14ac:dyDescent="0.25">
      <c r="A17" s="4" t="s">
        <v>9</v>
      </c>
      <c r="B17" s="17">
        <v>820</v>
      </c>
      <c r="C17" s="39">
        <v>779</v>
      </c>
      <c r="D17" s="18">
        <f t="shared" si="0"/>
        <v>0.95</v>
      </c>
      <c r="E17" s="17">
        <v>760</v>
      </c>
      <c r="F17" s="39">
        <v>716</v>
      </c>
      <c r="G17" s="18">
        <f t="shared" si="1"/>
        <v>0.94210526315789478</v>
      </c>
      <c r="H17" s="17">
        <v>815</v>
      </c>
      <c r="I17" s="39">
        <v>778</v>
      </c>
      <c r="J17" s="18">
        <f t="shared" si="2"/>
        <v>0.95460122699386507</v>
      </c>
      <c r="K17" s="17">
        <v>801</v>
      </c>
      <c r="L17" s="39">
        <v>772</v>
      </c>
      <c r="M17" s="18">
        <f t="shared" si="3"/>
        <v>0.96379525593008741</v>
      </c>
      <c r="N17" s="17">
        <v>745</v>
      </c>
      <c r="O17" s="39">
        <v>705</v>
      </c>
      <c r="P17" s="18">
        <f t="shared" si="4"/>
        <v>0.94630872483221473</v>
      </c>
      <c r="Q17" s="17">
        <v>771</v>
      </c>
      <c r="R17" s="39">
        <v>737</v>
      </c>
      <c r="S17" s="18">
        <f t="shared" si="5"/>
        <v>0.95590142671854739</v>
      </c>
      <c r="T17" s="17">
        <v>829</v>
      </c>
      <c r="U17" s="39">
        <v>777</v>
      </c>
      <c r="V17" s="18">
        <f t="shared" si="6"/>
        <v>0.93727382388419778</v>
      </c>
      <c r="W17" s="17">
        <v>704</v>
      </c>
      <c r="X17" s="39">
        <v>663</v>
      </c>
      <c r="Y17" s="18">
        <f t="shared" si="7"/>
        <v>0.94176136363636365</v>
      </c>
    </row>
    <row r="18" spans="1:25" x14ac:dyDescent="0.25">
      <c r="A18" s="4" t="s">
        <v>10</v>
      </c>
      <c r="B18" s="17">
        <v>1150</v>
      </c>
      <c r="C18" s="39">
        <v>1063</v>
      </c>
      <c r="D18" s="18">
        <f t="shared" si="0"/>
        <v>0.92434782608695654</v>
      </c>
      <c r="E18" s="17">
        <v>1178</v>
      </c>
      <c r="F18" s="39">
        <v>1088</v>
      </c>
      <c r="G18" s="18">
        <f t="shared" si="1"/>
        <v>0.92359932088285224</v>
      </c>
      <c r="H18" s="17">
        <v>1244</v>
      </c>
      <c r="I18" s="39">
        <v>1157</v>
      </c>
      <c r="J18" s="18">
        <f t="shared" si="2"/>
        <v>0.930064308681672</v>
      </c>
      <c r="K18" s="17">
        <v>1175</v>
      </c>
      <c r="L18" s="39">
        <v>1126</v>
      </c>
      <c r="M18" s="18">
        <f t="shared" si="3"/>
        <v>0.95829787234042552</v>
      </c>
      <c r="N18" s="17">
        <v>1160</v>
      </c>
      <c r="O18" s="39">
        <v>1091</v>
      </c>
      <c r="P18" s="18">
        <f t="shared" si="4"/>
        <v>0.94051724137931036</v>
      </c>
      <c r="Q18" s="17">
        <v>1155</v>
      </c>
      <c r="R18" s="39">
        <v>1101</v>
      </c>
      <c r="S18" s="18">
        <f t="shared" si="5"/>
        <v>0.95324675324675323</v>
      </c>
      <c r="T18" s="17">
        <v>1272</v>
      </c>
      <c r="U18" s="39">
        <v>1191</v>
      </c>
      <c r="V18" s="18">
        <f t="shared" si="6"/>
        <v>0.93632075471698117</v>
      </c>
      <c r="W18" s="17">
        <v>1094</v>
      </c>
      <c r="X18" s="39">
        <v>1025</v>
      </c>
      <c r="Y18" s="18">
        <f t="shared" si="7"/>
        <v>0.93692870201096889</v>
      </c>
    </row>
    <row r="19" spans="1:25" x14ac:dyDescent="0.25">
      <c r="A19" s="4" t="s">
        <v>11</v>
      </c>
      <c r="B19" s="17">
        <v>1321</v>
      </c>
      <c r="C19" s="39">
        <v>1221</v>
      </c>
      <c r="D19" s="18">
        <f t="shared" si="0"/>
        <v>0.92429977289931875</v>
      </c>
      <c r="E19" s="17">
        <v>1377</v>
      </c>
      <c r="F19" s="39">
        <v>1275</v>
      </c>
      <c r="G19" s="18">
        <f t="shared" si="1"/>
        <v>0.92592592592592593</v>
      </c>
      <c r="H19" s="17">
        <v>1448</v>
      </c>
      <c r="I19" s="39">
        <v>1337</v>
      </c>
      <c r="J19" s="18">
        <f t="shared" si="2"/>
        <v>0.9233425414364641</v>
      </c>
      <c r="K19" s="17">
        <v>1401</v>
      </c>
      <c r="L19" s="39">
        <v>1296</v>
      </c>
      <c r="M19" s="18">
        <f t="shared" si="3"/>
        <v>0.92505353319057815</v>
      </c>
      <c r="N19" s="17">
        <v>1331</v>
      </c>
      <c r="O19" s="39">
        <v>1221</v>
      </c>
      <c r="P19" s="18">
        <f t="shared" si="4"/>
        <v>0.9173553719008265</v>
      </c>
      <c r="Q19" s="17">
        <v>1404</v>
      </c>
      <c r="R19" s="39">
        <v>1270</v>
      </c>
      <c r="S19" s="18">
        <f t="shared" si="5"/>
        <v>0.90455840455840453</v>
      </c>
      <c r="T19" s="17">
        <v>1422</v>
      </c>
      <c r="U19" s="39">
        <v>1306</v>
      </c>
      <c r="V19" s="18">
        <f t="shared" si="6"/>
        <v>0.91842475386779188</v>
      </c>
      <c r="W19" s="17">
        <v>1198</v>
      </c>
      <c r="X19" s="39">
        <v>1089</v>
      </c>
      <c r="Y19" s="18">
        <f t="shared" si="7"/>
        <v>0.90901502504173626</v>
      </c>
    </row>
    <row r="20" spans="1:25" x14ac:dyDescent="0.25">
      <c r="A20" s="4" t="s">
        <v>12</v>
      </c>
      <c r="B20" s="17">
        <v>1031</v>
      </c>
      <c r="C20" s="39">
        <v>980</v>
      </c>
      <c r="D20" s="18">
        <f t="shared" si="0"/>
        <v>0.95053346265761396</v>
      </c>
      <c r="E20" s="17">
        <v>1016</v>
      </c>
      <c r="F20" s="39">
        <v>955</v>
      </c>
      <c r="G20" s="18">
        <f t="shared" si="1"/>
        <v>0.93996062992125984</v>
      </c>
      <c r="H20" s="17">
        <v>1083</v>
      </c>
      <c r="I20" s="39">
        <v>1028</v>
      </c>
      <c r="J20" s="18">
        <f t="shared" si="2"/>
        <v>0.94921514312096034</v>
      </c>
      <c r="K20" s="17">
        <v>1059</v>
      </c>
      <c r="L20" s="39">
        <v>1009</v>
      </c>
      <c r="M20" s="18">
        <f t="shared" si="3"/>
        <v>0.95278564683663836</v>
      </c>
      <c r="N20" s="17">
        <v>1120</v>
      </c>
      <c r="O20" s="39">
        <v>1061</v>
      </c>
      <c r="P20" s="18">
        <f t="shared" si="4"/>
        <v>0.94732142857142854</v>
      </c>
      <c r="Q20" s="17">
        <v>1046</v>
      </c>
      <c r="R20" s="39">
        <v>1003</v>
      </c>
      <c r="S20" s="18">
        <f t="shared" si="5"/>
        <v>0.95889101338432126</v>
      </c>
      <c r="T20" s="17">
        <v>1132</v>
      </c>
      <c r="U20" s="39">
        <v>1054</v>
      </c>
      <c r="V20" s="18">
        <f t="shared" si="6"/>
        <v>0.93109540636042398</v>
      </c>
      <c r="W20" s="17">
        <v>1012</v>
      </c>
      <c r="X20" s="39">
        <v>937</v>
      </c>
      <c r="Y20" s="18">
        <f t="shared" si="7"/>
        <v>0.92588932806324109</v>
      </c>
    </row>
    <row r="21" spans="1:25" x14ac:dyDescent="0.25">
      <c r="A21" s="4" t="s">
        <v>13</v>
      </c>
      <c r="B21" s="17">
        <v>2021</v>
      </c>
      <c r="C21" s="39">
        <v>1858</v>
      </c>
      <c r="D21" s="18">
        <f t="shared" si="0"/>
        <v>0.9193468579910935</v>
      </c>
      <c r="E21" s="17">
        <v>2094</v>
      </c>
      <c r="F21" s="39">
        <v>1921</v>
      </c>
      <c r="G21" s="18">
        <f t="shared" si="1"/>
        <v>0.91738299904489018</v>
      </c>
      <c r="H21" s="17">
        <v>2103</v>
      </c>
      <c r="I21" s="39">
        <v>1959</v>
      </c>
      <c r="J21" s="18">
        <f t="shared" si="2"/>
        <v>0.93152639087018541</v>
      </c>
      <c r="K21" s="17">
        <v>2074</v>
      </c>
      <c r="L21" s="39">
        <v>1957</v>
      </c>
      <c r="M21" s="18">
        <f t="shared" si="3"/>
        <v>0.94358727097396333</v>
      </c>
      <c r="N21" s="17">
        <v>2086</v>
      </c>
      <c r="O21" s="39">
        <v>1953</v>
      </c>
      <c r="P21" s="18">
        <f t="shared" si="4"/>
        <v>0.93624161073825507</v>
      </c>
      <c r="Q21" s="17">
        <v>2038</v>
      </c>
      <c r="R21" s="39">
        <v>1891</v>
      </c>
      <c r="S21" s="18">
        <f t="shared" si="5"/>
        <v>0.92787046123650641</v>
      </c>
      <c r="T21" s="17">
        <v>2157</v>
      </c>
      <c r="U21" s="39">
        <v>1976</v>
      </c>
      <c r="V21" s="18">
        <f t="shared" si="6"/>
        <v>0.91608715808993968</v>
      </c>
      <c r="W21" s="17">
        <v>1894</v>
      </c>
      <c r="X21" s="39">
        <v>1737</v>
      </c>
      <c r="Y21" s="18">
        <f t="shared" si="7"/>
        <v>0.91710665258711721</v>
      </c>
    </row>
    <row r="22" spans="1:25" x14ac:dyDescent="0.25">
      <c r="A22" s="4" t="s">
        <v>14</v>
      </c>
      <c r="B22" s="17">
        <v>1654</v>
      </c>
      <c r="C22" s="39">
        <v>1487</v>
      </c>
      <c r="D22" s="18">
        <f t="shared" si="0"/>
        <v>0.89903264812575578</v>
      </c>
      <c r="E22" s="17">
        <v>1699</v>
      </c>
      <c r="F22" s="39">
        <v>1547</v>
      </c>
      <c r="G22" s="18">
        <f t="shared" si="1"/>
        <v>0.91053560918187171</v>
      </c>
      <c r="H22" s="17">
        <v>1674</v>
      </c>
      <c r="I22" s="39">
        <v>1524</v>
      </c>
      <c r="J22" s="18">
        <f t="shared" si="2"/>
        <v>0.91039426523297495</v>
      </c>
      <c r="K22" s="17">
        <v>1734</v>
      </c>
      <c r="L22" s="39">
        <v>1615</v>
      </c>
      <c r="M22" s="18">
        <f t="shared" si="3"/>
        <v>0.93137254901960786</v>
      </c>
      <c r="N22" s="17">
        <v>1718</v>
      </c>
      <c r="O22" s="39">
        <v>1604</v>
      </c>
      <c r="P22" s="18">
        <f t="shared" si="4"/>
        <v>0.93364377182770664</v>
      </c>
      <c r="Q22" s="17">
        <v>1690</v>
      </c>
      <c r="R22" s="39">
        <v>1545</v>
      </c>
      <c r="S22" s="18">
        <f t="shared" si="5"/>
        <v>0.91420118343195267</v>
      </c>
      <c r="T22" s="17">
        <v>1627</v>
      </c>
      <c r="U22" s="39">
        <v>1518</v>
      </c>
      <c r="V22" s="18">
        <f t="shared" si="6"/>
        <v>0.93300553165334976</v>
      </c>
      <c r="W22" s="17">
        <v>1455</v>
      </c>
      <c r="X22" s="39">
        <v>1340</v>
      </c>
      <c r="Y22" s="18">
        <f t="shared" si="7"/>
        <v>0.92096219931271472</v>
      </c>
    </row>
    <row r="23" spans="1:25" x14ac:dyDescent="0.25">
      <c r="A23" s="4" t="s">
        <v>15</v>
      </c>
      <c r="B23" s="17">
        <v>1165</v>
      </c>
      <c r="C23" s="39">
        <v>1114</v>
      </c>
      <c r="D23" s="18">
        <f t="shared" si="0"/>
        <v>0.9562231759656652</v>
      </c>
      <c r="E23" s="17">
        <v>1167</v>
      </c>
      <c r="F23" s="39">
        <v>1099</v>
      </c>
      <c r="G23" s="18">
        <f t="shared" si="1"/>
        <v>0.94173093401885177</v>
      </c>
      <c r="H23" s="17">
        <v>1234</v>
      </c>
      <c r="I23" s="39">
        <v>1182</v>
      </c>
      <c r="J23" s="18">
        <f t="shared" si="2"/>
        <v>0.95786061588330629</v>
      </c>
      <c r="K23" s="17">
        <v>1135</v>
      </c>
      <c r="L23" s="39">
        <v>1079</v>
      </c>
      <c r="M23" s="18">
        <f t="shared" si="3"/>
        <v>0.95066079295154182</v>
      </c>
      <c r="N23" s="17">
        <v>1250</v>
      </c>
      <c r="O23" s="39">
        <v>1200</v>
      </c>
      <c r="P23" s="18">
        <f t="shared" si="4"/>
        <v>0.96</v>
      </c>
      <c r="Q23" s="17">
        <v>1116</v>
      </c>
      <c r="R23" s="39">
        <v>1068</v>
      </c>
      <c r="S23" s="18">
        <f t="shared" si="5"/>
        <v>0.956989247311828</v>
      </c>
      <c r="T23" s="17">
        <v>1227</v>
      </c>
      <c r="U23" s="39">
        <v>1188</v>
      </c>
      <c r="V23" s="18">
        <f t="shared" si="6"/>
        <v>0.9682151589242054</v>
      </c>
      <c r="W23" s="17">
        <v>1089</v>
      </c>
      <c r="X23" s="39">
        <v>1026</v>
      </c>
      <c r="Y23" s="18">
        <f t="shared" si="7"/>
        <v>0.94214876033057848</v>
      </c>
    </row>
    <row r="24" spans="1:25" x14ac:dyDescent="0.25">
      <c r="A24" s="4" t="s">
        <v>16</v>
      </c>
      <c r="B24" s="17">
        <v>591</v>
      </c>
      <c r="C24" s="39">
        <v>553</v>
      </c>
      <c r="D24" s="18">
        <f t="shared" si="0"/>
        <v>0.93570219966159052</v>
      </c>
      <c r="E24" s="17">
        <v>538</v>
      </c>
      <c r="F24" s="39">
        <v>520</v>
      </c>
      <c r="G24" s="18">
        <f t="shared" si="1"/>
        <v>0.96654275092936803</v>
      </c>
      <c r="H24" s="17">
        <v>578</v>
      </c>
      <c r="I24" s="39">
        <v>556</v>
      </c>
      <c r="J24" s="18">
        <f t="shared" si="2"/>
        <v>0.96193771626297575</v>
      </c>
      <c r="K24" s="17">
        <v>596</v>
      </c>
      <c r="L24" s="39">
        <v>567</v>
      </c>
      <c r="M24" s="18">
        <f t="shared" si="3"/>
        <v>0.95134228187919467</v>
      </c>
      <c r="N24" s="17">
        <v>558</v>
      </c>
      <c r="O24" s="39">
        <v>533</v>
      </c>
      <c r="P24" s="18">
        <f t="shared" si="4"/>
        <v>0.95519713261648742</v>
      </c>
      <c r="Q24" s="17">
        <v>549</v>
      </c>
      <c r="R24" s="39">
        <v>534</v>
      </c>
      <c r="S24" s="18">
        <f t="shared" si="5"/>
        <v>0.97267759562841527</v>
      </c>
      <c r="T24" s="17">
        <v>560</v>
      </c>
      <c r="U24" s="39">
        <v>539</v>
      </c>
      <c r="V24" s="18">
        <f t="shared" si="6"/>
        <v>0.96250000000000002</v>
      </c>
      <c r="W24" s="17">
        <v>508</v>
      </c>
      <c r="X24" s="39">
        <v>487</v>
      </c>
      <c r="Y24" s="18">
        <f t="shared" si="7"/>
        <v>0.95866141732283461</v>
      </c>
    </row>
    <row r="25" spans="1:25" x14ac:dyDescent="0.25">
      <c r="A25" s="3" t="s">
        <v>17</v>
      </c>
      <c r="B25" s="16">
        <v>6627</v>
      </c>
      <c r="C25" s="38">
        <v>6202</v>
      </c>
      <c r="D25" s="15">
        <f t="shared" si="0"/>
        <v>0.93586841708163571</v>
      </c>
      <c r="E25" s="16">
        <v>6765</v>
      </c>
      <c r="F25" s="38">
        <v>6413</v>
      </c>
      <c r="G25" s="15">
        <f t="shared" si="1"/>
        <v>0.94796747967479678</v>
      </c>
      <c r="H25" s="16">
        <v>6903</v>
      </c>
      <c r="I25" s="38">
        <v>6543</v>
      </c>
      <c r="J25" s="15">
        <f t="shared" si="2"/>
        <v>0.9478487614080835</v>
      </c>
      <c r="K25" s="16">
        <v>6777</v>
      </c>
      <c r="L25" s="38">
        <v>6441</v>
      </c>
      <c r="M25" s="15">
        <f t="shared" si="3"/>
        <v>0.95042054006197429</v>
      </c>
      <c r="N25" s="16">
        <v>6686</v>
      </c>
      <c r="O25" s="38">
        <v>6336</v>
      </c>
      <c r="P25" s="15">
        <f t="shared" si="4"/>
        <v>0.94765180975172003</v>
      </c>
      <c r="Q25" s="16">
        <v>6572</v>
      </c>
      <c r="R25" s="38">
        <v>6236</v>
      </c>
      <c r="S25" s="15">
        <f t="shared" si="5"/>
        <v>0.94887401095556911</v>
      </c>
      <c r="T25" s="16">
        <v>6717</v>
      </c>
      <c r="U25" s="38">
        <v>6382</v>
      </c>
      <c r="V25" s="15">
        <f t="shared" si="6"/>
        <v>0.95012654458835788</v>
      </c>
      <c r="W25" s="16">
        <v>6108</v>
      </c>
      <c r="X25" s="38">
        <v>5741</v>
      </c>
      <c r="Y25" s="15">
        <f t="shared" si="7"/>
        <v>0.93991486574983629</v>
      </c>
    </row>
    <row r="26" spans="1:25" x14ac:dyDescent="0.25">
      <c r="A26" s="4" t="s">
        <v>18</v>
      </c>
      <c r="B26" s="17">
        <v>2140</v>
      </c>
      <c r="C26" s="39">
        <v>1995</v>
      </c>
      <c r="D26" s="18">
        <f t="shared" si="0"/>
        <v>0.93224299065420557</v>
      </c>
      <c r="E26" s="17">
        <v>2170</v>
      </c>
      <c r="F26" s="39">
        <v>2045</v>
      </c>
      <c r="G26" s="18">
        <f t="shared" si="1"/>
        <v>0.94239631336405527</v>
      </c>
      <c r="H26" s="17">
        <v>2163</v>
      </c>
      <c r="I26" s="39">
        <v>2057</v>
      </c>
      <c r="J26" s="18">
        <f t="shared" si="2"/>
        <v>0.95099398982894123</v>
      </c>
      <c r="K26" s="17">
        <v>2210</v>
      </c>
      <c r="L26" s="39">
        <v>2101</v>
      </c>
      <c r="M26" s="18">
        <f t="shared" si="3"/>
        <v>0.95067873303167416</v>
      </c>
      <c r="N26" s="17">
        <v>2136</v>
      </c>
      <c r="O26" s="39">
        <v>2035</v>
      </c>
      <c r="P26" s="18">
        <f t="shared" si="4"/>
        <v>0.95271535580524347</v>
      </c>
      <c r="Q26" s="17">
        <v>2267</v>
      </c>
      <c r="R26" s="39">
        <v>2141</v>
      </c>
      <c r="S26" s="18">
        <f t="shared" si="5"/>
        <v>0.94441993824437587</v>
      </c>
      <c r="T26" s="17">
        <v>2188</v>
      </c>
      <c r="U26" s="39">
        <v>2076</v>
      </c>
      <c r="V26" s="18">
        <f t="shared" si="6"/>
        <v>0.94881170018281535</v>
      </c>
      <c r="W26" s="17">
        <v>2006</v>
      </c>
      <c r="X26" s="39">
        <v>1855</v>
      </c>
      <c r="Y26" s="18">
        <f t="shared" si="7"/>
        <v>0.92472582253240276</v>
      </c>
    </row>
    <row r="27" spans="1:25" x14ac:dyDescent="0.25">
      <c r="A27" s="4" t="s">
        <v>19</v>
      </c>
      <c r="B27" s="17">
        <v>673</v>
      </c>
      <c r="C27" s="39">
        <v>634</v>
      </c>
      <c r="D27" s="18">
        <f t="shared" si="0"/>
        <v>0.94205052005943535</v>
      </c>
      <c r="E27" s="17">
        <v>687</v>
      </c>
      <c r="F27" s="39">
        <v>657</v>
      </c>
      <c r="G27" s="18">
        <f t="shared" si="1"/>
        <v>0.95633187772925765</v>
      </c>
      <c r="H27" s="17">
        <v>667</v>
      </c>
      <c r="I27" s="39">
        <v>615</v>
      </c>
      <c r="J27" s="18">
        <f t="shared" si="2"/>
        <v>0.92203898050974509</v>
      </c>
      <c r="K27" s="17">
        <v>717</v>
      </c>
      <c r="L27" s="39">
        <v>676</v>
      </c>
      <c r="M27" s="18">
        <f t="shared" si="3"/>
        <v>0.94281729428172945</v>
      </c>
      <c r="N27" s="17">
        <v>631</v>
      </c>
      <c r="O27" s="39">
        <v>577</v>
      </c>
      <c r="P27" s="18">
        <f t="shared" si="4"/>
        <v>0.91442155309033279</v>
      </c>
      <c r="Q27" s="17">
        <v>635</v>
      </c>
      <c r="R27" s="39">
        <v>594</v>
      </c>
      <c r="S27" s="18">
        <f t="shared" si="5"/>
        <v>0.93543307086614169</v>
      </c>
      <c r="T27" s="17">
        <v>581</v>
      </c>
      <c r="U27" s="39">
        <v>550</v>
      </c>
      <c r="V27" s="18">
        <f t="shared" si="6"/>
        <v>0.94664371772805511</v>
      </c>
      <c r="W27" s="17">
        <v>545</v>
      </c>
      <c r="X27" s="39">
        <v>504</v>
      </c>
      <c r="Y27" s="18">
        <f t="shared" si="7"/>
        <v>0.92477064220183491</v>
      </c>
    </row>
    <row r="28" spans="1:25" x14ac:dyDescent="0.25">
      <c r="A28" s="4" t="s">
        <v>20</v>
      </c>
      <c r="B28" s="17">
        <v>887</v>
      </c>
      <c r="C28" s="39">
        <v>840</v>
      </c>
      <c r="D28" s="18">
        <f t="shared" si="0"/>
        <v>0.9470124013528749</v>
      </c>
      <c r="E28" s="17">
        <v>886</v>
      </c>
      <c r="F28" s="39">
        <v>848</v>
      </c>
      <c r="G28" s="18">
        <f t="shared" si="1"/>
        <v>0.95711060948081261</v>
      </c>
      <c r="H28" s="17">
        <v>908</v>
      </c>
      <c r="I28" s="39">
        <v>866</v>
      </c>
      <c r="J28" s="18">
        <f t="shared" si="2"/>
        <v>0.95374449339207046</v>
      </c>
      <c r="K28" s="17">
        <v>870</v>
      </c>
      <c r="L28" s="39">
        <v>831</v>
      </c>
      <c r="M28" s="18">
        <f t="shared" si="3"/>
        <v>0.95517241379310347</v>
      </c>
      <c r="N28" s="17">
        <v>950</v>
      </c>
      <c r="O28" s="39">
        <v>898</v>
      </c>
      <c r="P28" s="18">
        <f t="shared" si="4"/>
        <v>0.94526315789473681</v>
      </c>
      <c r="Q28" s="17">
        <v>885</v>
      </c>
      <c r="R28" s="39">
        <v>826</v>
      </c>
      <c r="S28" s="18">
        <f t="shared" si="5"/>
        <v>0.93333333333333335</v>
      </c>
      <c r="T28" s="17">
        <v>909</v>
      </c>
      <c r="U28" s="39">
        <v>866</v>
      </c>
      <c r="V28" s="18">
        <f t="shared" si="6"/>
        <v>0.95269526952695271</v>
      </c>
      <c r="W28" s="17">
        <v>864</v>
      </c>
      <c r="X28" s="39">
        <v>825</v>
      </c>
      <c r="Y28" s="18">
        <f t="shared" si="7"/>
        <v>0.95486111111111116</v>
      </c>
    </row>
    <row r="29" spans="1:25" x14ac:dyDescent="0.25">
      <c r="A29" s="4" t="s">
        <v>21</v>
      </c>
      <c r="B29" s="17">
        <v>701</v>
      </c>
      <c r="C29" s="39">
        <v>654</v>
      </c>
      <c r="D29" s="18">
        <f t="shared" si="0"/>
        <v>0.93295292439372324</v>
      </c>
      <c r="E29" s="17">
        <v>729</v>
      </c>
      <c r="F29" s="39">
        <v>698</v>
      </c>
      <c r="G29" s="18">
        <f t="shared" si="1"/>
        <v>0.95747599451303156</v>
      </c>
      <c r="H29" s="17">
        <v>725</v>
      </c>
      <c r="I29" s="39">
        <v>698</v>
      </c>
      <c r="J29" s="18">
        <f t="shared" si="2"/>
        <v>0.96275862068965512</v>
      </c>
      <c r="K29" s="17">
        <v>682</v>
      </c>
      <c r="L29" s="39">
        <v>640</v>
      </c>
      <c r="M29" s="18">
        <f t="shared" si="3"/>
        <v>0.93841642228739008</v>
      </c>
      <c r="N29" s="17">
        <v>730</v>
      </c>
      <c r="O29" s="39">
        <v>687</v>
      </c>
      <c r="P29" s="18">
        <f t="shared" si="4"/>
        <v>0.94109589041095887</v>
      </c>
      <c r="Q29" s="17">
        <v>675</v>
      </c>
      <c r="R29" s="39">
        <v>636</v>
      </c>
      <c r="S29" s="18">
        <f t="shared" si="5"/>
        <v>0.94222222222222218</v>
      </c>
      <c r="T29" s="17">
        <v>720</v>
      </c>
      <c r="U29" s="39">
        <v>686</v>
      </c>
      <c r="V29" s="18">
        <f t="shared" si="6"/>
        <v>0.95277777777777772</v>
      </c>
      <c r="W29" s="17">
        <v>707</v>
      </c>
      <c r="X29" s="39">
        <v>661</v>
      </c>
      <c r="Y29" s="18">
        <f t="shared" si="7"/>
        <v>0.93493635077793491</v>
      </c>
    </row>
    <row r="30" spans="1:25" x14ac:dyDescent="0.25">
      <c r="A30" s="4" t="s">
        <v>22</v>
      </c>
      <c r="B30" s="17">
        <v>527</v>
      </c>
      <c r="C30" s="39">
        <v>499</v>
      </c>
      <c r="D30" s="18">
        <f t="shared" si="0"/>
        <v>0.94686907020872868</v>
      </c>
      <c r="E30" s="17">
        <v>529</v>
      </c>
      <c r="F30" s="39">
        <v>504</v>
      </c>
      <c r="G30" s="18">
        <f t="shared" si="1"/>
        <v>0.95274102079395084</v>
      </c>
      <c r="H30" s="17">
        <v>559</v>
      </c>
      <c r="I30" s="39">
        <v>526</v>
      </c>
      <c r="J30" s="18">
        <f t="shared" si="2"/>
        <v>0.94096601073345254</v>
      </c>
      <c r="K30" s="17">
        <v>536</v>
      </c>
      <c r="L30" s="39">
        <v>513</v>
      </c>
      <c r="M30" s="18">
        <f t="shared" si="3"/>
        <v>0.95708955223880599</v>
      </c>
      <c r="N30" s="17">
        <v>518</v>
      </c>
      <c r="O30" s="39">
        <v>490</v>
      </c>
      <c r="P30" s="18">
        <f t="shared" si="4"/>
        <v>0.94594594594594594</v>
      </c>
      <c r="Q30" s="17">
        <v>457</v>
      </c>
      <c r="R30" s="39">
        <v>437</v>
      </c>
      <c r="S30" s="18">
        <f t="shared" si="5"/>
        <v>0.9562363238512035</v>
      </c>
      <c r="T30" s="17">
        <v>542</v>
      </c>
      <c r="U30" s="39">
        <v>522</v>
      </c>
      <c r="V30" s="18">
        <f t="shared" si="6"/>
        <v>0.96309963099630991</v>
      </c>
      <c r="W30" s="17">
        <v>484</v>
      </c>
      <c r="X30" s="39">
        <v>467</v>
      </c>
      <c r="Y30" s="18">
        <f t="shared" si="7"/>
        <v>0.96487603305785119</v>
      </c>
    </row>
    <row r="31" spans="1:25" x14ac:dyDescent="0.25">
      <c r="A31" s="4" t="s">
        <v>23</v>
      </c>
      <c r="B31" s="17">
        <v>715</v>
      </c>
      <c r="C31" s="39">
        <v>678</v>
      </c>
      <c r="D31" s="18">
        <f t="shared" si="0"/>
        <v>0.94825174825174829</v>
      </c>
      <c r="E31" s="17">
        <v>723</v>
      </c>
      <c r="F31" s="39">
        <v>692</v>
      </c>
      <c r="G31" s="18">
        <f t="shared" si="1"/>
        <v>0.95712309820193642</v>
      </c>
      <c r="H31" s="17">
        <v>786</v>
      </c>
      <c r="I31" s="39">
        <v>753</v>
      </c>
      <c r="J31" s="18">
        <f t="shared" si="2"/>
        <v>0.9580152671755725</v>
      </c>
      <c r="K31" s="17">
        <v>699</v>
      </c>
      <c r="L31" s="39">
        <v>669</v>
      </c>
      <c r="M31" s="18">
        <f t="shared" si="3"/>
        <v>0.9570815450643777</v>
      </c>
      <c r="N31" s="17">
        <v>690</v>
      </c>
      <c r="O31" s="39">
        <v>665</v>
      </c>
      <c r="P31" s="18">
        <f t="shared" si="4"/>
        <v>0.96376811594202894</v>
      </c>
      <c r="Q31" s="17">
        <v>660</v>
      </c>
      <c r="R31" s="39">
        <v>638</v>
      </c>
      <c r="S31" s="18">
        <f t="shared" si="5"/>
        <v>0.96666666666666667</v>
      </c>
      <c r="T31" s="17">
        <v>702</v>
      </c>
      <c r="U31" s="39">
        <v>665</v>
      </c>
      <c r="V31" s="18">
        <f t="shared" si="6"/>
        <v>0.94729344729344733</v>
      </c>
      <c r="W31" s="17">
        <v>586</v>
      </c>
      <c r="X31" s="39">
        <v>556</v>
      </c>
      <c r="Y31" s="18">
        <f t="shared" si="7"/>
        <v>0.94880546075085326</v>
      </c>
    </row>
    <row r="32" spans="1:25" x14ac:dyDescent="0.25">
      <c r="A32" s="4" t="s">
        <v>24</v>
      </c>
      <c r="B32" s="17">
        <v>984</v>
      </c>
      <c r="C32" s="39">
        <v>902</v>
      </c>
      <c r="D32" s="18">
        <f t="shared" si="0"/>
        <v>0.91666666666666663</v>
      </c>
      <c r="E32" s="17">
        <v>1041</v>
      </c>
      <c r="F32" s="39">
        <v>969</v>
      </c>
      <c r="G32" s="18">
        <f t="shared" si="1"/>
        <v>0.93083573487031701</v>
      </c>
      <c r="H32" s="17">
        <v>1095</v>
      </c>
      <c r="I32" s="39">
        <v>1028</v>
      </c>
      <c r="J32" s="18">
        <f t="shared" si="2"/>
        <v>0.93881278538812785</v>
      </c>
      <c r="K32" s="17">
        <v>1063</v>
      </c>
      <c r="L32" s="39">
        <v>1011</v>
      </c>
      <c r="M32" s="18">
        <f t="shared" si="3"/>
        <v>0.95108184383819383</v>
      </c>
      <c r="N32" s="17">
        <v>1031</v>
      </c>
      <c r="O32" s="39">
        <v>984</v>
      </c>
      <c r="P32" s="18">
        <f t="shared" si="4"/>
        <v>0.95441319107662459</v>
      </c>
      <c r="Q32" s="17">
        <v>993</v>
      </c>
      <c r="R32" s="39">
        <v>964</v>
      </c>
      <c r="S32" s="18">
        <f t="shared" si="5"/>
        <v>0.97079556898288011</v>
      </c>
      <c r="T32" s="17">
        <v>1075</v>
      </c>
      <c r="U32" s="39">
        <v>1017</v>
      </c>
      <c r="V32" s="18">
        <f t="shared" si="6"/>
        <v>0.94604651162790698</v>
      </c>
      <c r="W32" s="17">
        <v>916</v>
      </c>
      <c r="X32" s="39">
        <v>873</v>
      </c>
      <c r="Y32" s="18">
        <f t="shared" si="7"/>
        <v>0.95305676855895194</v>
      </c>
    </row>
    <row r="33" spans="1:25" x14ac:dyDescent="0.25">
      <c r="A33" s="3" t="s">
        <v>25</v>
      </c>
      <c r="B33" s="16">
        <v>5878</v>
      </c>
      <c r="C33" s="38">
        <v>5497</v>
      </c>
      <c r="D33" s="15">
        <f t="shared" si="0"/>
        <v>0.93518203470568217</v>
      </c>
      <c r="E33" s="16">
        <v>5962</v>
      </c>
      <c r="F33" s="38">
        <v>5616</v>
      </c>
      <c r="G33" s="15">
        <f t="shared" si="1"/>
        <v>0.94196578329419656</v>
      </c>
      <c r="H33" s="16">
        <v>6085</v>
      </c>
      <c r="I33" s="38">
        <v>5719</v>
      </c>
      <c r="J33" s="15">
        <f t="shared" si="2"/>
        <v>0.93985209531635172</v>
      </c>
      <c r="K33" s="16">
        <v>6100</v>
      </c>
      <c r="L33" s="38">
        <v>5767</v>
      </c>
      <c r="M33" s="15">
        <f t="shared" si="3"/>
        <v>0.94540983606557372</v>
      </c>
      <c r="N33" s="16">
        <v>6045</v>
      </c>
      <c r="O33" s="38">
        <v>5654</v>
      </c>
      <c r="P33" s="15">
        <f t="shared" si="4"/>
        <v>0.93531844499586436</v>
      </c>
      <c r="Q33" s="16">
        <v>5893</v>
      </c>
      <c r="R33" s="38">
        <v>5549</v>
      </c>
      <c r="S33" s="15">
        <f t="shared" si="5"/>
        <v>0.94162565755981675</v>
      </c>
      <c r="T33" s="16">
        <v>5948</v>
      </c>
      <c r="U33" s="38">
        <v>5586</v>
      </c>
      <c r="V33" s="15">
        <f t="shared" si="6"/>
        <v>0.93913920645595161</v>
      </c>
      <c r="W33" s="16">
        <v>5524</v>
      </c>
      <c r="X33" s="38">
        <v>5097</v>
      </c>
      <c r="Y33" s="15">
        <f t="shared" si="7"/>
        <v>0.9227009413468501</v>
      </c>
    </row>
    <row r="34" spans="1:25" x14ac:dyDescent="0.25">
      <c r="A34" s="5" t="s">
        <v>26</v>
      </c>
      <c r="B34" s="24">
        <v>652</v>
      </c>
      <c r="C34" s="41">
        <v>617</v>
      </c>
      <c r="D34" s="20">
        <f t="shared" si="0"/>
        <v>0.94631901840490795</v>
      </c>
      <c r="E34" s="24">
        <v>644</v>
      </c>
      <c r="F34" s="41">
        <v>612</v>
      </c>
      <c r="G34" s="20">
        <f t="shared" si="1"/>
        <v>0.9503105590062112</v>
      </c>
      <c r="H34" s="24">
        <v>621</v>
      </c>
      <c r="I34" s="41">
        <v>591</v>
      </c>
      <c r="J34" s="20">
        <f t="shared" si="2"/>
        <v>0.95169082125603865</v>
      </c>
      <c r="K34" s="24">
        <v>632</v>
      </c>
      <c r="L34" s="41">
        <v>602</v>
      </c>
      <c r="M34" s="20">
        <f t="shared" si="3"/>
        <v>0.95253164556962022</v>
      </c>
      <c r="N34" s="24">
        <v>663</v>
      </c>
      <c r="O34" s="41">
        <v>624</v>
      </c>
      <c r="P34" s="20">
        <f t="shared" si="4"/>
        <v>0.94117647058823528</v>
      </c>
      <c r="Q34" s="24">
        <v>601</v>
      </c>
      <c r="R34" s="41">
        <v>570</v>
      </c>
      <c r="S34" s="20">
        <f t="shared" si="5"/>
        <v>0.9484193011647255</v>
      </c>
      <c r="T34" s="24">
        <v>577</v>
      </c>
      <c r="U34" s="41">
        <v>545</v>
      </c>
      <c r="V34" s="20">
        <f t="shared" si="6"/>
        <v>0.9445407279029463</v>
      </c>
      <c r="W34" s="24">
        <v>496</v>
      </c>
      <c r="X34" s="41">
        <v>470</v>
      </c>
      <c r="Y34" s="20">
        <f t="shared" si="7"/>
        <v>0.94758064516129037</v>
      </c>
    </row>
    <row r="35" spans="1:25" x14ac:dyDescent="0.25">
      <c r="A35" s="4" t="s">
        <v>27</v>
      </c>
      <c r="B35" s="24">
        <v>794</v>
      </c>
      <c r="C35" s="41">
        <v>749</v>
      </c>
      <c r="D35" s="18">
        <f t="shared" si="0"/>
        <v>0.94332493702770781</v>
      </c>
      <c r="E35" s="24">
        <v>842</v>
      </c>
      <c r="F35" s="41">
        <v>790</v>
      </c>
      <c r="G35" s="18">
        <f t="shared" si="1"/>
        <v>0.93824228028503565</v>
      </c>
      <c r="H35" s="24">
        <v>831</v>
      </c>
      <c r="I35" s="41">
        <v>785</v>
      </c>
      <c r="J35" s="18">
        <f t="shared" si="2"/>
        <v>0.9446450060168472</v>
      </c>
      <c r="K35" s="24">
        <v>797</v>
      </c>
      <c r="L35" s="41">
        <v>762</v>
      </c>
      <c r="M35" s="18">
        <f t="shared" si="3"/>
        <v>0.95608531994981183</v>
      </c>
      <c r="N35" s="24">
        <v>818</v>
      </c>
      <c r="O35" s="41">
        <v>769</v>
      </c>
      <c r="P35" s="18">
        <f t="shared" si="4"/>
        <v>0.94009779951100247</v>
      </c>
      <c r="Q35" s="24">
        <v>835</v>
      </c>
      <c r="R35" s="41">
        <v>797</v>
      </c>
      <c r="S35" s="18">
        <f t="shared" si="5"/>
        <v>0.95449101796407188</v>
      </c>
      <c r="T35" s="24">
        <v>773</v>
      </c>
      <c r="U35" s="41">
        <v>736</v>
      </c>
      <c r="V35" s="18">
        <f t="shared" si="6"/>
        <v>0.95213454075032344</v>
      </c>
      <c r="W35" s="24">
        <v>743</v>
      </c>
      <c r="X35" s="41">
        <v>695</v>
      </c>
      <c r="Y35" s="18">
        <f t="shared" si="7"/>
        <v>0.93539703903095561</v>
      </c>
    </row>
    <row r="36" spans="1:25" x14ac:dyDescent="0.25">
      <c r="A36" s="4" t="s">
        <v>28</v>
      </c>
      <c r="B36" s="24">
        <v>2027</v>
      </c>
      <c r="C36" s="41">
        <v>1860</v>
      </c>
      <c r="D36" s="18">
        <f t="shared" si="0"/>
        <v>0.9176122348297977</v>
      </c>
      <c r="E36" s="24">
        <v>2006</v>
      </c>
      <c r="F36" s="41">
        <v>1863</v>
      </c>
      <c r="G36" s="18">
        <f t="shared" si="1"/>
        <v>0.92871385842472587</v>
      </c>
      <c r="H36" s="24">
        <v>2083</v>
      </c>
      <c r="I36" s="41">
        <v>1916</v>
      </c>
      <c r="J36" s="18">
        <f t="shared" si="2"/>
        <v>0.91982717234757561</v>
      </c>
      <c r="K36" s="24">
        <v>2101</v>
      </c>
      <c r="L36" s="41">
        <v>1944</v>
      </c>
      <c r="M36" s="18">
        <f t="shared" si="3"/>
        <v>0.92527367920038073</v>
      </c>
      <c r="N36" s="24">
        <v>2066</v>
      </c>
      <c r="O36" s="41">
        <v>1904</v>
      </c>
      <c r="P36" s="18">
        <f t="shared" si="4"/>
        <v>0.9215876089060987</v>
      </c>
      <c r="Q36" s="24">
        <v>1990</v>
      </c>
      <c r="R36" s="41">
        <v>1844</v>
      </c>
      <c r="S36" s="18">
        <f t="shared" si="5"/>
        <v>0.92663316582914568</v>
      </c>
      <c r="T36" s="24">
        <v>1997</v>
      </c>
      <c r="U36" s="41">
        <v>1842</v>
      </c>
      <c r="V36" s="18">
        <f t="shared" si="6"/>
        <v>0.92238357536304461</v>
      </c>
      <c r="W36" s="24">
        <v>1866</v>
      </c>
      <c r="X36" s="41">
        <v>1656</v>
      </c>
      <c r="Y36" s="18">
        <f t="shared" si="7"/>
        <v>0.887459807073955</v>
      </c>
    </row>
    <row r="37" spans="1:25" x14ac:dyDescent="0.25">
      <c r="A37" s="4" t="s">
        <v>29</v>
      </c>
      <c r="B37" s="24">
        <v>567</v>
      </c>
      <c r="C37" s="41">
        <v>528</v>
      </c>
      <c r="D37" s="18">
        <f t="shared" si="0"/>
        <v>0.93121693121693117</v>
      </c>
      <c r="E37" s="24">
        <v>613</v>
      </c>
      <c r="F37" s="41">
        <v>592</v>
      </c>
      <c r="G37" s="18">
        <f t="shared" si="1"/>
        <v>0.965742251223491</v>
      </c>
      <c r="H37" s="24">
        <v>673</v>
      </c>
      <c r="I37" s="41">
        <v>638</v>
      </c>
      <c r="J37" s="18">
        <f t="shared" si="2"/>
        <v>0.9479940564635958</v>
      </c>
      <c r="K37" s="24">
        <v>652</v>
      </c>
      <c r="L37" s="41">
        <v>627</v>
      </c>
      <c r="M37" s="18">
        <f t="shared" si="3"/>
        <v>0.96165644171779141</v>
      </c>
      <c r="N37" s="24">
        <v>630</v>
      </c>
      <c r="O37" s="41">
        <v>600</v>
      </c>
      <c r="P37" s="18">
        <f t="shared" si="4"/>
        <v>0.95238095238095233</v>
      </c>
      <c r="Q37" s="24">
        <v>612</v>
      </c>
      <c r="R37" s="41">
        <v>585</v>
      </c>
      <c r="S37" s="18">
        <f t="shared" si="5"/>
        <v>0.95588235294117652</v>
      </c>
      <c r="T37" s="24">
        <v>693</v>
      </c>
      <c r="U37" s="41">
        <v>657</v>
      </c>
      <c r="V37" s="18">
        <f t="shared" si="6"/>
        <v>0.94805194805194803</v>
      </c>
      <c r="W37" s="24">
        <v>675</v>
      </c>
      <c r="X37" s="41">
        <v>627</v>
      </c>
      <c r="Y37" s="18">
        <f t="shared" si="7"/>
        <v>0.92888888888888888</v>
      </c>
    </row>
    <row r="38" spans="1:25" x14ac:dyDescent="0.25">
      <c r="A38" s="4" t="s">
        <v>30</v>
      </c>
      <c r="B38" s="24">
        <v>829</v>
      </c>
      <c r="C38" s="41">
        <v>793</v>
      </c>
      <c r="D38" s="18">
        <f t="shared" si="0"/>
        <v>0.95657418576598308</v>
      </c>
      <c r="E38" s="24">
        <v>809</v>
      </c>
      <c r="F38" s="41">
        <v>766</v>
      </c>
      <c r="G38" s="18">
        <f t="shared" si="1"/>
        <v>0.94684796044499386</v>
      </c>
      <c r="H38" s="24">
        <v>775</v>
      </c>
      <c r="I38" s="41">
        <v>745</v>
      </c>
      <c r="J38" s="18">
        <f t="shared" si="2"/>
        <v>0.96129032258064517</v>
      </c>
      <c r="K38" s="24">
        <v>843</v>
      </c>
      <c r="L38" s="41">
        <v>812</v>
      </c>
      <c r="M38" s="18">
        <f t="shared" si="3"/>
        <v>0.96322657176749704</v>
      </c>
      <c r="N38" s="24">
        <v>760</v>
      </c>
      <c r="O38" s="41">
        <v>728</v>
      </c>
      <c r="P38" s="18">
        <f t="shared" si="4"/>
        <v>0.95789473684210524</v>
      </c>
      <c r="Q38" s="24">
        <v>811</v>
      </c>
      <c r="R38" s="41">
        <v>778</v>
      </c>
      <c r="S38" s="18">
        <f t="shared" si="5"/>
        <v>0.95930949445129465</v>
      </c>
      <c r="T38" s="24">
        <v>865</v>
      </c>
      <c r="U38" s="41">
        <v>837</v>
      </c>
      <c r="V38" s="18">
        <f t="shared" si="6"/>
        <v>0.96763005780346822</v>
      </c>
      <c r="W38" s="24">
        <v>778</v>
      </c>
      <c r="X38" s="41">
        <v>749</v>
      </c>
      <c r="Y38" s="18">
        <f t="shared" si="7"/>
        <v>0.96272493573264784</v>
      </c>
    </row>
    <row r="39" spans="1:25" x14ac:dyDescent="0.25">
      <c r="A39" s="4" t="s">
        <v>31</v>
      </c>
      <c r="B39" s="24">
        <v>474</v>
      </c>
      <c r="C39" s="41">
        <v>447</v>
      </c>
      <c r="D39" s="18">
        <f t="shared" si="0"/>
        <v>0.94303797468354433</v>
      </c>
      <c r="E39" s="24">
        <v>490</v>
      </c>
      <c r="F39" s="41">
        <v>467</v>
      </c>
      <c r="G39" s="18">
        <f t="shared" si="1"/>
        <v>0.95306122448979591</v>
      </c>
      <c r="H39" s="24">
        <v>509</v>
      </c>
      <c r="I39" s="41">
        <v>477</v>
      </c>
      <c r="J39" s="18">
        <f t="shared" si="2"/>
        <v>0.93713163064833005</v>
      </c>
      <c r="K39" s="24">
        <v>512</v>
      </c>
      <c r="L39" s="41">
        <v>481</v>
      </c>
      <c r="M39" s="18">
        <f t="shared" si="3"/>
        <v>0.939453125</v>
      </c>
      <c r="N39" s="24">
        <v>526</v>
      </c>
      <c r="O39" s="41">
        <v>488</v>
      </c>
      <c r="P39" s="18">
        <f t="shared" si="4"/>
        <v>0.92775665399239549</v>
      </c>
      <c r="Q39" s="24">
        <v>508</v>
      </c>
      <c r="R39" s="41">
        <v>471</v>
      </c>
      <c r="S39" s="18">
        <f t="shared" si="5"/>
        <v>0.92716535433070868</v>
      </c>
      <c r="T39" s="24">
        <v>464</v>
      </c>
      <c r="U39" s="41">
        <v>436</v>
      </c>
      <c r="V39" s="18">
        <f t="shared" si="6"/>
        <v>0.93965517241379315</v>
      </c>
      <c r="W39" s="24">
        <v>471</v>
      </c>
      <c r="X39" s="41">
        <v>444</v>
      </c>
      <c r="Y39" s="18">
        <f t="shared" si="7"/>
        <v>0.9426751592356688</v>
      </c>
    </row>
    <row r="40" spans="1:25" x14ac:dyDescent="0.25">
      <c r="A40" s="4" t="s">
        <v>32</v>
      </c>
      <c r="B40" s="24">
        <v>535</v>
      </c>
      <c r="C40" s="41">
        <v>503</v>
      </c>
      <c r="D40" s="18">
        <f t="shared" si="0"/>
        <v>0.94018691588785042</v>
      </c>
      <c r="E40" s="24">
        <v>558</v>
      </c>
      <c r="F40" s="41">
        <v>526</v>
      </c>
      <c r="G40" s="18">
        <f t="shared" si="1"/>
        <v>0.94265232974910396</v>
      </c>
      <c r="H40" s="24">
        <v>593</v>
      </c>
      <c r="I40" s="41">
        <v>567</v>
      </c>
      <c r="J40" s="18">
        <f t="shared" si="2"/>
        <v>0.95615514333895446</v>
      </c>
      <c r="K40" s="24">
        <v>563</v>
      </c>
      <c r="L40" s="41">
        <v>539</v>
      </c>
      <c r="M40" s="18">
        <f t="shared" si="3"/>
        <v>0.95737122557726462</v>
      </c>
      <c r="N40" s="24">
        <v>582</v>
      </c>
      <c r="O40" s="41">
        <v>541</v>
      </c>
      <c r="P40" s="18">
        <f t="shared" si="4"/>
        <v>0.92955326460481102</v>
      </c>
      <c r="Q40" s="24">
        <v>536</v>
      </c>
      <c r="R40" s="41">
        <v>504</v>
      </c>
      <c r="S40" s="18">
        <f t="shared" si="5"/>
        <v>0.94029850746268662</v>
      </c>
      <c r="T40" s="24">
        <v>579</v>
      </c>
      <c r="U40" s="41">
        <v>533</v>
      </c>
      <c r="V40" s="18">
        <f t="shared" si="6"/>
        <v>0.92055267702936094</v>
      </c>
      <c r="W40" s="24">
        <v>495</v>
      </c>
      <c r="X40" s="41">
        <v>456</v>
      </c>
      <c r="Y40" s="18">
        <f t="shared" si="7"/>
        <v>0.92121212121212126</v>
      </c>
    </row>
    <row r="41" spans="1:25" x14ac:dyDescent="0.25">
      <c r="A41" s="3" t="s">
        <v>33</v>
      </c>
      <c r="B41" s="16">
        <v>2738</v>
      </c>
      <c r="C41" s="38">
        <v>2570</v>
      </c>
      <c r="D41" s="15">
        <f t="shared" si="0"/>
        <v>0.93864134404674948</v>
      </c>
      <c r="E41" s="16">
        <v>2825</v>
      </c>
      <c r="F41" s="38">
        <v>2661</v>
      </c>
      <c r="G41" s="15">
        <f t="shared" si="1"/>
        <v>0.94194690265486725</v>
      </c>
      <c r="H41" s="16">
        <v>2764</v>
      </c>
      <c r="I41" s="38">
        <v>2593</v>
      </c>
      <c r="J41" s="15">
        <f t="shared" si="2"/>
        <v>0.93813314037626627</v>
      </c>
      <c r="K41" s="16">
        <v>2764</v>
      </c>
      <c r="L41" s="38">
        <v>2608</v>
      </c>
      <c r="M41" s="15">
        <f t="shared" si="3"/>
        <v>0.94356005788712016</v>
      </c>
      <c r="N41" s="16">
        <v>2840</v>
      </c>
      <c r="O41" s="38">
        <v>2677</v>
      </c>
      <c r="P41" s="15">
        <f t="shared" si="4"/>
        <v>0.94260563380281692</v>
      </c>
      <c r="Q41" s="16">
        <v>2688</v>
      </c>
      <c r="R41" s="38">
        <v>2534</v>
      </c>
      <c r="S41" s="15">
        <f t="shared" si="5"/>
        <v>0.94270833333333337</v>
      </c>
      <c r="T41" s="16">
        <v>2629</v>
      </c>
      <c r="U41" s="38">
        <v>2453</v>
      </c>
      <c r="V41" s="15">
        <f t="shared" si="6"/>
        <v>0.93305439330543938</v>
      </c>
      <c r="W41" s="16">
        <v>2384</v>
      </c>
      <c r="X41" s="38">
        <v>2213</v>
      </c>
      <c r="Y41" s="15">
        <f t="shared" si="7"/>
        <v>0.92827181208053688</v>
      </c>
    </row>
    <row r="42" spans="1:25" x14ac:dyDescent="0.25">
      <c r="A42" s="4" t="s">
        <v>34</v>
      </c>
      <c r="B42" s="17">
        <v>858</v>
      </c>
      <c r="C42" s="39">
        <v>806</v>
      </c>
      <c r="D42" s="18">
        <f t="shared" si="0"/>
        <v>0.93939393939393945</v>
      </c>
      <c r="E42" s="17">
        <v>834</v>
      </c>
      <c r="F42" s="39">
        <v>780</v>
      </c>
      <c r="G42" s="18">
        <f t="shared" si="1"/>
        <v>0.93525179856115104</v>
      </c>
      <c r="H42" s="17">
        <v>892</v>
      </c>
      <c r="I42" s="39">
        <v>829</v>
      </c>
      <c r="J42" s="18">
        <f t="shared" si="2"/>
        <v>0.929372197309417</v>
      </c>
      <c r="K42" s="17">
        <v>849</v>
      </c>
      <c r="L42" s="39">
        <v>796</v>
      </c>
      <c r="M42" s="18">
        <f t="shared" si="3"/>
        <v>0.9375736160188457</v>
      </c>
      <c r="N42" s="17">
        <v>861</v>
      </c>
      <c r="O42" s="39">
        <v>795</v>
      </c>
      <c r="P42" s="18">
        <f t="shared" si="4"/>
        <v>0.9233449477351916</v>
      </c>
      <c r="Q42" s="17">
        <v>811</v>
      </c>
      <c r="R42" s="39">
        <v>755</v>
      </c>
      <c r="S42" s="18">
        <f t="shared" si="5"/>
        <v>0.93094944512946975</v>
      </c>
      <c r="T42" s="17">
        <v>772</v>
      </c>
      <c r="U42" s="39">
        <v>707</v>
      </c>
      <c r="V42" s="18">
        <f t="shared" si="6"/>
        <v>0.91580310880829019</v>
      </c>
      <c r="W42" s="17">
        <v>709</v>
      </c>
      <c r="X42" s="39">
        <v>651</v>
      </c>
      <c r="Y42" s="18">
        <f t="shared" si="7"/>
        <v>0.91819464033850495</v>
      </c>
    </row>
    <row r="43" spans="1:25" x14ac:dyDescent="0.25">
      <c r="A43" s="4" t="s">
        <v>35</v>
      </c>
      <c r="B43" s="17">
        <v>1021</v>
      </c>
      <c r="C43" s="39">
        <v>948</v>
      </c>
      <c r="D43" s="18">
        <f t="shared" si="0"/>
        <v>0.92850146914789422</v>
      </c>
      <c r="E43" s="17">
        <v>1091</v>
      </c>
      <c r="F43" s="39">
        <v>1032</v>
      </c>
      <c r="G43" s="18">
        <f t="shared" si="1"/>
        <v>0.94592117323556368</v>
      </c>
      <c r="H43" s="17">
        <v>1018</v>
      </c>
      <c r="I43" s="39">
        <v>948</v>
      </c>
      <c r="J43" s="18">
        <f t="shared" si="2"/>
        <v>0.93123772102161095</v>
      </c>
      <c r="K43" s="17">
        <v>1024</v>
      </c>
      <c r="L43" s="39">
        <v>960</v>
      </c>
      <c r="M43" s="18">
        <f t="shared" si="3"/>
        <v>0.9375</v>
      </c>
      <c r="N43" s="17">
        <v>1048</v>
      </c>
      <c r="O43" s="39">
        <v>992</v>
      </c>
      <c r="P43" s="18">
        <f t="shared" si="4"/>
        <v>0.94656488549618323</v>
      </c>
      <c r="Q43" s="17">
        <v>1037</v>
      </c>
      <c r="R43" s="39">
        <v>986</v>
      </c>
      <c r="S43" s="18">
        <f t="shared" si="5"/>
        <v>0.95081967213114749</v>
      </c>
      <c r="T43" s="17">
        <v>1019</v>
      </c>
      <c r="U43" s="39">
        <v>947</v>
      </c>
      <c r="V43" s="18">
        <f t="shared" si="6"/>
        <v>0.92934249263984303</v>
      </c>
      <c r="W43" s="17">
        <v>911</v>
      </c>
      <c r="X43" s="39">
        <v>849</v>
      </c>
      <c r="Y43" s="18">
        <f t="shared" si="7"/>
        <v>0.9319429198682766</v>
      </c>
    </row>
    <row r="44" spans="1:25" x14ac:dyDescent="0.25">
      <c r="A44" s="4" t="s">
        <v>36</v>
      </c>
      <c r="B44" s="17">
        <v>859</v>
      </c>
      <c r="C44" s="39">
        <v>816</v>
      </c>
      <c r="D44" s="18">
        <f t="shared" si="0"/>
        <v>0.94994179278230506</v>
      </c>
      <c r="E44" s="17">
        <v>900</v>
      </c>
      <c r="F44" s="39">
        <v>849</v>
      </c>
      <c r="G44" s="18">
        <f t="shared" si="1"/>
        <v>0.94333333333333336</v>
      </c>
      <c r="H44" s="17">
        <v>854</v>
      </c>
      <c r="I44" s="39">
        <v>816</v>
      </c>
      <c r="J44" s="18">
        <f t="shared" si="2"/>
        <v>0.95550351288056201</v>
      </c>
      <c r="K44" s="17">
        <v>891</v>
      </c>
      <c r="L44" s="39">
        <v>852</v>
      </c>
      <c r="M44" s="18">
        <f t="shared" si="3"/>
        <v>0.95622895622895621</v>
      </c>
      <c r="N44" s="17">
        <v>931</v>
      </c>
      <c r="O44" s="39">
        <v>890</v>
      </c>
      <c r="P44" s="18">
        <f t="shared" si="4"/>
        <v>0.95596133190118149</v>
      </c>
      <c r="Q44" s="17">
        <v>840</v>
      </c>
      <c r="R44" s="39">
        <v>793</v>
      </c>
      <c r="S44" s="18">
        <f t="shared" si="5"/>
        <v>0.94404761904761902</v>
      </c>
      <c r="T44" s="17">
        <v>838</v>
      </c>
      <c r="U44" s="39">
        <v>799</v>
      </c>
      <c r="V44" s="18">
        <f t="shared" si="6"/>
        <v>0.95346062052505964</v>
      </c>
      <c r="W44" s="17">
        <v>764</v>
      </c>
      <c r="X44" s="39">
        <v>713</v>
      </c>
      <c r="Y44" s="18">
        <f t="shared" si="7"/>
        <v>0.93324607329842935</v>
      </c>
    </row>
    <row r="45" spans="1:25" x14ac:dyDescent="0.25">
      <c r="A45" s="3" t="s">
        <v>37</v>
      </c>
      <c r="B45" s="16">
        <v>8352</v>
      </c>
      <c r="C45" s="38">
        <v>7843</v>
      </c>
      <c r="D45" s="15">
        <f t="shared" si="0"/>
        <v>0.93905651340996166</v>
      </c>
      <c r="E45" s="16">
        <v>8307</v>
      </c>
      <c r="F45" s="38">
        <v>7841</v>
      </c>
      <c r="G45" s="15">
        <f t="shared" si="1"/>
        <v>0.94390273263512703</v>
      </c>
      <c r="H45" s="16">
        <v>8478</v>
      </c>
      <c r="I45" s="38">
        <v>8079</v>
      </c>
      <c r="J45" s="15">
        <f t="shared" si="2"/>
        <v>0.95293701344656756</v>
      </c>
      <c r="K45" s="16">
        <v>8139</v>
      </c>
      <c r="L45" s="38">
        <v>7801</v>
      </c>
      <c r="M45" s="15">
        <f t="shared" si="3"/>
        <v>0.95847155670229756</v>
      </c>
      <c r="N45" s="16">
        <v>8134</v>
      </c>
      <c r="O45" s="38">
        <v>7786</v>
      </c>
      <c r="P45" s="15">
        <f t="shared" si="4"/>
        <v>0.95721662158839438</v>
      </c>
      <c r="Q45" s="16">
        <v>7996</v>
      </c>
      <c r="R45" s="38">
        <v>7610</v>
      </c>
      <c r="S45" s="15">
        <f t="shared" si="5"/>
        <v>0.95172586293146577</v>
      </c>
      <c r="T45" s="16">
        <v>7928</v>
      </c>
      <c r="U45" s="38">
        <v>7562</v>
      </c>
      <c r="V45" s="15">
        <f t="shared" si="6"/>
        <v>0.95383451059535818</v>
      </c>
      <c r="W45" s="16">
        <v>7293</v>
      </c>
      <c r="X45" s="38">
        <v>6853</v>
      </c>
      <c r="Y45" s="15">
        <f t="shared" si="7"/>
        <v>0.9396681749622926</v>
      </c>
    </row>
    <row r="46" spans="1:25" x14ac:dyDescent="0.25">
      <c r="A46" s="4" t="s">
        <v>38</v>
      </c>
      <c r="B46" s="17">
        <v>1317</v>
      </c>
      <c r="C46" s="39">
        <v>1221</v>
      </c>
      <c r="D46" s="18">
        <f t="shared" si="0"/>
        <v>0.92710706150341682</v>
      </c>
      <c r="E46" s="17">
        <v>1275</v>
      </c>
      <c r="F46" s="39">
        <v>1210</v>
      </c>
      <c r="G46" s="18">
        <f t="shared" si="1"/>
        <v>0.94901960784313721</v>
      </c>
      <c r="H46" s="17">
        <v>1335</v>
      </c>
      <c r="I46" s="39">
        <v>1275</v>
      </c>
      <c r="J46" s="18">
        <f t="shared" si="2"/>
        <v>0.9550561797752809</v>
      </c>
      <c r="K46" s="17">
        <v>1176</v>
      </c>
      <c r="L46" s="39">
        <v>1130</v>
      </c>
      <c r="M46" s="18">
        <f t="shared" si="3"/>
        <v>0.96088435374149661</v>
      </c>
      <c r="N46" s="17">
        <v>1285</v>
      </c>
      <c r="O46" s="39">
        <v>1228</v>
      </c>
      <c r="P46" s="18">
        <f t="shared" si="4"/>
        <v>0.95564202334630355</v>
      </c>
      <c r="Q46" s="17">
        <v>1210</v>
      </c>
      <c r="R46" s="39">
        <v>1158</v>
      </c>
      <c r="S46" s="18">
        <f t="shared" si="5"/>
        <v>0.95702479338842972</v>
      </c>
      <c r="T46" s="17">
        <v>1176</v>
      </c>
      <c r="U46" s="39">
        <v>1128</v>
      </c>
      <c r="V46" s="18">
        <f t="shared" si="6"/>
        <v>0.95918367346938771</v>
      </c>
      <c r="W46" s="17">
        <v>1108</v>
      </c>
      <c r="X46" s="39">
        <v>1051</v>
      </c>
      <c r="Y46" s="18">
        <f t="shared" si="7"/>
        <v>0.94855595667870041</v>
      </c>
    </row>
    <row r="47" spans="1:25" x14ac:dyDescent="0.25">
      <c r="A47" s="4" t="s">
        <v>39</v>
      </c>
      <c r="B47" s="17">
        <v>1236</v>
      </c>
      <c r="C47" s="39">
        <v>1174</v>
      </c>
      <c r="D47" s="18">
        <f t="shared" si="0"/>
        <v>0.94983818770226536</v>
      </c>
      <c r="E47" s="17">
        <v>1252</v>
      </c>
      <c r="F47" s="39">
        <v>1166</v>
      </c>
      <c r="G47" s="18">
        <f t="shared" si="1"/>
        <v>0.93130990415335468</v>
      </c>
      <c r="H47" s="17">
        <v>1286</v>
      </c>
      <c r="I47" s="39">
        <v>1216</v>
      </c>
      <c r="J47" s="18">
        <f t="shared" si="2"/>
        <v>0.94556765163297041</v>
      </c>
      <c r="K47" s="17">
        <v>1281</v>
      </c>
      <c r="L47" s="39">
        <v>1229</v>
      </c>
      <c r="M47" s="18">
        <f t="shared" si="3"/>
        <v>0.95940671350507412</v>
      </c>
      <c r="N47" s="17">
        <v>1305</v>
      </c>
      <c r="O47" s="39">
        <v>1252</v>
      </c>
      <c r="P47" s="18">
        <f t="shared" si="4"/>
        <v>0.9593869731800766</v>
      </c>
      <c r="Q47" s="17">
        <v>1236</v>
      </c>
      <c r="R47" s="39">
        <v>1172</v>
      </c>
      <c r="S47" s="18">
        <f t="shared" si="5"/>
        <v>0.94822006472491904</v>
      </c>
      <c r="T47" s="17">
        <v>1194</v>
      </c>
      <c r="U47" s="39">
        <v>1128</v>
      </c>
      <c r="V47" s="18">
        <f t="shared" si="6"/>
        <v>0.94472361809045224</v>
      </c>
      <c r="W47" s="17">
        <v>1103</v>
      </c>
      <c r="X47" s="39">
        <v>1044</v>
      </c>
      <c r="Y47" s="18">
        <f t="shared" si="7"/>
        <v>0.94650951949229378</v>
      </c>
    </row>
    <row r="48" spans="1:25" x14ac:dyDescent="0.25">
      <c r="A48" s="4" t="s">
        <v>40</v>
      </c>
      <c r="B48" s="17">
        <v>1260</v>
      </c>
      <c r="C48" s="39">
        <v>1204</v>
      </c>
      <c r="D48" s="18">
        <f t="shared" si="0"/>
        <v>0.9555555555555556</v>
      </c>
      <c r="E48" s="17">
        <v>1148</v>
      </c>
      <c r="F48" s="39">
        <v>1098</v>
      </c>
      <c r="G48" s="18">
        <f t="shared" si="1"/>
        <v>0.95644599303135891</v>
      </c>
      <c r="H48" s="17">
        <v>1268</v>
      </c>
      <c r="I48" s="39">
        <v>1217</v>
      </c>
      <c r="J48" s="18">
        <f t="shared" si="2"/>
        <v>0.95977917981072558</v>
      </c>
      <c r="K48" s="17">
        <v>1192</v>
      </c>
      <c r="L48" s="39">
        <v>1128</v>
      </c>
      <c r="M48" s="18">
        <f t="shared" si="3"/>
        <v>0.94630872483221473</v>
      </c>
      <c r="N48" s="17">
        <v>1179</v>
      </c>
      <c r="O48" s="39">
        <v>1130</v>
      </c>
      <c r="P48" s="18">
        <f t="shared" si="4"/>
        <v>0.95843935538592029</v>
      </c>
      <c r="Q48" s="17">
        <v>1171</v>
      </c>
      <c r="R48" s="39">
        <v>1118</v>
      </c>
      <c r="S48" s="18">
        <f t="shared" si="5"/>
        <v>0.95473953885567886</v>
      </c>
      <c r="T48" s="17">
        <v>1173</v>
      </c>
      <c r="U48" s="39">
        <v>1121</v>
      </c>
      <c r="V48" s="18">
        <f t="shared" si="6"/>
        <v>0.95566922421142375</v>
      </c>
      <c r="W48" s="17">
        <v>1078</v>
      </c>
      <c r="X48" s="39">
        <v>1029</v>
      </c>
      <c r="Y48" s="18">
        <f t="shared" si="7"/>
        <v>0.95454545454545459</v>
      </c>
    </row>
    <row r="49" spans="1:25" x14ac:dyDescent="0.25">
      <c r="A49" s="4" t="s">
        <v>41</v>
      </c>
      <c r="B49" s="17">
        <v>905</v>
      </c>
      <c r="C49" s="39">
        <v>851</v>
      </c>
      <c r="D49" s="18">
        <f t="shared" si="0"/>
        <v>0.94033149171270713</v>
      </c>
      <c r="E49" s="17">
        <v>892</v>
      </c>
      <c r="F49" s="39">
        <v>838</v>
      </c>
      <c r="G49" s="18">
        <f t="shared" si="1"/>
        <v>0.9394618834080718</v>
      </c>
      <c r="H49" s="17">
        <v>901</v>
      </c>
      <c r="I49" s="39">
        <v>855</v>
      </c>
      <c r="J49" s="18">
        <f t="shared" si="2"/>
        <v>0.94894561598224192</v>
      </c>
      <c r="K49" s="17">
        <v>869</v>
      </c>
      <c r="L49" s="39">
        <v>843</v>
      </c>
      <c r="M49" s="18">
        <f t="shared" si="3"/>
        <v>0.97008055235903334</v>
      </c>
      <c r="N49" s="17">
        <v>839</v>
      </c>
      <c r="O49" s="39">
        <v>803</v>
      </c>
      <c r="P49" s="18">
        <f t="shared" si="4"/>
        <v>0.95709177592371875</v>
      </c>
      <c r="Q49" s="17">
        <v>871</v>
      </c>
      <c r="R49" s="39">
        <v>836</v>
      </c>
      <c r="S49" s="18">
        <f t="shared" si="5"/>
        <v>0.95981630309988519</v>
      </c>
      <c r="T49" s="17">
        <v>876</v>
      </c>
      <c r="U49" s="39">
        <v>844</v>
      </c>
      <c r="V49" s="18">
        <f t="shared" si="6"/>
        <v>0.9634703196347032</v>
      </c>
      <c r="W49" s="17">
        <v>872</v>
      </c>
      <c r="X49" s="39">
        <v>820</v>
      </c>
      <c r="Y49" s="18">
        <f t="shared" si="7"/>
        <v>0.94036697247706424</v>
      </c>
    </row>
    <row r="50" spans="1:25" x14ac:dyDescent="0.25">
      <c r="A50" s="4" t="s">
        <v>42</v>
      </c>
      <c r="B50" s="17">
        <v>1118</v>
      </c>
      <c r="C50" s="39">
        <v>1048</v>
      </c>
      <c r="D50" s="18">
        <f t="shared" si="0"/>
        <v>0.93738819320214672</v>
      </c>
      <c r="E50" s="17">
        <v>1145</v>
      </c>
      <c r="F50" s="39">
        <v>1092</v>
      </c>
      <c r="G50" s="18">
        <f t="shared" si="1"/>
        <v>0.95371179039301313</v>
      </c>
      <c r="H50" s="17">
        <v>1121</v>
      </c>
      <c r="I50" s="39">
        <v>1081</v>
      </c>
      <c r="J50" s="18">
        <f t="shared" si="2"/>
        <v>0.96431757359500447</v>
      </c>
      <c r="K50" s="17">
        <v>1086</v>
      </c>
      <c r="L50" s="39">
        <v>1042</v>
      </c>
      <c r="M50" s="18">
        <f t="shared" si="3"/>
        <v>0.95948434622467771</v>
      </c>
      <c r="N50" s="17">
        <v>1066</v>
      </c>
      <c r="O50" s="39">
        <v>1018</v>
      </c>
      <c r="P50" s="18">
        <f t="shared" si="4"/>
        <v>0.95497185741088175</v>
      </c>
      <c r="Q50" s="17">
        <v>1020</v>
      </c>
      <c r="R50" s="39">
        <v>973</v>
      </c>
      <c r="S50" s="18">
        <f t="shared" si="5"/>
        <v>0.95392156862745103</v>
      </c>
      <c r="T50" s="17">
        <v>1009</v>
      </c>
      <c r="U50" s="39">
        <v>966</v>
      </c>
      <c r="V50" s="18">
        <f t="shared" si="6"/>
        <v>0.95738354806739345</v>
      </c>
      <c r="W50" s="17">
        <v>930</v>
      </c>
      <c r="X50" s="39">
        <v>864</v>
      </c>
      <c r="Y50" s="18">
        <f t="shared" si="7"/>
        <v>0.92903225806451617</v>
      </c>
    </row>
    <row r="51" spans="1:25" x14ac:dyDescent="0.25">
      <c r="A51" s="4" t="s">
        <v>43</v>
      </c>
      <c r="B51" s="17">
        <v>1225</v>
      </c>
      <c r="C51" s="39">
        <v>1151</v>
      </c>
      <c r="D51" s="18">
        <f t="shared" si="0"/>
        <v>0.93959183673469393</v>
      </c>
      <c r="E51" s="17">
        <v>1253</v>
      </c>
      <c r="F51" s="39">
        <v>1186</v>
      </c>
      <c r="G51" s="18">
        <f t="shared" si="1"/>
        <v>0.94652833200319231</v>
      </c>
      <c r="H51" s="17">
        <v>1281</v>
      </c>
      <c r="I51" s="39">
        <v>1227</v>
      </c>
      <c r="J51" s="18">
        <f t="shared" si="2"/>
        <v>0.95784543325526927</v>
      </c>
      <c r="K51" s="17">
        <v>1234</v>
      </c>
      <c r="L51" s="39">
        <v>1181</v>
      </c>
      <c r="M51" s="18">
        <f t="shared" si="3"/>
        <v>0.9570502431118314</v>
      </c>
      <c r="N51" s="17">
        <v>1249</v>
      </c>
      <c r="O51" s="39">
        <v>1193</v>
      </c>
      <c r="P51" s="18">
        <f t="shared" si="4"/>
        <v>0.95516413130504407</v>
      </c>
      <c r="Q51" s="17">
        <v>1248</v>
      </c>
      <c r="R51" s="39">
        <v>1185</v>
      </c>
      <c r="S51" s="18">
        <f t="shared" si="5"/>
        <v>0.94951923076923073</v>
      </c>
      <c r="T51" s="17">
        <v>1250</v>
      </c>
      <c r="U51" s="39">
        <v>1198</v>
      </c>
      <c r="V51" s="18">
        <f t="shared" si="6"/>
        <v>0.95840000000000003</v>
      </c>
      <c r="W51" s="17">
        <v>1171</v>
      </c>
      <c r="X51" s="39">
        <v>1085</v>
      </c>
      <c r="Y51" s="18">
        <f t="shared" si="7"/>
        <v>0.9265584970111016</v>
      </c>
    </row>
    <row r="52" spans="1:25" x14ac:dyDescent="0.25">
      <c r="A52" s="4" t="s">
        <v>44</v>
      </c>
      <c r="B52" s="17">
        <v>1291</v>
      </c>
      <c r="C52" s="39">
        <v>1194</v>
      </c>
      <c r="D52" s="18">
        <f t="shared" si="0"/>
        <v>0.92486444616576302</v>
      </c>
      <c r="E52" s="17">
        <v>1342</v>
      </c>
      <c r="F52" s="39">
        <v>1251</v>
      </c>
      <c r="G52" s="18">
        <f t="shared" si="1"/>
        <v>0.93219076005961254</v>
      </c>
      <c r="H52" s="17">
        <v>1286</v>
      </c>
      <c r="I52" s="39">
        <v>1208</v>
      </c>
      <c r="J52" s="18">
        <f t="shared" si="2"/>
        <v>0.93934681181959567</v>
      </c>
      <c r="K52" s="17">
        <v>1301</v>
      </c>
      <c r="L52" s="39">
        <v>1248</v>
      </c>
      <c r="M52" s="18">
        <f t="shared" si="3"/>
        <v>0.95926210607225215</v>
      </c>
      <c r="N52" s="17">
        <v>1211</v>
      </c>
      <c r="O52" s="39">
        <v>1162</v>
      </c>
      <c r="P52" s="18">
        <f t="shared" si="4"/>
        <v>0.95953757225433522</v>
      </c>
      <c r="Q52" s="17">
        <v>1240</v>
      </c>
      <c r="R52" s="39">
        <v>1168</v>
      </c>
      <c r="S52" s="18">
        <f t="shared" si="5"/>
        <v>0.9419354838709677</v>
      </c>
      <c r="T52" s="17">
        <v>1250</v>
      </c>
      <c r="U52" s="39">
        <v>1177</v>
      </c>
      <c r="V52" s="18">
        <f t="shared" si="6"/>
        <v>0.94159999999999999</v>
      </c>
      <c r="W52" s="17">
        <v>1031</v>
      </c>
      <c r="X52" s="39">
        <v>960</v>
      </c>
      <c r="Y52" s="18">
        <f t="shared" si="7"/>
        <v>0.93113482056256058</v>
      </c>
    </row>
    <row r="53" spans="1:25" x14ac:dyDescent="0.25">
      <c r="A53" s="3" t="s">
        <v>45</v>
      </c>
      <c r="B53" s="16">
        <v>4704</v>
      </c>
      <c r="C53" s="38">
        <v>4378</v>
      </c>
      <c r="D53" s="15">
        <f t="shared" si="0"/>
        <v>0.93069727891156462</v>
      </c>
      <c r="E53" s="16">
        <v>4976</v>
      </c>
      <c r="F53" s="38">
        <v>4636</v>
      </c>
      <c r="G53" s="15">
        <f t="shared" si="1"/>
        <v>0.93167202572347263</v>
      </c>
      <c r="H53" s="16">
        <v>4770</v>
      </c>
      <c r="I53" s="38">
        <v>4476</v>
      </c>
      <c r="J53" s="15">
        <f t="shared" si="2"/>
        <v>0.93836477987421385</v>
      </c>
      <c r="K53" s="16">
        <v>4741</v>
      </c>
      <c r="L53" s="38">
        <v>4437</v>
      </c>
      <c r="M53" s="15">
        <f t="shared" si="3"/>
        <v>0.93587850664416794</v>
      </c>
      <c r="N53" s="16">
        <v>4675</v>
      </c>
      <c r="O53" s="38">
        <v>4403</v>
      </c>
      <c r="P53" s="15">
        <f t="shared" si="4"/>
        <v>0.94181818181818178</v>
      </c>
      <c r="Q53" s="16">
        <v>4574</v>
      </c>
      <c r="R53" s="38">
        <v>4278</v>
      </c>
      <c r="S53" s="15">
        <f t="shared" si="5"/>
        <v>0.93528640139921293</v>
      </c>
      <c r="T53" s="16">
        <v>4399</v>
      </c>
      <c r="U53" s="38">
        <v>4147</v>
      </c>
      <c r="V53" s="15">
        <f t="shared" si="6"/>
        <v>0.94271425323937263</v>
      </c>
      <c r="W53" s="16">
        <v>3932</v>
      </c>
      <c r="X53" s="38">
        <v>3673</v>
      </c>
      <c r="Y53" s="15">
        <f t="shared" si="7"/>
        <v>0.93413021363173954</v>
      </c>
    </row>
    <row r="54" spans="1:25" x14ac:dyDescent="0.25">
      <c r="A54" s="4" t="s">
        <v>46</v>
      </c>
      <c r="B54" s="17">
        <v>1061</v>
      </c>
      <c r="C54" s="39">
        <v>1001</v>
      </c>
      <c r="D54" s="18">
        <f t="shared" si="0"/>
        <v>0.94344957587181899</v>
      </c>
      <c r="E54" s="17">
        <v>1120</v>
      </c>
      <c r="F54" s="39">
        <v>1058</v>
      </c>
      <c r="G54" s="18">
        <f t="shared" si="1"/>
        <v>0.94464285714285712</v>
      </c>
      <c r="H54" s="17">
        <v>1077</v>
      </c>
      <c r="I54" s="39">
        <v>1005</v>
      </c>
      <c r="J54" s="18">
        <f t="shared" si="2"/>
        <v>0.93314763231197773</v>
      </c>
      <c r="K54" s="17">
        <v>1053</v>
      </c>
      <c r="L54" s="39">
        <v>982</v>
      </c>
      <c r="M54" s="18">
        <f t="shared" si="3"/>
        <v>0.93257359924026595</v>
      </c>
      <c r="N54" s="17">
        <v>1022</v>
      </c>
      <c r="O54" s="39">
        <v>956</v>
      </c>
      <c r="P54" s="18">
        <f t="shared" si="4"/>
        <v>0.93542074363992167</v>
      </c>
      <c r="Q54" s="17">
        <v>1044</v>
      </c>
      <c r="R54" s="39">
        <v>941</v>
      </c>
      <c r="S54" s="18">
        <f t="shared" si="5"/>
        <v>0.90134099616858232</v>
      </c>
      <c r="T54" s="17">
        <v>1036</v>
      </c>
      <c r="U54" s="39">
        <v>955</v>
      </c>
      <c r="V54" s="18">
        <f t="shared" si="6"/>
        <v>0.9218146718146718</v>
      </c>
      <c r="W54" s="17">
        <v>912</v>
      </c>
      <c r="X54" s="39">
        <v>847</v>
      </c>
      <c r="Y54" s="18">
        <f t="shared" si="7"/>
        <v>0.92872807017543857</v>
      </c>
    </row>
    <row r="55" spans="1:25" x14ac:dyDescent="0.25">
      <c r="A55" s="4" t="s">
        <v>47</v>
      </c>
      <c r="B55" s="17">
        <v>953</v>
      </c>
      <c r="C55" s="39">
        <v>883</v>
      </c>
      <c r="D55" s="18">
        <f t="shared" si="0"/>
        <v>0.92654774396642181</v>
      </c>
      <c r="E55" s="17">
        <v>1068</v>
      </c>
      <c r="F55" s="39">
        <v>989</v>
      </c>
      <c r="G55" s="18">
        <f t="shared" si="1"/>
        <v>0.92602996254681647</v>
      </c>
      <c r="H55" s="17">
        <v>997</v>
      </c>
      <c r="I55" s="39">
        <v>942</v>
      </c>
      <c r="J55" s="18">
        <f t="shared" si="2"/>
        <v>0.94483450351053155</v>
      </c>
      <c r="K55" s="17">
        <v>965</v>
      </c>
      <c r="L55" s="39">
        <v>902</v>
      </c>
      <c r="M55" s="18">
        <f t="shared" si="3"/>
        <v>0.93471502590673572</v>
      </c>
      <c r="N55" s="17">
        <v>986</v>
      </c>
      <c r="O55" s="39">
        <v>931</v>
      </c>
      <c r="P55" s="18">
        <f t="shared" si="4"/>
        <v>0.94421906693711966</v>
      </c>
      <c r="Q55" s="17">
        <v>932</v>
      </c>
      <c r="R55" s="39">
        <v>887</v>
      </c>
      <c r="S55" s="18">
        <f t="shared" si="5"/>
        <v>0.95171673819742486</v>
      </c>
      <c r="T55" s="17">
        <v>828</v>
      </c>
      <c r="U55" s="39">
        <v>782</v>
      </c>
      <c r="V55" s="18">
        <f t="shared" si="6"/>
        <v>0.94444444444444442</v>
      </c>
      <c r="W55" s="17">
        <v>784</v>
      </c>
      <c r="X55" s="39">
        <v>723</v>
      </c>
      <c r="Y55" s="18">
        <f t="shared" si="7"/>
        <v>0.92219387755102045</v>
      </c>
    </row>
    <row r="56" spans="1:25" x14ac:dyDescent="0.25">
      <c r="A56" s="4" t="s">
        <v>48</v>
      </c>
      <c r="B56" s="17">
        <v>1947</v>
      </c>
      <c r="C56" s="39">
        <v>1793</v>
      </c>
      <c r="D56" s="18">
        <f t="shared" si="0"/>
        <v>0.92090395480225984</v>
      </c>
      <c r="E56" s="17">
        <v>2000</v>
      </c>
      <c r="F56" s="39">
        <v>1852</v>
      </c>
      <c r="G56" s="18">
        <f t="shared" si="1"/>
        <v>0.92600000000000005</v>
      </c>
      <c r="H56" s="17">
        <v>1941</v>
      </c>
      <c r="I56" s="39">
        <v>1814</v>
      </c>
      <c r="J56" s="18">
        <f t="shared" si="2"/>
        <v>0.93456980937661005</v>
      </c>
      <c r="K56" s="17">
        <v>1960</v>
      </c>
      <c r="L56" s="39">
        <v>1836</v>
      </c>
      <c r="M56" s="18">
        <f t="shared" si="3"/>
        <v>0.93673469387755104</v>
      </c>
      <c r="N56" s="17">
        <v>1920</v>
      </c>
      <c r="O56" s="39">
        <v>1808</v>
      </c>
      <c r="P56" s="18">
        <f t="shared" si="4"/>
        <v>0.94166666666666665</v>
      </c>
      <c r="Q56" s="17">
        <v>1876</v>
      </c>
      <c r="R56" s="39">
        <v>1760</v>
      </c>
      <c r="S56" s="18">
        <f t="shared" si="5"/>
        <v>0.93816631130063965</v>
      </c>
      <c r="T56" s="17">
        <v>1818</v>
      </c>
      <c r="U56" s="39">
        <v>1726</v>
      </c>
      <c r="V56" s="18">
        <f t="shared" si="6"/>
        <v>0.94939493949394937</v>
      </c>
      <c r="W56" s="17">
        <v>1616</v>
      </c>
      <c r="X56" s="39">
        <v>1517</v>
      </c>
      <c r="Y56" s="18">
        <f t="shared" si="7"/>
        <v>0.93873762376237624</v>
      </c>
    </row>
    <row r="57" spans="1:25" x14ac:dyDescent="0.25">
      <c r="A57" s="4" t="s">
        <v>49</v>
      </c>
      <c r="B57" s="17">
        <v>743</v>
      </c>
      <c r="C57" s="39">
        <v>701</v>
      </c>
      <c r="D57" s="18">
        <f t="shared" si="0"/>
        <v>0.94347240915208619</v>
      </c>
      <c r="E57" s="17">
        <v>788</v>
      </c>
      <c r="F57" s="39">
        <v>737</v>
      </c>
      <c r="G57" s="18">
        <f t="shared" si="1"/>
        <v>0.93527918781725883</v>
      </c>
      <c r="H57" s="17">
        <v>755</v>
      </c>
      <c r="I57" s="39">
        <v>715</v>
      </c>
      <c r="J57" s="18">
        <f t="shared" si="2"/>
        <v>0.94701986754966883</v>
      </c>
      <c r="K57" s="17">
        <v>763</v>
      </c>
      <c r="L57" s="39">
        <v>717</v>
      </c>
      <c r="M57" s="18">
        <f t="shared" si="3"/>
        <v>0.9397116644823067</v>
      </c>
      <c r="N57" s="17">
        <v>747</v>
      </c>
      <c r="O57" s="39">
        <v>708</v>
      </c>
      <c r="P57" s="18">
        <f t="shared" si="4"/>
        <v>0.94779116465863456</v>
      </c>
      <c r="Q57" s="17">
        <v>722</v>
      </c>
      <c r="R57" s="39">
        <v>690</v>
      </c>
      <c r="S57" s="18">
        <f t="shared" si="5"/>
        <v>0.95567867036011078</v>
      </c>
      <c r="T57" s="17">
        <v>717</v>
      </c>
      <c r="U57" s="39">
        <v>684</v>
      </c>
      <c r="V57" s="18">
        <f t="shared" si="6"/>
        <v>0.95397489539748959</v>
      </c>
      <c r="W57" s="17">
        <v>620</v>
      </c>
      <c r="X57" s="39">
        <v>586</v>
      </c>
      <c r="Y57" s="18">
        <f t="shared" si="7"/>
        <v>0.94516129032258067</v>
      </c>
    </row>
    <row r="58" spans="1:25" x14ac:dyDescent="0.25">
      <c r="A58" s="3" t="s">
        <v>50</v>
      </c>
      <c r="B58" s="16">
        <v>5616</v>
      </c>
      <c r="C58" s="38">
        <v>5278</v>
      </c>
      <c r="D58" s="15">
        <f t="shared" si="0"/>
        <v>0.93981481481481477</v>
      </c>
      <c r="E58" s="16">
        <v>5639</v>
      </c>
      <c r="F58" s="38">
        <v>5326</v>
      </c>
      <c r="G58" s="15">
        <f t="shared" si="1"/>
        <v>0.94449370455754567</v>
      </c>
      <c r="H58" s="16">
        <v>5722</v>
      </c>
      <c r="I58" s="38">
        <v>5451</v>
      </c>
      <c r="J58" s="15">
        <f t="shared" si="2"/>
        <v>0.95263893743446348</v>
      </c>
      <c r="K58" s="16">
        <v>5701</v>
      </c>
      <c r="L58" s="38">
        <v>5428</v>
      </c>
      <c r="M58" s="15">
        <f t="shared" si="3"/>
        <v>0.95211366426942645</v>
      </c>
      <c r="N58" s="16">
        <v>5520</v>
      </c>
      <c r="O58" s="38">
        <v>5262</v>
      </c>
      <c r="P58" s="15">
        <f t="shared" si="4"/>
        <v>0.95326086956521738</v>
      </c>
      <c r="Q58" s="16">
        <v>5559</v>
      </c>
      <c r="R58" s="38">
        <v>5294</v>
      </c>
      <c r="S58" s="15">
        <f t="shared" si="5"/>
        <v>0.95232955567548117</v>
      </c>
      <c r="T58" s="16">
        <v>5566</v>
      </c>
      <c r="U58" s="38">
        <v>5310</v>
      </c>
      <c r="V58" s="15">
        <f t="shared" si="6"/>
        <v>0.95400646784045995</v>
      </c>
      <c r="W58" s="16">
        <v>5074</v>
      </c>
      <c r="X58" s="38">
        <v>4821</v>
      </c>
      <c r="Y58" s="15">
        <f t="shared" si="7"/>
        <v>0.95013795821836811</v>
      </c>
    </row>
    <row r="59" spans="1:25" x14ac:dyDescent="0.25">
      <c r="A59" s="4" t="s">
        <v>51</v>
      </c>
      <c r="B59" s="17">
        <v>1707</v>
      </c>
      <c r="C59" s="39">
        <v>1615</v>
      </c>
      <c r="D59" s="18">
        <f t="shared" si="0"/>
        <v>0.94610427650849438</v>
      </c>
      <c r="E59" s="17">
        <v>1715</v>
      </c>
      <c r="F59" s="39">
        <v>1619</v>
      </c>
      <c r="G59" s="18">
        <f t="shared" si="1"/>
        <v>0.94402332361516039</v>
      </c>
      <c r="H59" s="17">
        <v>1742</v>
      </c>
      <c r="I59" s="39">
        <v>1655</v>
      </c>
      <c r="J59" s="18">
        <f t="shared" si="2"/>
        <v>0.9500574052812859</v>
      </c>
      <c r="K59" s="17">
        <v>1709</v>
      </c>
      <c r="L59" s="39">
        <v>1629</v>
      </c>
      <c r="M59" s="18">
        <f t="shared" si="3"/>
        <v>0.95318899941486246</v>
      </c>
      <c r="N59" s="17">
        <v>1704</v>
      </c>
      <c r="O59" s="39">
        <v>1624</v>
      </c>
      <c r="P59" s="18">
        <f t="shared" si="4"/>
        <v>0.95305164319248825</v>
      </c>
      <c r="Q59" s="17">
        <v>1790</v>
      </c>
      <c r="R59" s="39">
        <v>1706</v>
      </c>
      <c r="S59" s="18">
        <f t="shared" si="5"/>
        <v>0.95307262569832407</v>
      </c>
      <c r="T59" s="17">
        <v>1817</v>
      </c>
      <c r="U59" s="39">
        <v>1750</v>
      </c>
      <c r="V59" s="18">
        <f t="shared" si="6"/>
        <v>0.96312603192074853</v>
      </c>
      <c r="W59" s="17">
        <v>1617</v>
      </c>
      <c r="X59" s="39">
        <v>1557</v>
      </c>
      <c r="Y59" s="18">
        <f t="shared" si="7"/>
        <v>0.96289424860853434</v>
      </c>
    </row>
    <row r="60" spans="1:25" x14ac:dyDescent="0.25">
      <c r="A60" s="4" t="s">
        <v>52</v>
      </c>
      <c r="B60" s="17">
        <v>864</v>
      </c>
      <c r="C60" s="39">
        <v>813</v>
      </c>
      <c r="D60" s="18">
        <f t="shared" si="0"/>
        <v>0.94097222222222221</v>
      </c>
      <c r="E60" s="17">
        <v>817</v>
      </c>
      <c r="F60" s="39">
        <v>771</v>
      </c>
      <c r="G60" s="18">
        <f t="shared" si="1"/>
        <v>0.94369645042839656</v>
      </c>
      <c r="H60" s="17">
        <v>844</v>
      </c>
      <c r="I60" s="39">
        <v>810</v>
      </c>
      <c r="J60" s="18">
        <f t="shared" si="2"/>
        <v>0.95971563981042651</v>
      </c>
      <c r="K60" s="17">
        <v>831</v>
      </c>
      <c r="L60" s="39">
        <v>800</v>
      </c>
      <c r="M60" s="18">
        <f t="shared" si="3"/>
        <v>0.96269554753309261</v>
      </c>
      <c r="N60" s="17">
        <v>785</v>
      </c>
      <c r="O60" s="39">
        <v>752</v>
      </c>
      <c r="P60" s="18">
        <f t="shared" si="4"/>
        <v>0.95796178343949046</v>
      </c>
      <c r="Q60" s="17">
        <v>817</v>
      </c>
      <c r="R60" s="39">
        <v>774</v>
      </c>
      <c r="S60" s="18">
        <f t="shared" si="5"/>
        <v>0.94736842105263153</v>
      </c>
      <c r="T60" s="17">
        <v>854</v>
      </c>
      <c r="U60" s="39">
        <v>808</v>
      </c>
      <c r="V60" s="18">
        <f t="shared" si="6"/>
        <v>0.94613583138173307</v>
      </c>
      <c r="W60" s="17">
        <v>746</v>
      </c>
      <c r="X60" s="39">
        <v>708</v>
      </c>
      <c r="Y60" s="18">
        <f t="shared" si="7"/>
        <v>0.94906166219839139</v>
      </c>
    </row>
    <row r="61" spans="1:25" x14ac:dyDescent="0.25">
      <c r="A61" s="4" t="s">
        <v>53</v>
      </c>
      <c r="B61" s="17">
        <v>1128</v>
      </c>
      <c r="C61" s="39">
        <v>1060</v>
      </c>
      <c r="D61" s="18">
        <f t="shared" si="0"/>
        <v>0.93971631205673756</v>
      </c>
      <c r="E61" s="17">
        <v>1109</v>
      </c>
      <c r="F61" s="39">
        <v>1056</v>
      </c>
      <c r="G61" s="18">
        <f t="shared" si="1"/>
        <v>0.95220919747520294</v>
      </c>
      <c r="H61" s="17">
        <v>1098</v>
      </c>
      <c r="I61" s="39">
        <v>1049</v>
      </c>
      <c r="J61" s="18">
        <f t="shared" si="2"/>
        <v>0.95537340619307831</v>
      </c>
      <c r="K61" s="17">
        <v>1166</v>
      </c>
      <c r="L61" s="39">
        <v>1106</v>
      </c>
      <c r="M61" s="18">
        <f t="shared" si="3"/>
        <v>0.94854202401372212</v>
      </c>
      <c r="N61" s="17">
        <v>1136</v>
      </c>
      <c r="O61" s="39">
        <v>1077</v>
      </c>
      <c r="P61" s="18">
        <f t="shared" si="4"/>
        <v>0.94806338028169013</v>
      </c>
      <c r="Q61" s="17">
        <v>1041</v>
      </c>
      <c r="R61" s="39">
        <v>991</v>
      </c>
      <c r="S61" s="18">
        <f t="shared" si="5"/>
        <v>0.951969260326609</v>
      </c>
      <c r="T61" s="17">
        <v>1061</v>
      </c>
      <c r="U61" s="39">
        <v>1004</v>
      </c>
      <c r="V61" s="18">
        <f t="shared" si="6"/>
        <v>0.94627709707822805</v>
      </c>
      <c r="W61" s="17">
        <v>995</v>
      </c>
      <c r="X61" s="39">
        <v>948</v>
      </c>
      <c r="Y61" s="18">
        <f t="shared" si="7"/>
        <v>0.95276381909547736</v>
      </c>
    </row>
    <row r="62" spans="1:25" x14ac:dyDescent="0.25">
      <c r="A62" s="4" t="s">
        <v>54</v>
      </c>
      <c r="B62" s="17">
        <v>812</v>
      </c>
      <c r="C62" s="39">
        <v>770</v>
      </c>
      <c r="D62" s="18">
        <f t="shared" si="0"/>
        <v>0.94827586206896552</v>
      </c>
      <c r="E62" s="17">
        <v>825</v>
      </c>
      <c r="F62" s="39">
        <v>784</v>
      </c>
      <c r="G62" s="18">
        <f t="shared" si="1"/>
        <v>0.95030303030303032</v>
      </c>
      <c r="H62" s="17">
        <v>895</v>
      </c>
      <c r="I62" s="39">
        <v>865</v>
      </c>
      <c r="J62" s="18">
        <f t="shared" si="2"/>
        <v>0.96648044692737434</v>
      </c>
      <c r="K62" s="17">
        <v>827</v>
      </c>
      <c r="L62" s="39">
        <v>791</v>
      </c>
      <c r="M62" s="18">
        <f t="shared" si="3"/>
        <v>0.95646916565900841</v>
      </c>
      <c r="N62" s="17">
        <v>782</v>
      </c>
      <c r="O62" s="39">
        <v>752</v>
      </c>
      <c r="P62" s="18">
        <f t="shared" si="4"/>
        <v>0.96163682864450128</v>
      </c>
      <c r="Q62" s="17">
        <v>785</v>
      </c>
      <c r="R62" s="39">
        <v>754</v>
      </c>
      <c r="S62" s="18">
        <f t="shared" si="5"/>
        <v>0.9605095541401274</v>
      </c>
      <c r="T62" s="17">
        <v>813</v>
      </c>
      <c r="U62" s="39">
        <v>777</v>
      </c>
      <c r="V62" s="18">
        <f t="shared" si="6"/>
        <v>0.955719557195572</v>
      </c>
      <c r="W62" s="17">
        <v>732</v>
      </c>
      <c r="X62" s="39">
        <v>686</v>
      </c>
      <c r="Y62" s="18">
        <f t="shared" si="7"/>
        <v>0.93715846994535523</v>
      </c>
    </row>
    <row r="63" spans="1:25" x14ac:dyDescent="0.25">
      <c r="A63" s="4" t="s">
        <v>55</v>
      </c>
      <c r="B63" s="17">
        <v>1105</v>
      </c>
      <c r="C63" s="39">
        <v>1020</v>
      </c>
      <c r="D63" s="18">
        <f t="shared" si="0"/>
        <v>0.92307692307692313</v>
      </c>
      <c r="E63" s="17">
        <v>1173</v>
      </c>
      <c r="F63" s="39">
        <v>1096</v>
      </c>
      <c r="G63" s="18">
        <f t="shared" si="1"/>
        <v>0.93435635123614669</v>
      </c>
      <c r="H63" s="17">
        <v>1143</v>
      </c>
      <c r="I63" s="39">
        <v>1072</v>
      </c>
      <c r="J63" s="18">
        <f t="shared" si="2"/>
        <v>0.93788276465441822</v>
      </c>
      <c r="K63" s="17">
        <v>1168</v>
      </c>
      <c r="L63" s="39">
        <v>1102</v>
      </c>
      <c r="M63" s="18">
        <f t="shared" si="3"/>
        <v>0.94349315068493156</v>
      </c>
      <c r="N63" s="17">
        <v>1113</v>
      </c>
      <c r="O63" s="39">
        <v>1057</v>
      </c>
      <c r="P63" s="18">
        <f t="shared" si="4"/>
        <v>0.94968553459119498</v>
      </c>
      <c r="Q63" s="17">
        <v>1126</v>
      </c>
      <c r="R63" s="39">
        <v>1069</v>
      </c>
      <c r="S63" s="18">
        <f t="shared" si="5"/>
        <v>0.94937833037300179</v>
      </c>
      <c r="T63" s="17">
        <v>1021</v>
      </c>
      <c r="U63" s="39">
        <v>971</v>
      </c>
      <c r="V63" s="18">
        <f t="shared" si="6"/>
        <v>0.95102840352595497</v>
      </c>
      <c r="W63" s="17">
        <v>984</v>
      </c>
      <c r="X63" s="39">
        <v>922</v>
      </c>
      <c r="Y63" s="18">
        <f t="shared" si="7"/>
        <v>0.93699186991869921</v>
      </c>
    </row>
    <row r="64" spans="1:25" x14ac:dyDescent="0.25">
      <c r="A64" s="3" t="s">
        <v>56</v>
      </c>
      <c r="B64" s="16">
        <v>5314</v>
      </c>
      <c r="C64" s="38">
        <v>5044</v>
      </c>
      <c r="D64" s="15">
        <f t="shared" si="0"/>
        <v>0.94919081671057581</v>
      </c>
      <c r="E64" s="16">
        <v>5555</v>
      </c>
      <c r="F64" s="38">
        <v>5276</v>
      </c>
      <c r="G64" s="15">
        <f t="shared" si="1"/>
        <v>0.94977497749774975</v>
      </c>
      <c r="H64" s="16">
        <v>5385</v>
      </c>
      <c r="I64" s="38">
        <v>5134</v>
      </c>
      <c r="J64" s="15">
        <f t="shared" si="2"/>
        <v>0.95338904363973997</v>
      </c>
      <c r="K64" s="16">
        <v>5550</v>
      </c>
      <c r="L64" s="38">
        <v>5286</v>
      </c>
      <c r="M64" s="15">
        <f t="shared" si="3"/>
        <v>0.95243243243243247</v>
      </c>
      <c r="N64" s="16">
        <v>5703</v>
      </c>
      <c r="O64" s="38">
        <v>5444</v>
      </c>
      <c r="P64" s="15">
        <f t="shared" si="4"/>
        <v>0.95458530597930913</v>
      </c>
      <c r="Q64" s="16">
        <v>5470</v>
      </c>
      <c r="R64" s="38">
        <v>5190</v>
      </c>
      <c r="S64" s="15">
        <f t="shared" si="5"/>
        <v>0.94881170018281535</v>
      </c>
      <c r="T64" s="16">
        <v>5439</v>
      </c>
      <c r="U64" s="38">
        <v>5178</v>
      </c>
      <c r="V64" s="15">
        <f t="shared" si="6"/>
        <v>0.95201323772752344</v>
      </c>
      <c r="W64" s="16">
        <v>4947</v>
      </c>
      <c r="X64" s="38">
        <v>4658</v>
      </c>
      <c r="Y64" s="15">
        <f t="shared" si="7"/>
        <v>0.94158075601374569</v>
      </c>
    </row>
    <row r="65" spans="1:25" x14ac:dyDescent="0.25">
      <c r="A65" s="4" t="s">
        <v>57</v>
      </c>
      <c r="B65" s="17">
        <v>1061</v>
      </c>
      <c r="C65" s="39">
        <v>1013</v>
      </c>
      <c r="D65" s="18">
        <f t="shared" si="0"/>
        <v>0.95475966069745521</v>
      </c>
      <c r="E65" s="17">
        <v>1100</v>
      </c>
      <c r="F65" s="39">
        <v>1046</v>
      </c>
      <c r="G65" s="18">
        <f t="shared" si="1"/>
        <v>0.95090909090909093</v>
      </c>
      <c r="H65" s="17">
        <v>1089</v>
      </c>
      <c r="I65" s="39">
        <v>1046</v>
      </c>
      <c r="J65" s="18">
        <f t="shared" si="2"/>
        <v>0.96051423324150598</v>
      </c>
      <c r="K65" s="17">
        <v>1101</v>
      </c>
      <c r="L65" s="39">
        <v>1057</v>
      </c>
      <c r="M65" s="18">
        <f t="shared" si="3"/>
        <v>0.96003633060853766</v>
      </c>
      <c r="N65" s="17">
        <v>1159</v>
      </c>
      <c r="O65" s="39">
        <v>1119</v>
      </c>
      <c r="P65" s="18">
        <f t="shared" si="4"/>
        <v>0.9654874892148404</v>
      </c>
      <c r="Q65" s="17">
        <v>1128</v>
      </c>
      <c r="R65" s="39">
        <v>1083</v>
      </c>
      <c r="S65" s="18">
        <f t="shared" si="5"/>
        <v>0.96010638297872342</v>
      </c>
      <c r="T65" s="17">
        <v>1111</v>
      </c>
      <c r="U65" s="39">
        <v>1068</v>
      </c>
      <c r="V65" s="18">
        <f t="shared" si="6"/>
        <v>0.96129612961296129</v>
      </c>
      <c r="W65" s="17">
        <v>1029</v>
      </c>
      <c r="X65" s="39">
        <v>981</v>
      </c>
      <c r="Y65" s="18">
        <f t="shared" si="7"/>
        <v>0.95335276967930027</v>
      </c>
    </row>
    <row r="66" spans="1:25" x14ac:dyDescent="0.25">
      <c r="A66" s="4" t="s">
        <v>58</v>
      </c>
      <c r="B66" s="17">
        <v>1796</v>
      </c>
      <c r="C66" s="39">
        <v>1690</v>
      </c>
      <c r="D66" s="18">
        <f t="shared" si="0"/>
        <v>0.94097995545657021</v>
      </c>
      <c r="E66" s="17">
        <v>1860</v>
      </c>
      <c r="F66" s="39">
        <v>1756</v>
      </c>
      <c r="G66" s="18">
        <f t="shared" si="1"/>
        <v>0.94408602150537635</v>
      </c>
      <c r="H66" s="17">
        <v>1783</v>
      </c>
      <c r="I66" s="39">
        <v>1689</v>
      </c>
      <c r="J66" s="18">
        <f t="shared" si="2"/>
        <v>0.94727986539540099</v>
      </c>
      <c r="K66" s="17">
        <v>1838</v>
      </c>
      <c r="L66" s="39">
        <v>1717</v>
      </c>
      <c r="M66" s="18">
        <f t="shared" si="3"/>
        <v>0.93416757344940149</v>
      </c>
      <c r="N66" s="17">
        <v>1943</v>
      </c>
      <c r="O66" s="39">
        <v>1830</v>
      </c>
      <c r="P66" s="18">
        <f t="shared" si="4"/>
        <v>0.94184251158003085</v>
      </c>
      <c r="Q66" s="17">
        <v>1840</v>
      </c>
      <c r="R66" s="39">
        <v>1717</v>
      </c>
      <c r="S66" s="18">
        <f t="shared" si="5"/>
        <v>0.9331521739130435</v>
      </c>
      <c r="T66" s="17">
        <v>1838</v>
      </c>
      <c r="U66" s="39">
        <v>1723</v>
      </c>
      <c r="V66" s="18">
        <f t="shared" si="6"/>
        <v>0.93743199129488575</v>
      </c>
      <c r="W66" s="17">
        <v>1653</v>
      </c>
      <c r="X66" s="39">
        <v>1530</v>
      </c>
      <c r="Y66" s="18">
        <f t="shared" si="7"/>
        <v>0.925589836660617</v>
      </c>
    </row>
    <row r="67" spans="1:25" x14ac:dyDescent="0.25">
      <c r="A67" s="4" t="s">
        <v>59</v>
      </c>
      <c r="B67" s="17">
        <v>1035</v>
      </c>
      <c r="C67" s="39">
        <v>979</v>
      </c>
      <c r="D67" s="18">
        <f t="shared" si="0"/>
        <v>0.94589371980676329</v>
      </c>
      <c r="E67" s="17">
        <v>1077</v>
      </c>
      <c r="F67" s="39">
        <v>1022</v>
      </c>
      <c r="G67" s="18">
        <f t="shared" si="1"/>
        <v>0.94893221912720516</v>
      </c>
      <c r="H67" s="17">
        <v>1078</v>
      </c>
      <c r="I67" s="39">
        <v>1032</v>
      </c>
      <c r="J67" s="18">
        <f t="shared" si="2"/>
        <v>0.9573283858998145</v>
      </c>
      <c r="K67" s="17">
        <v>1091</v>
      </c>
      <c r="L67" s="39">
        <v>1051</v>
      </c>
      <c r="M67" s="18">
        <f t="shared" si="3"/>
        <v>0.9633363886342805</v>
      </c>
      <c r="N67" s="17">
        <v>1094</v>
      </c>
      <c r="O67" s="39">
        <v>1057</v>
      </c>
      <c r="P67" s="18">
        <f t="shared" si="4"/>
        <v>0.96617915904936014</v>
      </c>
      <c r="Q67" s="17">
        <v>1064</v>
      </c>
      <c r="R67" s="39">
        <v>1024</v>
      </c>
      <c r="S67" s="18">
        <f t="shared" si="5"/>
        <v>0.96240601503759393</v>
      </c>
      <c r="T67" s="17">
        <v>1082</v>
      </c>
      <c r="U67" s="39">
        <v>1043</v>
      </c>
      <c r="V67" s="18">
        <f t="shared" si="6"/>
        <v>0.96395563770794823</v>
      </c>
      <c r="W67" s="17">
        <v>987</v>
      </c>
      <c r="X67" s="39">
        <v>937</v>
      </c>
      <c r="Y67" s="18">
        <f t="shared" si="7"/>
        <v>0.94934143870314081</v>
      </c>
    </row>
    <row r="68" spans="1:25" x14ac:dyDescent="0.25">
      <c r="A68" s="4" t="s">
        <v>60</v>
      </c>
      <c r="B68" s="17">
        <v>1422</v>
      </c>
      <c r="C68" s="39">
        <v>1362</v>
      </c>
      <c r="D68" s="18">
        <f t="shared" si="0"/>
        <v>0.95780590717299574</v>
      </c>
      <c r="E68" s="17">
        <v>1518</v>
      </c>
      <c r="F68" s="39">
        <v>1452</v>
      </c>
      <c r="G68" s="18">
        <f t="shared" si="1"/>
        <v>0.95652173913043481</v>
      </c>
      <c r="H68" s="17">
        <v>1435</v>
      </c>
      <c r="I68" s="39">
        <v>1367</v>
      </c>
      <c r="J68" s="18">
        <f t="shared" si="2"/>
        <v>0.95261324041811846</v>
      </c>
      <c r="K68" s="17">
        <v>1520</v>
      </c>
      <c r="L68" s="39">
        <v>1461</v>
      </c>
      <c r="M68" s="18">
        <f t="shared" si="3"/>
        <v>0.96118421052631575</v>
      </c>
      <c r="N68" s="17">
        <v>1507</v>
      </c>
      <c r="O68" s="39">
        <v>1438</v>
      </c>
      <c r="P68" s="18">
        <f t="shared" si="4"/>
        <v>0.95421366954213671</v>
      </c>
      <c r="Q68" s="17">
        <v>1438</v>
      </c>
      <c r="R68" s="39">
        <v>1366</v>
      </c>
      <c r="S68" s="18">
        <f t="shared" si="5"/>
        <v>0.94993045897079276</v>
      </c>
      <c r="T68" s="17">
        <v>1408</v>
      </c>
      <c r="U68" s="39">
        <v>1344</v>
      </c>
      <c r="V68" s="18">
        <f t="shared" si="6"/>
        <v>0.95454545454545459</v>
      </c>
      <c r="W68" s="17">
        <v>1278</v>
      </c>
      <c r="X68" s="39">
        <v>1210</v>
      </c>
      <c r="Y68" s="18">
        <f t="shared" si="7"/>
        <v>0.94679186228482004</v>
      </c>
    </row>
    <row r="69" spans="1:25" x14ac:dyDescent="0.25">
      <c r="A69" s="3" t="s">
        <v>61</v>
      </c>
      <c r="B69" s="16">
        <v>5366</v>
      </c>
      <c r="C69" s="38">
        <v>4974</v>
      </c>
      <c r="D69" s="15">
        <f t="shared" si="0"/>
        <v>0.92694744688781217</v>
      </c>
      <c r="E69" s="16">
        <v>5331</v>
      </c>
      <c r="F69" s="38">
        <v>5115</v>
      </c>
      <c r="G69" s="15">
        <f t="shared" si="1"/>
        <v>0.95948227349465387</v>
      </c>
      <c r="H69" s="16">
        <v>5463</v>
      </c>
      <c r="I69" s="38">
        <v>5230</v>
      </c>
      <c r="J69" s="15">
        <f t="shared" si="2"/>
        <v>0.9573494416987004</v>
      </c>
      <c r="K69" s="16">
        <v>5445</v>
      </c>
      <c r="L69" s="38">
        <v>5259</v>
      </c>
      <c r="M69" s="15">
        <f t="shared" si="3"/>
        <v>0.96584022038567496</v>
      </c>
      <c r="N69" s="16">
        <v>5511</v>
      </c>
      <c r="O69" s="38">
        <v>5330</v>
      </c>
      <c r="P69" s="15">
        <f t="shared" si="4"/>
        <v>0.96715659589911085</v>
      </c>
      <c r="Q69" s="16">
        <v>5372</v>
      </c>
      <c r="R69" s="38">
        <v>5186</v>
      </c>
      <c r="S69" s="15">
        <f t="shared" si="5"/>
        <v>0.96537602382725241</v>
      </c>
      <c r="T69" s="16">
        <v>5563</v>
      </c>
      <c r="U69" s="38">
        <v>5361</v>
      </c>
      <c r="V69" s="15">
        <f t="shared" si="6"/>
        <v>0.96368865719935282</v>
      </c>
      <c r="W69" s="16">
        <v>4994</v>
      </c>
      <c r="X69" s="38">
        <v>4747</v>
      </c>
      <c r="Y69" s="15">
        <f t="shared" si="7"/>
        <v>0.95054064877853428</v>
      </c>
    </row>
    <row r="70" spans="1:25" x14ac:dyDescent="0.25">
      <c r="A70" s="4" t="s">
        <v>62</v>
      </c>
      <c r="B70" s="17">
        <v>949</v>
      </c>
      <c r="C70" s="39">
        <v>904</v>
      </c>
      <c r="D70" s="18">
        <f t="shared" si="0"/>
        <v>0.95258166491043206</v>
      </c>
      <c r="E70" s="17">
        <v>979</v>
      </c>
      <c r="F70" s="39">
        <v>934</v>
      </c>
      <c r="G70" s="18">
        <f t="shared" si="1"/>
        <v>0.95403472931562816</v>
      </c>
      <c r="H70" s="17">
        <v>1042</v>
      </c>
      <c r="I70" s="39">
        <v>994</v>
      </c>
      <c r="J70" s="18">
        <f t="shared" si="2"/>
        <v>0.95393474088291752</v>
      </c>
      <c r="K70" s="17">
        <v>1019</v>
      </c>
      <c r="L70" s="39">
        <v>982</v>
      </c>
      <c r="M70" s="18">
        <f t="shared" si="3"/>
        <v>0.96368989205103039</v>
      </c>
      <c r="N70" s="17">
        <v>1043</v>
      </c>
      <c r="O70" s="39">
        <v>1011</v>
      </c>
      <c r="P70" s="18">
        <f t="shared" si="4"/>
        <v>0.96931927133269413</v>
      </c>
      <c r="Q70" s="17">
        <v>1019</v>
      </c>
      <c r="R70" s="39">
        <v>979</v>
      </c>
      <c r="S70" s="18">
        <f t="shared" si="5"/>
        <v>0.96074582924435725</v>
      </c>
      <c r="T70" s="17">
        <v>1011</v>
      </c>
      <c r="U70" s="39">
        <v>954</v>
      </c>
      <c r="V70" s="18">
        <f t="shared" si="6"/>
        <v>0.94362017804154308</v>
      </c>
      <c r="W70" s="17">
        <v>891</v>
      </c>
      <c r="X70" s="39">
        <v>842</v>
      </c>
      <c r="Y70" s="18">
        <f t="shared" si="7"/>
        <v>0.94500561167227837</v>
      </c>
    </row>
    <row r="71" spans="1:25" x14ac:dyDescent="0.25">
      <c r="A71" s="4" t="s">
        <v>63</v>
      </c>
      <c r="B71" s="17">
        <v>1364</v>
      </c>
      <c r="C71" s="39">
        <v>1145</v>
      </c>
      <c r="D71" s="18">
        <f t="shared" si="0"/>
        <v>0.83944281524926689</v>
      </c>
      <c r="E71" s="17">
        <v>1225</v>
      </c>
      <c r="F71" s="39">
        <v>1181</v>
      </c>
      <c r="G71" s="18">
        <f t="shared" si="1"/>
        <v>0.96408163265306124</v>
      </c>
      <c r="H71" s="17">
        <v>1266</v>
      </c>
      <c r="I71" s="39">
        <v>1205</v>
      </c>
      <c r="J71" s="18">
        <f t="shared" si="2"/>
        <v>0.95181674565560825</v>
      </c>
      <c r="K71" s="17">
        <v>1170</v>
      </c>
      <c r="L71" s="39">
        <v>1122</v>
      </c>
      <c r="M71" s="18">
        <f t="shared" si="3"/>
        <v>0.95897435897435901</v>
      </c>
      <c r="N71" s="17">
        <v>1194</v>
      </c>
      <c r="O71" s="39">
        <v>1154</v>
      </c>
      <c r="P71" s="18">
        <f t="shared" si="4"/>
        <v>0.96649916247906198</v>
      </c>
      <c r="Q71" s="17">
        <v>1199</v>
      </c>
      <c r="R71" s="39">
        <v>1155</v>
      </c>
      <c r="S71" s="18">
        <f t="shared" si="5"/>
        <v>0.96330275229357798</v>
      </c>
      <c r="T71" s="17">
        <v>1282</v>
      </c>
      <c r="U71" s="39">
        <v>1231</v>
      </c>
      <c r="V71" s="18">
        <f t="shared" si="6"/>
        <v>0.96021840873634945</v>
      </c>
      <c r="W71" s="17">
        <v>1093</v>
      </c>
      <c r="X71" s="39">
        <v>1028</v>
      </c>
      <c r="Y71" s="18">
        <f t="shared" si="7"/>
        <v>0.94053064958828914</v>
      </c>
    </row>
    <row r="72" spans="1:25" x14ac:dyDescent="0.25">
      <c r="A72" s="4" t="s">
        <v>64</v>
      </c>
      <c r="B72" s="17">
        <v>714</v>
      </c>
      <c r="C72" s="39">
        <v>676</v>
      </c>
      <c r="D72" s="18">
        <f t="shared" si="0"/>
        <v>0.9467787114845938</v>
      </c>
      <c r="E72" s="17">
        <v>673</v>
      </c>
      <c r="F72" s="39">
        <v>648</v>
      </c>
      <c r="G72" s="18">
        <f t="shared" si="1"/>
        <v>0.96285289747399705</v>
      </c>
      <c r="H72" s="17">
        <v>712</v>
      </c>
      <c r="I72" s="39">
        <v>688</v>
      </c>
      <c r="J72" s="18">
        <f t="shared" si="2"/>
        <v>0.9662921348314607</v>
      </c>
      <c r="K72" s="17">
        <v>728</v>
      </c>
      <c r="L72" s="39">
        <v>704</v>
      </c>
      <c r="M72" s="18">
        <f t="shared" si="3"/>
        <v>0.96703296703296704</v>
      </c>
      <c r="N72" s="17">
        <v>729</v>
      </c>
      <c r="O72" s="39">
        <v>702</v>
      </c>
      <c r="P72" s="18">
        <f t="shared" si="4"/>
        <v>0.96296296296296291</v>
      </c>
      <c r="Q72" s="17">
        <v>761</v>
      </c>
      <c r="R72" s="39">
        <v>735</v>
      </c>
      <c r="S72" s="18">
        <f t="shared" si="5"/>
        <v>0.9658344283837057</v>
      </c>
      <c r="T72" s="17">
        <v>721</v>
      </c>
      <c r="U72" s="39">
        <v>700</v>
      </c>
      <c r="V72" s="18">
        <f t="shared" si="6"/>
        <v>0.970873786407767</v>
      </c>
      <c r="W72" s="17">
        <v>653</v>
      </c>
      <c r="X72" s="39">
        <v>621</v>
      </c>
      <c r="Y72" s="18">
        <f t="shared" si="7"/>
        <v>0.95099540581929554</v>
      </c>
    </row>
    <row r="73" spans="1:25" x14ac:dyDescent="0.25">
      <c r="A73" s="4" t="s">
        <v>65</v>
      </c>
      <c r="B73" s="17">
        <v>1148</v>
      </c>
      <c r="C73" s="39">
        <v>1103</v>
      </c>
      <c r="D73" s="18">
        <f t="shared" si="0"/>
        <v>0.96080139372822304</v>
      </c>
      <c r="E73" s="17">
        <v>1129</v>
      </c>
      <c r="F73" s="39">
        <v>1073</v>
      </c>
      <c r="G73" s="18">
        <f t="shared" si="1"/>
        <v>0.9503985828166519</v>
      </c>
      <c r="H73" s="17">
        <v>1156</v>
      </c>
      <c r="I73" s="39">
        <v>1100</v>
      </c>
      <c r="J73" s="18">
        <f t="shared" si="2"/>
        <v>0.95155709342560557</v>
      </c>
      <c r="K73" s="17">
        <v>1090</v>
      </c>
      <c r="L73" s="39">
        <v>1048</v>
      </c>
      <c r="M73" s="18">
        <f t="shared" si="3"/>
        <v>0.96146788990825693</v>
      </c>
      <c r="N73" s="17">
        <v>1176</v>
      </c>
      <c r="O73" s="39">
        <v>1143</v>
      </c>
      <c r="P73" s="18">
        <f t="shared" si="4"/>
        <v>0.97193877551020413</v>
      </c>
      <c r="Q73" s="17">
        <v>1108</v>
      </c>
      <c r="R73" s="39">
        <v>1073</v>
      </c>
      <c r="S73" s="18">
        <f t="shared" si="5"/>
        <v>0.96841155234657039</v>
      </c>
      <c r="T73" s="17">
        <v>1180</v>
      </c>
      <c r="U73" s="39">
        <v>1150</v>
      </c>
      <c r="V73" s="18">
        <f t="shared" si="6"/>
        <v>0.97457627118644063</v>
      </c>
      <c r="W73" s="17">
        <v>1115</v>
      </c>
      <c r="X73" s="39">
        <v>1057</v>
      </c>
      <c r="Y73" s="18">
        <f t="shared" si="7"/>
        <v>0.94798206278026909</v>
      </c>
    </row>
    <row r="74" spans="1:25" x14ac:dyDescent="0.25">
      <c r="A74" s="4" t="s">
        <v>66</v>
      </c>
      <c r="B74" s="17">
        <v>1191</v>
      </c>
      <c r="C74" s="39">
        <v>1146</v>
      </c>
      <c r="D74" s="18">
        <f t="shared" si="0"/>
        <v>0.96221662468513858</v>
      </c>
      <c r="E74" s="17">
        <v>1325</v>
      </c>
      <c r="F74" s="39">
        <v>1279</v>
      </c>
      <c r="G74" s="18">
        <f t="shared" si="1"/>
        <v>0.96528301886792456</v>
      </c>
      <c r="H74" s="17">
        <v>1287</v>
      </c>
      <c r="I74" s="39">
        <v>1243</v>
      </c>
      <c r="J74" s="18">
        <f t="shared" si="2"/>
        <v>0.96581196581196582</v>
      </c>
      <c r="K74" s="17">
        <v>1438</v>
      </c>
      <c r="L74" s="39">
        <v>1403</v>
      </c>
      <c r="M74" s="18">
        <f t="shared" si="3"/>
        <v>0.97566063977746875</v>
      </c>
      <c r="N74" s="17">
        <v>1369</v>
      </c>
      <c r="O74" s="39">
        <v>1320</v>
      </c>
      <c r="P74" s="18">
        <f t="shared" si="4"/>
        <v>0.96420745069393721</v>
      </c>
      <c r="Q74" s="17">
        <v>1285</v>
      </c>
      <c r="R74" s="39">
        <v>1244</v>
      </c>
      <c r="S74" s="18">
        <f t="shared" si="5"/>
        <v>0.96809338521400778</v>
      </c>
      <c r="T74" s="17">
        <v>1369</v>
      </c>
      <c r="U74" s="39">
        <v>1326</v>
      </c>
      <c r="V74" s="18">
        <f t="shared" si="6"/>
        <v>0.96859021183345506</v>
      </c>
      <c r="W74" s="17">
        <v>1242</v>
      </c>
      <c r="X74" s="39">
        <v>1199</v>
      </c>
      <c r="Y74" s="18">
        <f t="shared" si="7"/>
        <v>0.96537842190016099</v>
      </c>
    </row>
    <row r="75" spans="1:25" x14ac:dyDescent="0.25">
      <c r="A75" s="3" t="s">
        <v>67</v>
      </c>
      <c r="B75" s="16">
        <v>12817</v>
      </c>
      <c r="C75" s="38">
        <v>11865</v>
      </c>
      <c r="D75" s="15">
        <f t="shared" si="0"/>
        <v>0.92572364827962861</v>
      </c>
      <c r="E75" s="16">
        <v>13230</v>
      </c>
      <c r="F75" s="38">
        <v>12296</v>
      </c>
      <c r="G75" s="15">
        <f t="shared" si="1"/>
        <v>0.92940287226001517</v>
      </c>
      <c r="H75" s="16">
        <v>13541</v>
      </c>
      <c r="I75" s="38">
        <v>12617</v>
      </c>
      <c r="J75" s="15">
        <f t="shared" si="2"/>
        <v>0.93176279447603572</v>
      </c>
      <c r="K75" s="16">
        <v>13632</v>
      </c>
      <c r="L75" s="38">
        <v>12849</v>
      </c>
      <c r="M75" s="15">
        <f t="shared" si="3"/>
        <v>0.94256161971830987</v>
      </c>
      <c r="N75" s="16">
        <v>13380</v>
      </c>
      <c r="O75" s="38">
        <v>12532</v>
      </c>
      <c r="P75" s="15">
        <f t="shared" si="4"/>
        <v>0.93662182361733937</v>
      </c>
      <c r="Q75" s="16">
        <v>12907</v>
      </c>
      <c r="R75" s="38">
        <v>12096</v>
      </c>
      <c r="S75" s="15">
        <f t="shared" si="5"/>
        <v>0.93716587898039827</v>
      </c>
      <c r="T75" s="16">
        <v>13128</v>
      </c>
      <c r="U75" s="38">
        <v>12327</v>
      </c>
      <c r="V75" s="15">
        <f t="shared" si="6"/>
        <v>0.93898537477148081</v>
      </c>
      <c r="W75" s="16">
        <v>12125</v>
      </c>
      <c r="X75" s="38">
        <v>11263</v>
      </c>
      <c r="Y75" s="15">
        <f t="shared" si="7"/>
        <v>0.92890721649484531</v>
      </c>
    </row>
    <row r="76" spans="1:25" x14ac:dyDescent="0.25">
      <c r="A76" s="4" t="s">
        <v>68</v>
      </c>
      <c r="B76" s="17">
        <v>1128</v>
      </c>
      <c r="C76" s="39">
        <v>1050</v>
      </c>
      <c r="D76" s="18">
        <f t="shared" ref="D76:D100" si="8">C76/B76</f>
        <v>0.93085106382978722</v>
      </c>
      <c r="E76" s="17">
        <v>1158</v>
      </c>
      <c r="F76" s="39">
        <v>1085</v>
      </c>
      <c r="G76" s="18">
        <f t="shared" ref="G76:G100" si="9">F76/E76</f>
        <v>0.93696027633851464</v>
      </c>
      <c r="H76" s="17">
        <v>1235</v>
      </c>
      <c r="I76" s="39">
        <v>1162</v>
      </c>
      <c r="J76" s="18">
        <f t="shared" ref="J76:J100" si="10">I76/H76</f>
        <v>0.94089068825910926</v>
      </c>
      <c r="K76" s="17">
        <v>1165</v>
      </c>
      <c r="L76" s="39">
        <v>1119</v>
      </c>
      <c r="M76" s="18">
        <f t="shared" ref="M76:M100" si="11">L76/K76</f>
        <v>0.96051502145922751</v>
      </c>
      <c r="N76" s="17">
        <v>1224</v>
      </c>
      <c r="O76" s="39">
        <v>1159</v>
      </c>
      <c r="P76" s="18">
        <f t="shared" ref="P76:P100" si="12">O76/N76</f>
        <v>0.94689542483660127</v>
      </c>
      <c r="Q76" s="17">
        <v>1064</v>
      </c>
      <c r="R76" s="39">
        <v>1026</v>
      </c>
      <c r="S76" s="18">
        <f t="shared" ref="S76:S100" si="13">R76/Q76</f>
        <v>0.9642857142857143</v>
      </c>
      <c r="T76" s="17">
        <v>1173</v>
      </c>
      <c r="U76" s="39">
        <v>1118</v>
      </c>
      <c r="V76" s="18">
        <f t="shared" ref="V76:V100" si="14">U76/T76</f>
        <v>0.95311167945439046</v>
      </c>
      <c r="W76" s="17">
        <v>1049</v>
      </c>
      <c r="X76" s="39">
        <v>989</v>
      </c>
      <c r="Y76" s="18">
        <f t="shared" ref="Y76:Y100" si="15">X76/W76</f>
        <v>0.94280266920877021</v>
      </c>
    </row>
    <row r="77" spans="1:25" x14ac:dyDescent="0.25">
      <c r="A77" s="4" t="s">
        <v>69</v>
      </c>
      <c r="B77" s="17">
        <v>4421</v>
      </c>
      <c r="C77" s="39">
        <v>4001</v>
      </c>
      <c r="D77" s="18">
        <f t="shared" si="8"/>
        <v>0.90499886903415516</v>
      </c>
      <c r="E77" s="17">
        <v>4576</v>
      </c>
      <c r="F77" s="39">
        <v>4169</v>
      </c>
      <c r="G77" s="18">
        <f t="shared" si="9"/>
        <v>0.91105769230769229</v>
      </c>
      <c r="H77" s="17">
        <v>4650</v>
      </c>
      <c r="I77" s="39">
        <v>4224</v>
      </c>
      <c r="J77" s="18">
        <f t="shared" si="10"/>
        <v>0.9083870967741936</v>
      </c>
      <c r="K77" s="17">
        <v>4763</v>
      </c>
      <c r="L77" s="39">
        <v>4397</v>
      </c>
      <c r="M77" s="18">
        <f t="shared" si="11"/>
        <v>0.92315767373504098</v>
      </c>
      <c r="N77" s="17">
        <v>4662</v>
      </c>
      <c r="O77" s="39">
        <v>4257</v>
      </c>
      <c r="P77" s="18">
        <f t="shared" si="12"/>
        <v>0.91312741312741308</v>
      </c>
      <c r="Q77" s="17">
        <v>4521</v>
      </c>
      <c r="R77" s="39">
        <v>4127</v>
      </c>
      <c r="S77" s="18">
        <f t="shared" si="13"/>
        <v>0.91285113912851135</v>
      </c>
      <c r="T77" s="17">
        <v>4432</v>
      </c>
      <c r="U77" s="39">
        <v>4047</v>
      </c>
      <c r="V77" s="18">
        <f t="shared" si="14"/>
        <v>0.91313176895306858</v>
      </c>
      <c r="W77" s="17">
        <v>4136</v>
      </c>
      <c r="X77" s="39">
        <v>3724</v>
      </c>
      <c r="Y77" s="18">
        <f t="shared" si="15"/>
        <v>0.90038684719535789</v>
      </c>
    </row>
    <row r="78" spans="1:25" x14ac:dyDescent="0.25">
      <c r="A78" s="4" t="s">
        <v>70</v>
      </c>
      <c r="B78" s="17">
        <v>2539</v>
      </c>
      <c r="C78" s="39">
        <v>2367</v>
      </c>
      <c r="D78" s="18">
        <f t="shared" si="8"/>
        <v>0.93225679401339112</v>
      </c>
      <c r="E78" s="17">
        <v>2608</v>
      </c>
      <c r="F78" s="39">
        <v>2428</v>
      </c>
      <c r="G78" s="18">
        <f t="shared" si="9"/>
        <v>0.93098159509202449</v>
      </c>
      <c r="H78" s="17">
        <v>2625</v>
      </c>
      <c r="I78" s="39">
        <v>2448</v>
      </c>
      <c r="J78" s="18">
        <f t="shared" si="10"/>
        <v>0.93257142857142861</v>
      </c>
      <c r="K78" s="17">
        <v>2717</v>
      </c>
      <c r="L78" s="39">
        <v>2581</v>
      </c>
      <c r="M78" s="18">
        <f t="shared" si="11"/>
        <v>0.94994479205005522</v>
      </c>
      <c r="N78" s="17">
        <v>2532</v>
      </c>
      <c r="O78" s="39">
        <v>2399</v>
      </c>
      <c r="P78" s="18">
        <f t="shared" si="12"/>
        <v>0.94747235387045814</v>
      </c>
      <c r="Q78" s="17">
        <v>2510</v>
      </c>
      <c r="R78" s="39">
        <v>2355</v>
      </c>
      <c r="S78" s="18">
        <f t="shared" si="13"/>
        <v>0.93824701195219129</v>
      </c>
      <c r="T78" s="17">
        <v>2535</v>
      </c>
      <c r="U78" s="39">
        <v>2399</v>
      </c>
      <c r="V78" s="18">
        <f t="shared" si="14"/>
        <v>0.94635108481262331</v>
      </c>
      <c r="W78" s="17">
        <v>2350</v>
      </c>
      <c r="X78" s="39">
        <v>2200</v>
      </c>
      <c r="Y78" s="18">
        <f t="shared" si="15"/>
        <v>0.93617021276595747</v>
      </c>
    </row>
    <row r="79" spans="1:25" x14ac:dyDescent="0.25">
      <c r="A79" s="4" t="s">
        <v>71</v>
      </c>
      <c r="B79" s="17">
        <v>1116</v>
      </c>
      <c r="C79" s="39">
        <v>1047</v>
      </c>
      <c r="D79" s="18">
        <f t="shared" si="8"/>
        <v>0.93817204301075274</v>
      </c>
      <c r="E79" s="17">
        <v>1218</v>
      </c>
      <c r="F79" s="39">
        <v>1136</v>
      </c>
      <c r="G79" s="18">
        <f t="shared" si="9"/>
        <v>0.93267651888341541</v>
      </c>
      <c r="H79" s="17">
        <v>1223</v>
      </c>
      <c r="I79" s="39">
        <v>1159</v>
      </c>
      <c r="J79" s="18">
        <f t="shared" si="10"/>
        <v>0.94766966475878989</v>
      </c>
      <c r="K79" s="17">
        <v>1201</v>
      </c>
      <c r="L79" s="39">
        <v>1127</v>
      </c>
      <c r="M79" s="18">
        <f t="shared" si="11"/>
        <v>0.93838467943380521</v>
      </c>
      <c r="N79" s="17">
        <v>1210</v>
      </c>
      <c r="O79" s="39">
        <v>1123</v>
      </c>
      <c r="P79" s="18">
        <f t="shared" si="12"/>
        <v>0.92809917355371896</v>
      </c>
      <c r="Q79" s="17">
        <v>1137</v>
      </c>
      <c r="R79" s="39">
        <v>1072</v>
      </c>
      <c r="S79" s="18">
        <f t="shared" si="13"/>
        <v>0.94283201407211958</v>
      </c>
      <c r="T79" s="17">
        <v>1237</v>
      </c>
      <c r="U79" s="39">
        <v>1173</v>
      </c>
      <c r="V79" s="18">
        <f t="shared" si="14"/>
        <v>0.94826192400970089</v>
      </c>
      <c r="W79" s="17">
        <v>1047</v>
      </c>
      <c r="X79" s="39">
        <v>978</v>
      </c>
      <c r="Y79" s="18">
        <f t="shared" si="15"/>
        <v>0.93409742120343842</v>
      </c>
    </row>
    <row r="80" spans="1:25" x14ac:dyDescent="0.25">
      <c r="A80" s="4" t="s">
        <v>72</v>
      </c>
      <c r="B80" s="17">
        <v>1449</v>
      </c>
      <c r="C80" s="39">
        <v>1364</v>
      </c>
      <c r="D80" s="18">
        <f t="shared" si="8"/>
        <v>0.94133885438233267</v>
      </c>
      <c r="E80" s="17">
        <v>1480</v>
      </c>
      <c r="F80" s="39">
        <v>1403</v>
      </c>
      <c r="G80" s="18">
        <f t="shared" si="9"/>
        <v>0.947972972972973</v>
      </c>
      <c r="H80" s="17">
        <v>1491</v>
      </c>
      <c r="I80" s="39">
        <v>1434</v>
      </c>
      <c r="J80" s="18">
        <f t="shared" si="10"/>
        <v>0.9617706237424547</v>
      </c>
      <c r="K80" s="17">
        <v>1491</v>
      </c>
      <c r="L80" s="39">
        <v>1431</v>
      </c>
      <c r="M80" s="18">
        <f t="shared" si="11"/>
        <v>0.95975855130784704</v>
      </c>
      <c r="N80" s="17">
        <v>1486</v>
      </c>
      <c r="O80" s="39">
        <v>1425</v>
      </c>
      <c r="P80" s="18">
        <f t="shared" si="12"/>
        <v>0.95895020188425306</v>
      </c>
      <c r="Q80" s="17">
        <v>1440</v>
      </c>
      <c r="R80" s="39">
        <v>1379</v>
      </c>
      <c r="S80" s="18">
        <f t="shared" si="13"/>
        <v>0.95763888888888893</v>
      </c>
      <c r="T80" s="17">
        <v>1513</v>
      </c>
      <c r="U80" s="39">
        <v>1458</v>
      </c>
      <c r="V80" s="18">
        <f t="shared" si="14"/>
        <v>0.96364838070059489</v>
      </c>
      <c r="W80" s="17">
        <v>1347</v>
      </c>
      <c r="X80" s="39">
        <v>1278</v>
      </c>
      <c r="Y80" s="18">
        <f t="shared" si="15"/>
        <v>0.94877505567928733</v>
      </c>
    </row>
    <row r="81" spans="1:25" x14ac:dyDescent="0.25">
      <c r="A81" s="4" t="s">
        <v>73</v>
      </c>
      <c r="B81" s="17">
        <v>962</v>
      </c>
      <c r="C81" s="39">
        <v>913</v>
      </c>
      <c r="D81" s="18">
        <f t="shared" si="8"/>
        <v>0.94906444906444909</v>
      </c>
      <c r="E81" s="17">
        <v>1003</v>
      </c>
      <c r="F81" s="39">
        <v>946</v>
      </c>
      <c r="G81" s="18">
        <f t="shared" si="9"/>
        <v>0.94317048853439678</v>
      </c>
      <c r="H81" s="17">
        <v>1059</v>
      </c>
      <c r="I81" s="39">
        <v>1007</v>
      </c>
      <c r="J81" s="18">
        <f t="shared" si="10"/>
        <v>0.95089707271010382</v>
      </c>
      <c r="K81" s="17">
        <v>1071</v>
      </c>
      <c r="L81" s="39">
        <v>1033</v>
      </c>
      <c r="M81" s="18">
        <f t="shared" si="11"/>
        <v>0.96451914098972924</v>
      </c>
      <c r="N81" s="17">
        <v>1063</v>
      </c>
      <c r="O81" s="39">
        <v>1015</v>
      </c>
      <c r="P81" s="18">
        <f t="shared" si="12"/>
        <v>0.95484477892756348</v>
      </c>
      <c r="Q81" s="17">
        <v>976</v>
      </c>
      <c r="R81" s="39">
        <v>938</v>
      </c>
      <c r="S81" s="18">
        <f t="shared" si="13"/>
        <v>0.96106557377049184</v>
      </c>
      <c r="T81" s="17">
        <v>1048</v>
      </c>
      <c r="U81" s="39">
        <v>1003</v>
      </c>
      <c r="V81" s="18">
        <f t="shared" si="14"/>
        <v>0.95706106870229013</v>
      </c>
      <c r="W81" s="17">
        <v>1011</v>
      </c>
      <c r="X81" s="39">
        <v>966</v>
      </c>
      <c r="Y81" s="18">
        <f t="shared" si="15"/>
        <v>0.95548961424332346</v>
      </c>
    </row>
    <row r="82" spans="1:25" x14ac:dyDescent="0.25">
      <c r="A82" s="4" t="s">
        <v>74</v>
      </c>
      <c r="B82" s="17">
        <v>1202</v>
      </c>
      <c r="C82" s="39">
        <v>1123</v>
      </c>
      <c r="D82" s="18">
        <f t="shared" si="8"/>
        <v>0.93427620632279529</v>
      </c>
      <c r="E82" s="17">
        <v>1187</v>
      </c>
      <c r="F82" s="39">
        <v>1129</v>
      </c>
      <c r="G82" s="18">
        <f t="shared" si="9"/>
        <v>0.95113732097725356</v>
      </c>
      <c r="H82" s="17">
        <v>1258</v>
      </c>
      <c r="I82" s="39">
        <v>1183</v>
      </c>
      <c r="J82" s="18">
        <f t="shared" si="10"/>
        <v>0.94038155802861689</v>
      </c>
      <c r="K82" s="17">
        <v>1224</v>
      </c>
      <c r="L82" s="39">
        <v>1161</v>
      </c>
      <c r="M82" s="18">
        <f t="shared" si="11"/>
        <v>0.94852941176470584</v>
      </c>
      <c r="N82" s="17">
        <v>1203</v>
      </c>
      <c r="O82" s="39">
        <v>1154</v>
      </c>
      <c r="P82" s="18">
        <f t="shared" si="12"/>
        <v>0.95926849542809645</v>
      </c>
      <c r="Q82" s="17">
        <v>1259</v>
      </c>
      <c r="R82" s="39">
        <v>1199</v>
      </c>
      <c r="S82" s="18">
        <f t="shared" si="13"/>
        <v>0.95234312946783162</v>
      </c>
      <c r="T82" s="17">
        <v>1190</v>
      </c>
      <c r="U82" s="39">
        <v>1129</v>
      </c>
      <c r="V82" s="18">
        <f t="shared" si="14"/>
        <v>0.94873949579831929</v>
      </c>
      <c r="W82" s="17">
        <v>1185</v>
      </c>
      <c r="X82" s="39">
        <v>1128</v>
      </c>
      <c r="Y82" s="18">
        <f t="shared" si="15"/>
        <v>0.95189873417721516</v>
      </c>
    </row>
    <row r="83" spans="1:25" x14ac:dyDescent="0.25">
      <c r="A83" s="3" t="s">
        <v>75</v>
      </c>
      <c r="B83" s="16">
        <v>6521</v>
      </c>
      <c r="C83" s="38">
        <v>6142</v>
      </c>
      <c r="D83" s="15">
        <f t="shared" si="8"/>
        <v>0.94188007974237076</v>
      </c>
      <c r="E83" s="16">
        <v>6722</v>
      </c>
      <c r="F83" s="38">
        <v>6361</v>
      </c>
      <c r="G83" s="15">
        <f t="shared" si="9"/>
        <v>0.94629574531389471</v>
      </c>
      <c r="H83" s="16">
        <v>6700</v>
      </c>
      <c r="I83" s="38">
        <v>6373</v>
      </c>
      <c r="J83" s="15">
        <f t="shared" si="10"/>
        <v>0.9511940298507463</v>
      </c>
      <c r="K83" s="16">
        <v>6722</v>
      </c>
      <c r="L83" s="38">
        <v>6441</v>
      </c>
      <c r="M83" s="15">
        <f t="shared" si="11"/>
        <v>0.95819696518893183</v>
      </c>
      <c r="N83" s="16">
        <v>6381</v>
      </c>
      <c r="O83" s="38">
        <v>6070</v>
      </c>
      <c r="P83" s="15">
        <f t="shared" si="12"/>
        <v>0.951261557749569</v>
      </c>
      <c r="Q83" s="16">
        <v>6605</v>
      </c>
      <c r="R83" s="38">
        <v>6266</v>
      </c>
      <c r="S83" s="15">
        <f t="shared" si="13"/>
        <v>0.94867524602573805</v>
      </c>
      <c r="T83" s="16">
        <v>6423</v>
      </c>
      <c r="U83" s="38">
        <v>6130</v>
      </c>
      <c r="V83" s="15">
        <f t="shared" si="14"/>
        <v>0.95438268721781094</v>
      </c>
      <c r="W83" s="16">
        <v>6007</v>
      </c>
      <c r="X83" s="38">
        <v>5704</v>
      </c>
      <c r="Y83" s="15">
        <f t="shared" si="15"/>
        <v>0.94955884801065427</v>
      </c>
    </row>
    <row r="84" spans="1:25" x14ac:dyDescent="0.25">
      <c r="A84" s="4" t="s">
        <v>76</v>
      </c>
      <c r="B84" s="17">
        <v>350</v>
      </c>
      <c r="C84" s="39">
        <v>323</v>
      </c>
      <c r="D84" s="18">
        <f t="shared" si="8"/>
        <v>0.92285714285714282</v>
      </c>
      <c r="E84" s="17">
        <v>338</v>
      </c>
      <c r="F84" s="39">
        <v>320</v>
      </c>
      <c r="G84" s="18">
        <f t="shared" si="9"/>
        <v>0.94674556213017746</v>
      </c>
      <c r="H84" s="17">
        <v>362</v>
      </c>
      <c r="I84" s="39">
        <v>333</v>
      </c>
      <c r="J84" s="18">
        <f t="shared" si="10"/>
        <v>0.91988950276243098</v>
      </c>
      <c r="K84" s="17">
        <v>357</v>
      </c>
      <c r="L84" s="39">
        <v>339</v>
      </c>
      <c r="M84" s="18">
        <f t="shared" si="11"/>
        <v>0.94957983193277307</v>
      </c>
      <c r="N84" s="17">
        <v>352</v>
      </c>
      <c r="O84" s="39">
        <v>326</v>
      </c>
      <c r="P84" s="18">
        <f t="shared" si="12"/>
        <v>0.92613636363636365</v>
      </c>
      <c r="Q84" s="17">
        <v>365</v>
      </c>
      <c r="R84" s="39">
        <v>349</v>
      </c>
      <c r="S84" s="18">
        <f t="shared" si="13"/>
        <v>0.95616438356164379</v>
      </c>
      <c r="T84" s="17">
        <v>337</v>
      </c>
      <c r="U84" s="39">
        <v>313</v>
      </c>
      <c r="V84" s="18">
        <f t="shared" si="14"/>
        <v>0.92878338278931749</v>
      </c>
      <c r="W84" s="17">
        <v>283</v>
      </c>
      <c r="X84" s="39">
        <v>265</v>
      </c>
      <c r="Y84" s="18">
        <f t="shared" si="15"/>
        <v>0.93639575971731448</v>
      </c>
    </row>
    <row r="85" spans="1:25" x14ac:dyDescent="0.25">
      <c r="A85" s="4" t="s">
        <v>77</v>
      </c>
      <c r="B85" s="17">
        <v>2594</v>
      </c>
      <c r="C85" s="39">
        <v>2458</v>
      </c>
      <c r="D85" s="18">
        <f t="shared" si="8"/>
        <v>0.9475713184271396</v>
      </c>
      <c r="E85" s="17">
        <v>2704</v>
      </c>
      <c r="F85" s="39">
        <v>2544</v>
      </c>
      <c r="G85" s="18">
        <f t="shared" si="9"/>
        <v>0.94082840236686394</v>
      </c>
      <c r="H85" s="17">
        <v>2681</v>
      </c>
      <c r="I85" s="39">
        <v>2552</v>
      </c>
      <c r="J85" s="18">
        <f t="shared" si="10"/>
        <v>0.95188362551286831</v>
      </c>
      <c r="K85" s="17">
        <v>2715</v>
      </c>
      <c r="L85" s="39">
        <v>2606</v>
      </c>
      <c r="M85" s="18">
        <f t="shared" si="11"/>
        <v>0.95985267034990795</v>
      </c>
      <c r="N85" s="17">
        <v>2512</v>
      </c>
      <c r="O85" s="39">
        <v>2377</v>
      </c>
      <c r="P85" s="18">
        <f t="shared" si="12"/>
        <v>0.94625796178343946</v>
      </c>
      <c r="Q85" s="17">
        <v>2497</v>
      </c>
      <c r="R85" s="39">
        <v>2322</v>
      </c>
      <c r="S85" s="18">
        <f t="shared" si="13"/>
        <v>0.92991589907889471</v>
      </c>
      <c r="T85" s="17">
        <v>2581</v>
      </c>
      <c r="U85" s="39">
        <v>2450</v>
      </c>
      <c r="V85" s="18">
        <f t="shared" si="14"/>
        <v>0.94924447888415342</v>
      </c>
      <c r="W85" s="17">
        <v>2417</v>
      </c>
      <c r="X85" s="39">
        <v>2296</v>
      </c>
      <c r="Y85" s="18">
        <f t="shared" si="15"/>
        <v>0.94993793959453865</v>
      </c>
    </row>
    <row r="86" spans="1:25" x14ac:dyDescent="0.25">
      <c r="A86" s="4" t="s">
        <v>78</v>
      </c>
      <c r="B86" s="17">
        <v>1116</v>
      </c>
      <c r="C86" s="39">
        <v>1056</v>
      </c>
      <c r="D86" s="18">
        <f t="shared" si="8"/>
        <v>0.94623655913978499</v>
      </c>
      <c r="E86" s="17">
        <v>1119</v>
      </c>
      <c r="F86" s="39">
        <v>1066</v>
      </c>
      <c r="G86" s="18">
        <f t="shared" si="9"/>
        <v>0.95263628239499554</v>
      </c>
      <c r="H86" s="17">
        <v>1105</v>
      </c>
      <c r="I86" s="39">
        <v>1062</v>
      </c>
      <c r="J86" s="18">
        <f t="shared" si="10"/>
        <v>0.96108597285067876</v>
      </c>
      <c r="K86" s="17">
        <v>1119</v>
      </c>
      <c r="L86" s="39">
        <v>1081</v>
      </c>
      <c r="M86" s="18">
        <f t="shared" si="11"/>
        <v>0.96604110813226096</v>
      </c>
      <c r="N86" s="17">
        <v>1095</v>
      </c>
      <c r="O86" s="39">
        <v>1051</v>
      </c>
      <c r="P86" s="18">
        <f t="shared" si="12"/>
        <v>0.9598173515981735</v>
      </c>
      <c r="Q86" s="17">
        <v>1153</v>
      </c>
      <c r="R86" s="39">
        <v>1105</v>
      </c>
      <c r="S86" s="18">
        <f t="shared" si="13"/>
        <v>0.95836947094535996</v>
      </c>
      <c r="T86" s="17">
        <v>1085</v>
      </c>
      <c r="U86" s="39">
        <v>1042</v>
      </c>
      <c r="V86" s="18">
        <f t="shared" si="14"/>
        <v>0.96036866359447004</v>
      </c>
      <c r="W86" s="17">
        <v>1008</v>
      </c>
      <c r="X86" s="39">
        <v>947</v>
      </c>
      <c r="Y86" s="18">
        <f t="shared" si="15"/>
        <v>0.93948412698412698</v>
      </c>
    </row>
    <row r="87" spans="1:25" x14ac:dyDescent="0.25">
      <c r="A87" s="4" t="s">
        <v>79</v>
      </c>
      <c r="B87" s="17">
        <v>1205</v>
      </c>
      <c r="C87" s="39">
        <v>1142</v>
      </c>
      <c r="D87" s="18">
        <f t="shared" si="8"/>
        <v>0.94771784232365142</v>
      </c>
      <c r="E87" s="17">
        <v>1358</v>
      </c>
      <c r="F87" s="39">
        <v>1298</v>
      </c>
      <c r="G87" s="18">
        <f t="shared" si="9"/>
        <v>0.95581737849779091</v>
      </c>
      <c r="H87" s="17">
        <v>1290</v>
      </c>
      <c r="I87" s="39">
        <v>1229</v>
      </c>
      <c r="J87" s="18">
        <f t="shared" si="10"/>
        <v>0.95271317829457369</v>
      </c>
      <c r="K87" s="17">
        <v>1283</v>
      </c>
      <c r="L87" s="39">
        <v>1236</v>
      </c>
      <c r="M87" s="18">
        <f t="shared" si="11"/>
        <v>0.96336710833982853</v>
      </c>
      <c r="N87" s="17">
        <v>1227</v>
      </c>
      <c r="O87" s="39">
        <v>1181</v>
      </c>
      <c r="P87" s="18">
        <f t="shared" si="12"/>
        <v>0.9625101874490628</v>
      </c>
      <c r="Q87" s="17">
        <v>1327</v>
      </c>
      <c r="R87" s="39">
        <v>1284</v>
      </c>
      <c r="S87" s="18">
        <f t="shared" si="13"/>
        <v>0.96759608138658626</v>
      </c>
      <c r="T87" s="17">
        <v>1274</v>
      </c>
      <c r="U87" s="39">
        <v>1232</v>
      </c>
      <c r="V87" s="18">
        <f t="shared" si="14"/>
        <v>0.96703296703296704</v>
      </c>
      <c r="W87" s="17">
        <v>1163</v>
      </c>
      <c r="X87" s="39">
        <v>1109</v>
      </c>
      <c r="Y87" s="18">
        <f t="shared" si="15"/>
        <v>0.95356835769561477</v>
      </c>
    </row>
    <row r="88" spans="1:25" x14ac:dyDescent="0.25">
      <c r="A88" s="4" t="s">
        <v>80</v>
      </c>
      <c r="B88" s="17">
        <v>1256</v>
      </c>
      <c r="C88" s="39">
        <v>1163</v>
      </c>
      <c r="D88" s="18">
        <f t="shared" si="8"/>
        <v>0.92595541401273884</v>
      </c>
      <c r="E88" s="17">
        <v>1203</v>
      </c>
      <c r="F88" s="39">
        <v>1133</v>
      </c>
      <c r="G88" s="18">
        <f t="shared" si="9"/>
        <v>0.94181213632585203</v>
      </c>
      <c r="H88" s="17">
        <v>1262</v>
      </c>
      <c r="I88" s="39">
        <v>1197</v>
      </c>
      <c r="J88" s="18">
        <f t="shared" si="10"/>
        <v>0.94849445324881143</v>
      </c>
      <c r="K88" s="17">
        <v>1248</v>
      </c>
      <c r="L88" s="39">
        <v>1179</v>
      </c>
      <c r="M88" s="18">
        <f t="shared" si="11"/>
        <v>0.94471153846153844</v>
      </c>
      <c r="N88" s="17">
        <v>1195</v>
      </c>
      <c r="O88" s="39">
        <v>1135</v>
      </c>
      <c r="P88" s="18">
        <f t="shared" si="12"/>
        <v>0.94979079497907948</v>
      </c>
      <c r="Q88" s="17">
        <v>1263</v>
      </c>
      <c r="R88" s="39">
        <v>1206</v>
      </c>
      <c r="S88" s="18">
        <f t="shared" si="13"/>
        <v>0.95486935866983369</v>
      </c>
      <c r="T88" s="17">
        <v>1146</v>
      </c>
      <c r="U88" s="39">
        <v>1093</v>
      </c>
      <c r="V88" s="18">
        <f t="shared" si="14"/>
        <v>0.9537521815008726</v>
      </c>
      <c r="W88" s="17">
        <v>1136</v>
      </c>
      <c r="X88" s="39">
        <v>1087</v>
      </c>
      <c r="Y88" s="18">
        <f t="shared" si="15"/>
        <v>0.95686619718309862</v>
      </c>
    </row>
    <row r="89" spans="1:25" x14ac:dyDescent="0.25">
      <c r="A89" s="3" t="s">
        <v>81</v>
      </c>
      <c r="B89" s="16">
        <v>5864</v>
      </c>
      <c r="C89" s="38">
        <v>5485</v>
      </c>
      <c r="D89" s="15">
        <f t="shared" si="8"/>
        <v>0.93536834924965895</v>
      </c>
      <c r="E89" s="16">
        <v>5883</v>
      </c>
      <c r="F89" s="38">
        <v>5550</v>
      </c>
      <c r="G89" s="15">
        <f t="shared" si="9"/>
        <v>0.94339622641509435</v>
      </c>
      <c r="H89" s="16">
        <v>6102</v>
      </c>
      <c r="I89" s="38">
        <v>5785</v>
      </c>
      <c r="J89" s="15">
        <f t="shared" si="10"/>
        <v>0.9480498197312357</v>
      </c>
      <c r="K89" s="16">
        <v>6098</v>
      </c>
      <c r="L89" s="38">
        <v>5777</v>
      </c>
      <c r="M89" s="15">
        <f t="shared" si="11"/>
        <v>0.94735979009511317</v>
      </c>
      <c r="N89" s="16">
        <v>5789</v>
      </c>
      <c r="O89" s="38">
        <v>5488</v>
      </c>
      <c r="P89" s="15">
        <f t="shared" si="12"/>
        <v>0.94800483675937119</v>
      </c>
      <c r="Q89" s="16">
        <v>5855</v>
      </c>
      <c r="R89" s="38">
        <v>5588</v>
      </c>
      <c r="S89" s="15">
        <f t="shared" si="13"/>
        <v>0.95439795046968401</v>
      </c>
      <c r="T89" s="16">
        <v>6062</v>
      </c>
      <c r="U89" s="38">
        <v>5746</v>
      </c>
      <c r="V89" s="15">
        <f t="shared" si="14"/>
        <v>0.94787198944242823</v>
      </c>
      <c r="W89" s="16">
        <v>5372</v>
      </c>
      <c r="X89" s="38">
        <v>5050</v>
      </c>
      <c r="Y89" s="15">
        <f t="shared" si="15"/>
        <v>0.94005956813104985</v>
      </c>
    </row>
    <row r="90" spans="1:25" x14ac:dyDescent="0.25">
      <c r="A90" s="4" t="s">
        <v>82</v>
      </c>
      <c r="B90" s="17">
        <v>1035</v>
      </c>
      <c r="C90" s="39">
        <v>975</v>
      </c>
      <c r="D90" s="18">
        <f t="shared" si="8"/>
        <v>0.94202898550724634</v>
      </c>
      <c r="E90" s="17">
        <v>1111</v>
      </c>
      <c r="F90" s="39">
        <v>1050</v>
      </c>
      <c r="G90" s="18">
        <f t="shared" si="9"/>
        <v>0.94509450945094509</v>
      </c>
      <c r="H90" s="17">
        <v>1065</v>
      </c>
      <c r="I90" s="39">
        <v>1024</v>
      </c>
      <c r="J90" s="18">
        <f t="shared" si="10"/>
        <v>0.96150234741784035</v>
      </c>
      <c r="K90" s="17">
        <v>1108</v>
      </c>
      <c r="L90" s="39">
        <v>1049</v>
      </c>
      <c r="M90" s="18">
        <f t="shared" si="11"/>
        <v>0.94675090252707583</v>
      </c>
      <c r="N90" s="17">
        <v>1007</v>
      </c>
      <c r="O90" s="39">
        <v>969</v>
      </c>
      <c r="P90" s="18">
        <f t="shared" si="12"/>
        <v>0.96226415094339623</v>
      </c>
      <c r="Q90" s="17">
        <v>1090</v>
      </c>
      <c r="R90" s="39">
        <v>1041</v>
      </c>
      <c r="S90" s="18">
        <f t="shared" si="13"/>
        <v>0.95504587155963305</v>
      </c>
      <c r="T90" s="17">
        <v>1062</v>
      </c>
      <c r="U90" s="39">
        <v>1006</v>
      </c>
      <c r="V90" s="18">
        <f t="shared" si="14"/>
        <v>0.9472693032015066</v>
      </c>
      <c r="W90" s="17">
        <v>917</v>
      </c>
      <c r="X90" s="39">
        <v>870</v>
      </c>
      <c r="Y90" s="18">
        <f t="shared" si="15"/>
        <v>0.94874591057797164</v>
      </c>
    </row>
    <row r="91" spans="1:25" x14ac:dyDescent="0.25">
      <c r="A91" s="4" t="s">
        <v>83</v>
      </c>
      <c r="B91" s="17">
        <v>1398</v>
      </c>
      <c r="C91" s="39">
        <v>1306</v>
      </c>
      <c r="D91" s="18">
        <f t="shared" si="8"/>
        <v>0.93419170243204575</v>
      </c>
      <c r="E91" s="17">
        <v>1373</v>
      </c>
      <c r="F91" s="39">
        <v>1303</v>
      </c>
      <c r="G91" s="18">
        <f t="shared" si="9"/>
        <v>0.94901675163874721</v>
      </c>
      <c r="H91" s="17">
        <v>1489</v>
      </c>
      <c r="I91" s="39">
        <v>1411</v>
      </c>
      <c r="J91" s="18">
        <f t="shared" si="10"/>
        <v>0.94761584956346545</v>
      </c>
      <c r="K91" s="17">
        <v>1426</v>
      </c>
      <c r="L91" s="39">
        <v>1359</v>
      </c>
      <c r="M91" s="18">
        <f t="shared" si="11"/>
        <v>0.95301542776998593</v>
      </c>
      <c r="N91" s="17">
        <v>1432</v>
      </c>
      <c r="O91" s="39">
        <v>1352</v>
      </c>
      <c r="P91" s="18">
        <f t="shared" si="12"/>
        <v>0.94413407821229045</v>
      </c>
      <c r="Q91" s="17">
        <v>1391</v>
      </c>
      <c r="R91" s="39">
        <v>1325</v>
      </c>
      <c r="S91" s="18">
        <f t="shared" si="13"/>
        <v>0.95255212077641982</v>
      </c>
      <c r="T91" s="17">
        <v>1516</v>
      </c>
      <c r="U91" s="39">
        <v>1447</v>
      </c>
      <c r="V91" s="18">
        <f t="shared" si="14"/>
        <v>0.95448548812664913</v>
      </c>
      <c r="W91" s="17">
        <v>1258</v>
      </c>
      <c r="X91" s="39">
        <v>1191</v>
      </c>
      <c r="Y91" s="18">
        <f t="shared" si="15"/>
        <v>0.94674085850556444</v>
      </c>
    </row>
    <row r="92" spans="1:25" x14ac:dyDescent="0.25">
      <c r="A92" s="4" t="s">
        <v>84</v>
      </c>
      <c r="B92" s="17">
        <v>1490</v>
      </c>
      <c r="C92" s="39">
        <v>1390</v>
      </c>
      <c r="D92" s="18">
        <f t="shared" si="8"/>
        <v>0.93288590604026844</v>
      </c>
      <c r="E92" s="17">
        <v>1433</v>
      </c>
      <c r="F92" s="39">
        <v>1352</v>
      </c>
      <c r="G92" s="18">
        <f t="shared" si="9"/>
        <v>0.94347522679692952</v>
      </c>
      <c r="H92" s="17">
        <v>1530</v>
      </c>
      <c r="I92" s="39">
        <v>1434</v>
      </c>
      <c r="J92" s="18">
        <f t="shared" si="10"/>
        <v>0.93725490196078431</v>
      </c>
      <c r="K92" s="17">
        <v>1521</v>
      </c>
      <c r="L92" s="39">
        <v>1434</v>
      </c>
      <c r="M92" s="18">
        <f t="shared" si="11"/>
        <v>0.94280078895463515</v>
      </c>
      <c r="N92" s="17">
        <v>1454</v>
      </c>
      <c r="O92" s="39">
        <v>1392</v>
      </c>
      <c r="P92" s="18">
        <f t="shared" si="12"/>
        <v>0.95735900962861076</v>
      </c>
      <c r="Q92" s="17">
        <v>1477</v>
      </c>
      <c r="R92" s="39">
        <v>1403</v>
      </c>
      <c r="S92" s="18">
        <f t="shared" si="13"/>
        <v>0.94989844278943802</v>
      </c>
      <c r="T92" s="17">
        <v>1478</v>
      </c>
      <c r="U92" s="39">
        <v>1397</v>
      </c>
      <c r="V92" s="18">
        <f t="shared" si="14"/>
        <v>0.94519621109607577</v>
      </c>
      <c r="W92" s="17">
        <v>1410</v>
      </c>
      <c r="X92" s="39">
        <v>1312</v>
      </c>
      <c r="Y92" s="18">
        <f t="shared" si="15"/>
        <v>0.93049645390070923</v>
      </c>
    </row>
    <row r="93" spans="1:25" x14ac:dyDescent="0.25">
      <c r="A93" s="4" t="s">
        <v>85</v>
      </c>
      <c r="B93" s="17">
        <v>1941</v>
      </c>
      <c r="C93" s="39">
        <v>1814</v>
      </c>
      <c r="D93" s="18">
        <f t="shared" si="8"/>
        <v>0.93456980937661005</v>
      </c>
      <c r="E93" s="17">
        <v>1966</v>
      </c>
      <c r="F93" s="39">
        <v>1845</v>
      </c>
      <c r="G93" s="18">
        <f t="shared" si="9"/>
        <v>0.93845371312309256</v>
      </c>
      <c r="H93" s="17">
        <v>2018</v>
      </c>
      <c r="I93" s="39">
        <v>1916</v>
      </c>
      <c r="J93" s="18">
        <f t="shared" si="10"/>
        <v>0.94945490584737369</v>
      </c>
      <c r="K93" s="17">
        <v>2043</v>
      </c>
      <c r="L93" s="39">
        <v>1935</v>
      </c>
      <c r="M93" s="18">
        <f t="shared" si="11"/>
        <v>0.94713656387665202</v>
      </c>
      <c r="N93" s="17">
        <v>1896</v>
      </c>
      <c r="O93" s="39">
        <v>1775</v>
      </c>
      <c r="P93" s="18">
        <f t="shared" si="12"/>
        <v>0.93618143459915615</v>
      </c>
      <c r="Q93" s="17">
        <v>1897</v>
      </c>
      <c r="R93" s="39">
        <v>1819</v>
      </c>
      <c r="S93" s="18">
        <f t="shared" si="13"/>
        <v>0.95888244596731687</v>
      </c>
      <c r="T93" s="17">
        <v>2006</v>
      </c>
      <c r="U93" s="39">
        <v>1896</v>
      </c>
      <c r="V93" s="18">
        <f t="shared" si="14"/>
        <v>0.94516450648055828</v>
      </c>
      <c r="W93" s="17">
        <v>1787</v>
      </c>
      <c r="X93" s="39">
        <v>1677</v>
      </c>
      <c r="Y93" s="18">
        <f t="shared" si="15"/>
        <v>0.93844432008953549</v>
      </c>
    </row>
    <row r="94" spans="1:25" x14ac:dyDescent="0.25">
      <c r="A94" s="3" t="s">
        <v>86</v>
      </c>
      <c r="B94" s="16">
        <v>11913</v>
      </c>
      <c r="C94" s="38">
        <v>11049</v>
      </c>
      <c r="D94" s="15">
        <f t="shared" si="8"/>
        <v>0.92747418786199953</v>
      </c>
      <c r="E94" s="16">
        <v>12096</v>
      </c>
      <c r="F94" s="38">
        <v>11273</v>
      </c>
      <c r="G94" s="15">
        <f t="shared" si="9"/>
        <v>0.93196097883597884</v>
      </c>
      <c r="H94" s="16">
        <v>12126</v>
      </c>
      <c r="I94" s="38">
        <v>11401</v>
      </c>
      <c r="J94" s="15">
        <f t="shared" si="10"/>
        <v>0.94021111660893952</v>
      </c>
      <c r="K94" s="16">
        <v>12432</v>
      </c>
      <c r="L94" s="38">
        <v>11826</v>
      </c>
      <c r="M94" s="15">
        <f t="shared" si="11"/>
        <v>0.95125482625482627</v>
      </c>
      <c r="N94" s="16">
        <v>12101</v>
      </c>
      <c r="O94" s="38">
        <v>11475</v>
      </c>
      <c r="P94" s="15">
        <f t="shared" si="12"/>
        <v>0.94826873812081647</v>
      </c>
      <c r="Q94" s="16">
        <v>11882</v>
      </c>
      <c r="R94" s="38">
        <v>11295</v>
      </c>
      <c r="S94" s="15">
        <f t="shared" si="13"/>
        <v>0.95059754250126238</v>
      </c>
      <c r="T94" s="16">
        <v>12025</v>
      </c>
      <c r="U94" s="38">
        <v>11464</v>
      </c>
      <c r="V94" s="15">
        <f t="shared" si="14"/>
        <v>0.95334719334719331</v>
      </c>
      <c r="W94" s="16">
        <v>10817</v>
      </c>
      <c r="X94" s="38">
        <v>10268</v>
      </c>
      <c r="Y94" s="15">
        <f t="shared" si="15"/>
        <v>0.94924655634649169</v>
      </c>
    </row>
    <row r="95" spans="1:25" x14ac:dyDescent="0.25">
      <c r="A95" s="4" t="s">
        <v>87</v>
      </c>
      <c r="B95" s="17">
        <v>845</v>
      </c>
      <c r="C95" s="39">
        <v>794</v>
      </c>
      <c r="D95" s="18">
        <f t="shared" si="8"/>
        <v>0.93964497041420114</v>
      </c>
      <c r="E95" s="17">
        <v>899</v>
      </c>
      <c r="F95" s="39">
        <v>846</v>
      </c>
      <c r="G95" s="18">
        <f t="shared" si="9"/>
        <v>0.94104560622914346</v>
      </c>
      <c r="H95" s="17">
        <v>898</v>
      </c>
      <c r="I95" s="39">
        <v>857</v>
      </c>
      <c r="J95" s="18">
        <f t="shared" si="10"/>
        <v>0.95434298440979959</v>
      </c>
      <c r="K95" s="17">
        <v>836</v>
      </c>
      <c r="L95" s="39">
        <v>813</v>
      </c>
      <c r="M95" s="18">
        <f t="shared" si="11"/>
        <v>0.97248803827751196</v>
      </c>
      <c r="N95" s="17">
        <v>838</v>
      </c>
      <c r="O95" s="39">
        <v>807</v>
      </c>
      <c r="P95" s="18">
        <f t="shared" si="12"/>
        <v>0.96300715990453456</v>
      </c>
      <c r="Q95" s="17">
        <v>823</v>
      </c>
      <c r="R95" s="39">
        <v>786</v>
      </c>
      <c r="S95" s="18">
        <f t="shared" si="13"/>
        <v>0.95504252733900363</v>
      </c>
      <c r="T95" s="17">
        <v>865</v>
      </c>
      <c r="U95" s="39">
        <v>839</v>
      </c>
      <c r="V95" s="18">
        <f t="shared" si="14"/>
        <v>0.96994219653179192</v>
      </c>
      <c r="W95" s="17">
        <v>738</v>
      </c>
      <c r="X95" s="39">
        <v>710</v>
      </c>
      <c r="Y95" s="18">
        <f t="shared" si="15"/>
        <v>0.96205962059620598</v>
      </c>
    </row>
    <row r="96" spans="1:25" x14ac:dyDescent="0.25">
      <c r="A96" s="4" t="s">
        <v>88</v>
      </c>
      <c r="B96" s="17">
        <v>2087</v>
      </c>
      <c r="C96" s="39">
        <v>1933</v>
      </c>
      <c r="D96" s="18">
        <f t="shared" si="8"/>
        <v>0.92620987062769522</v>
      </c>
      <c r="E96" s="17">
        <v>2162</v>
      </c>
      <c r="F96" s="39">
        <v>1998</v>
      </c>
      <c r="G96" s="18">
        <f t="shared" si="9"/>
        <v>0.92414431082331172</v>
      </c>
      <c r="H96" s="17">
        <v>2193</v>
      </c>
      <c r="I96" s="39">
        <v>2073</v>
      </c>
      <c r="J96" s="18">
        <f t="shared" si="10"/>
        <v>0.94528043775649795</v>
      </c>
      <c r="K96" s="17">
        <v>2252</v>
      </c>
      <c r="L96" s="39">
        <v>2141</v>
      </c>
      <c r="M96" s="18">
        <f t="shared" si="11"/>
        <v>0.95071047957371224</v>
      </c>
      <c r="N96" s="17">
        <v>2134</v>
      </c>
      <c r="O96" s="39">
        <v>2019</v>
      </c>
      <c r="P96" s="18">
        <f t="shared" si="12"/>
        <v>0.9461105904404874</v>
      </c>
      <c r="Q96" s="17">
        <v>2200</v>
      </c>
      <c r="R96" s="39">
        <v>2064</v>
      </c>
      <c r="S96" s="18">
        <f t="shared" si="13"/>
        <v>0.93818181818181823</v>
      </c>
      <c r="T96" s="17">
        <v>2211</v>
      </c>
      <c r="U96" s="39">
        <v>2083</v>
      </c>
      <c r="V96" s="18">
        <f t="shared" si="14"/>
        <v>0.94210764360018096</v>
      </c>
      <c r="W96" s="17">
        <v>1952</v>
      </c>
      <c r="X96" s="39">
        <v>1837</v>
      </c>
      <c r="Y96" s="18">
        <f t="shared" si="15"/>
        <v>0.9410860655737705</v>
      </c>
    </row>
    <row r="97" spans="1:40" x14ac:dyDescent="0.25">
      <c r="A97" s="4" t="s">
        <v>89</v>
      </c>
      <c r="B97" s="17">
        <v>2310</v>
      </c>
      <c r="C97" s="39">
        <v>2145</v>
      </c>
      <c r="D97" s="18">
        <f t="shared" si="8"/>
        <v>0.9285714285714286</v>
      </c>
      <c r="E97" s="17">
        <v>2326</v>
      </c>
      <c r="F97" s="39">
        <v>2176</v>
      </c>
      <c r="G97" s="18">
        <f t="shared" si="9"/>
        <v>0.93551160791057608</v>
      </c>
      <c r="H97" s="17">
        <v>2372</v>
      </c>
      <c r="I97" s="39">
        <v>2241</v>
      </c>
      <c r="J97" s="18">
        <f t="shared" si="10"/>
        <v>0.94477234401349075</v>
      </c>
      <c r="K97" s="17">
        <v>2308</v>
      </c>
      <c r="L97" s="39">
        <v>2203</v>
      </c>
      <c r="M97" s="18">
        <f t="shared" si="11"/>
        <v>0.95450606585788567</v>
      </c>
      <c r="N97" s="17">
        <v>2295</v>
      </c>
      <c r="O97" s="39">
        <v>2186</v>
      </c>
      <c r="P97" s="18">
        <f t="shared" si="12"/>
        <v>0.95250544662309367</v>
      </c>
      <c r="Q97" s="17">
        <v>2253</v>
      </c>
      <c r="R97" s="39">
        <v>2161</v>
      </c>
      <c r="S97" s="18">
        <f t="shared" si="13"/>
        <v>0.95916555703506434</v>
      </c>
      <c r="T97" s="17">
        <v>2297</v>
      </c>
      <c r="U97" s="39">
        <v>2203</v>
      </c>
      <c r="V97" s="18">
        <f t="shared" si="14"/>
        <v>0.95907705703090984</v>
      </c>
      <c r="W97" s="17">
        <v>2104</v>
      </c>
      <c r="X97" s="39">
        <v>2000</v>
      </c>
      <c r="Y97" s="18">
        <f t="shared" si="15"/>
        <v>0.95057034220532322</v>
      </c>
    </row>
    <row r="98" spans="1:40" x14ac:dyDescent="0.25">
      <c r="A98" s="4" t="s">
        <v>90</v>
      </c>
      <c r="B98" s="17">
        <v>1590</v>
      </c>
      <c r="C98" s="39">
        <v>1471</v>
      </c>
      <c r="D98" s="18">
        <f t="shared" si="8"/>
        <v>0.92515723270440253</v>
      </c>
      <c r="E98" s="17">
        <v>1577</v>
      </c>
      <c r="F98" s="39">
        <v>1476</v>
      </c>
      <c r="G98" s="18">
        <f t="shared" si="9"/>
        <v>0.93595434369055164</v>
      </c>
      <c r="H98" s="17">
        <v>1628</v>
      </c>
      <c r="I98" s="39">
        <v>1519</v>
      </c>
      <c r="J98" s="18">
        <f t="shared" si="10"/>
        <v>0.93304668304668303</v>
      </c>
      <c r="K98" s="17">
        <v>1694</v>
      </c>
      <c r="L98" s="39">
        <v>1599</v>
      </c>
      <c r="M98" s="18">
        <f t="shared" si="11"/>
        <v>0.94391971664698937</v>
      </c>
      <c r="N98" s="17">
        <v>1649</v>
      </c>
      <c r="O98" s="39">
        <v>1561</v>
      </c>
      <c r="P98" s="18">
        <f t="shared" si="12"/>
        <v>0.9466343238326258</v>
      </c>
      <c r="Q98" s="17">
        <v>1598</v>
      </c>
      <c r="R98" s="39">
        <v>1526</v>
      </c>
      <c r="S98" s="18">
        <f t="shared" si="13"/>
        <v>0.95494367959949933</v>
      </c>
      <c r="T98" s="17">
        <v>1565</v>
      </c>
      <c r="U98" s="39">
        <v>1490</v>
      </c>
      <c r="V98" s="18">
        <f t="shared" si="14"/>
        <v>0.95207667731629397</v>
      </c>
      <c r="W98" s="17">
        <v>1434</v>
      </c>
      <c r="X98" s="39">
        <v>1368</v>
      </c>
      <c r="Y98" s="18">
        <f t="shared" si="15"/>
        <v>0.95397489539748959</v>
      </c>
    </row>
    <row r="99" spans="1:40" x14ac:dyDescent="0.25">
      <c r="A99" s="4" t="s">
        <v>91</v>
      </c>
      <c r="B99" s="17">
        <v>1797</v>
      </c>
      <c r="C99" s="39">
        <v>1676</v>
      </c>
      <c r="D99" s="18">
        <f t="shared" si="8"/>
        <v>0.9326655537006121</v>
      </c>
      <c r="E99" s="17">
        <v>1826</v>
      </c>
      <c r="F99" s="39">
        <v>1708</v>
      </c>
      <c r="G99" s="18">
        <f t="shared" si="9"/>
        <v>0.93537787513691129</v>
      </c>
      <c r="H99" s="17">
        <v>1750</v>
      </c>
      <c r="I99" s="39">
        <v>1652</v>
      </c>
      <c r="J99" s="18">
        <f t="shared" si="10"/>
        <v>0.94399999999999995</v>
      </c>
      <c r="K99" s="17">
        <v>1877</v>
      </c>
      <c r="L99" s="39">
        <v>1807</v>
      </c>
      <c r="M99" s="18">
        <f t="shared" si="11"/>
        <v>0.96270644645711245</v>
      </c>
      <c r="N99" s="17">
        <v>1799</v>
      </c>
      <c r="O99" s="39">
        <v>1718</v>
      </c>
      <c r="P99" s="18">
        <f t="shared" si="12"/>
        <v>0.95497498610339082</v>
      </c>
      <c r="Q99" s="17">
        <v>1774</v>
      </c>
      <c r="R99" s="39">
        <v>1707</v>
      </c>
      <c r="S99" s="18">
        <f t="shared" si="13"/>
        <v>0.96223224351747461</v>
      </c>
      <c r="T99" s="17">
        <v>1873</v>
      </c>
      <c r="U99" s="39">
        <v>1802</v>
      </c>
      <c r="V99" s="18">
        <f t="shared" si="14"/>
        <v>0.96209289909236517</v>
      </c>
      <c r="W99" s="17">
        <v>1637</v>
      </c>
      <c r="X99" s="39">
        <v>1571</v>
      </c>
      <c r="Y99" s="18">
        <f t="shared" si="15"/>
        <v>0.95968234575442879</v>
      </c>
    </row>
    <row r="100" spans="1:40" x14ac:dyDescent="0.25">
      <c r="A100" s="4" t="s">
        <v>92</v>
      </c>
      <c r="B100" s="17">
        <v>3284</v>
      </c>
      <c r="C100" s="39">
        <v>3030</v>
      </c>
      <c r="D100" s="18">
        <f t="shared" si="8"/>
        <v>0.92265529841656513</v>
      </c>
      <c r="E100" s="17">
        <v>3306</v>
      </c>
      <c r="F100" s="39">
        <v>3069</v>
      </c>
      <c r="G100" s="18">
        <f t="shared" si="9"/>
        <v>0.92831215970961889</v>
      </c>
      <c r="H100" s="17">
        <v>3285</v>
      </c>
      <c r="I100" s="39">
        <v>3059</v>
      </c>
      <c r="J100" s="18">
        <f t="shared" si="10"/>
        <v>0.9312024353120244</v>
      </c>
      <c r="K100" s="17">
        <v>3465</v>
      </c>
      <c r="L100" s="39">
        <v>3263</v>
      </c>
      <c r="M100" s="18">
        <f t="shared" si="11"/>
        <v>0.94170274170274171</v>
      </c>
      <c r="N100" s="17">
        <v>3386</v>
      </c>
      <c r="O100" s="39">
        <v>3184</v>
      </c>
      <c r="P100" s="18">
        <f t="shared" si="12"/>
        <v>0.94034258712344954</v>
      </c>
      <c r="Q100" s="17">
        <v>3234</v>
      </c>
      <c r="R100" s="39">
        <v>3051</v>
      </c>
      <c r="S100" s="18">
        <f t="shared" si="13"/>
        <v>0.9434137291280148</v>
      </c>
      <c r="T100" s="17">
        <v>3214</v>
      </c>
      <c r="U100" s="39">
        <v>3047</v>
      </c>
      <c r="V100" s="18">
        <f t="shared" si="14"/>
        <v>0.94803982576228996</v>
      </c>
      <c r="W100" s="17">
        <v>2952</v>
      </c>
      <c r="X100" s="39">
        <v>2782</v>
      </c>
      <c r="Y100" s="18">
        <f t="shared" si="15"/>
        <v>0.94241192411924124</v>
      </c>
    </row>
    <row r="101" spans="1:40" x14ac:dyDescent="0.25">
      <c r="A101" s="4" t="s">
        <v>96</v>
      </c>
      <c r="B101" s="43" t="s">
        <v>97</v>
      </c>
      <c r="C101" s="39">
        <v>1819</v>
      </c>
      <c r="D101" s="23" t="s">
        <v>97</v>
      </c>
      <c r="E101" s="21" t="s">
        <v>97</v>
      </c>
      <c r="F101" s="39">
        <v>2022</v>
      </c>
      <c r="G101" s="23" t="s">
        <v>97</v>
      </c>
      <c r="H101" s="21" t="s">
        <v>97</v>
      </c>
      <c r="I101" s="39">
        <v>1821</v>
      </c>
      <c r="J101" s="23" t="s">
        <v>97</v>
      </c>
      <c r="K101" s="21" t="s">
        <v>97</v>
      </c>
      <c r="L101" s="39">
        <v>1761</v>
      </c>
      <c r="M101" s="23" t="s">
        <v>97</v>
      </c>
      <c r="N101" s="21" t="s">
        <v>97</v>
      </c>
      <c r="O101" s="39">
        <v>1768</v>
      </c>
      <c r="P101" s="23" t="s">
        <v>97</v>
      </c>
      <c r="Q101" s="21" t="s">
        <v>97</v>
      </c>
      <c r="R101" s="39">
        <v>2192</v>
      </c>
      <c r="S101" s="23" t="s">
        <v>97</v>
      </c>
      <c r="T101" s="21" t="s">
        <v>97</v>
      </c>
      <c r="U101" s="39">
        <v>3591</v>
      </c>
      <c r="V101" s="23" t="s">
        <v>97</v>
      </c>
      <c r="W101" s="21" t="s">
        <v>97</v>
      </c>
      <c r="X101" s="39">
        <v>4004</v>
      </c>
      <c r="Y101" s="23" t="s">
        <v>97</v>
      </c>
      <c r="Z101" s="44"/>
      <c r="AA101" s="44"/>
      <c r="AB101" s="57"/>
      <c r="AC101" s="44"/>
      <c r="AD101" s="44"/>
      <c r="AE101" s="57"/>
      <c r="AF101" s="44"/>
      <c r="AG101" s="44"/>
      <c r="AH101" s="57"/>
      <c r="AI101" s="44"/>
      <c r="AJ101" s="44"/>
      <c r="AK101" s="57"/>
      <c r="AL101" s="44"/>
      <c r="AM101" s="44"/>
      <c r="AN101" s="57"/>
    </row>
  </sheetData>
  <mergeCells count="34">
    <mergeCell ref="W7:Y7"/>
    <mergeCell ref="W9:W10"/>
    <mergeCell ref="X9:X10"/>
    <mergeCell ref="Y9:Y10"/>
    <mergeCell ref="S9:S10"/>
    <mergeCell ref="T9:T10"/>
    <mergeCell ref="U9:U10"/>
    <mergeCell ref="V9:V10"/>
    <mergeCell ref="M9:M10"/>
    <mergeCell ref="N9:N10"/>
    <mergeCell ref="O9:O10"/>
    <mergeCell ref="P9:P10"/>
    <mergeCell ref="R9:R10"/>
    <mergeCell ref="H9:H10"/>
    <mergeCell ref="I9:I10"/>
    <mergeCell ref="J9:J10"/>
    <mergeCell ref="K9:K10"/>
    <mergeCell ref="L9:L10"/>
    <mergeCell ref="N7:P7"/>
    <mergeCell ref="Q7:S7"/>
    <mergeCell ref="T7:V7"/>
    <mergeCell ref="A9:A10"/>
    <mergeCell ref="A7:A8"/>
    <mergeCell ref="B7:D7"/>
    <mergeCell ref="E7:G7"/>
    <mergeCell ref="H7:J7"/>
    <mergeCell ref="B9:B10"/>
    <mergeCell ref="C9:C10"/>
    <mergeCell ref="D9:D10"/>
    <mergeCell ref="E9:E10"/>
    <mergeCell ref="K7:M7"/>
    <mergeCell ref="Q9:Q10"/>
    <mergeCell ref="F9:F10"/>
    <mergeCell ref="G9:G10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1C1C-48F4-4ABC-A883-0BDA3FC8F993}">
  <sheetPr>
    <tabColor theme="9" tint="0.79998168889431442"/>
  </sheetPr>
  <dimension ref="A1:Y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25" width="22.7109375" style="14" customWidth="1"/>
  </cols>
  <sheetData>
    <row r="1" spans="1:25" s="10" customFormat="1" x14ac:dyDescent="0.25">
      <c r="A1" s="9" t="s">
        <v>149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8" t="s">
        <v>150</v>
      </c>
    </row>
    <row r="3" spans="1:25" x14ac:dyDescent="0.25">
      <c r="A3" s="8"/>
    </row>
    <row r="4" spans="1:25" x14ac:dyDescent="0.25">
      <c r="A4" s="7" t="s">
        <v>161</v>
      </c>
    </row>
    <row r="5" spans="1:25" x14ac:dyDescent="0.25">
      <c r="A5" s="7" t="s">
        <v>146</v>
      </c>
    </row>
    <row r="6" spans="1:25" x14ac:dyDescent="0.25">
      <c r="A6" s="25"/>
    </row>
    <row r="7" spans="1:25" x14ac:dyDescent="0.25">
      <c r="A7" s="70" t="s">
        <v>0</v>
      </c>
      <c r="B7" s="65" t="s">
        <v>98</v>
      </c>
      <c r="C7" s="66"/>
      <c r="D7" s="67"/>
      <c r="E7" s="65" t="s">
        <v>99</v>
      </c>
      <c r="F7" s="66"/>
      <c r="G7" s="67"/>
      <c r="H7" s="65" t="s">
        <v>100</v>
      </c>
      <c r="I7" s="66"/>
      <c r="J7" s="67"/>
      <c r="K7" s="65" t="s">
        <v>101</v>
      </c>
      <c r="L7" s="66"/>
      <c r="M7" s="67"/>
      <c r="N7" s="65" t="s">
        <v>102</v>
      </c>
      <c r="O7" s="66"/>
      <c r="P7" s="67"/>
      <c r="Q7" s="65" t="s">
        <v>103</v>
      </c>
      <c r="R7" s="66"/>
      <c r="S7" s="67"/>
      <c r="T7" s="65" t="s">
        <v>104</v>
      </c>
      <c r="U7" s="66"/>
      <c r="V7" s="67"/>
      <c r="W7" s="65" t="s">
        <v>105</v>
      </c>
      <c r="X7" s="66"/>
      <c r="Y7" s="67"/>
    </row>
    <row r="8" spans="1:25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</row>
    <row r="9" spans="1:25" x14ac:dyDescent="0.25">
      <c r="A9" s="68" t="s">
        <v>2</v>
      </c>
      <c r="B9" s="61">
        <v>108990</v>
      </c>
      <c r="C9" s="61">
        <v>96168</v>
      </c>
      <c r="D9" s="63">
        <f>C9/B9</f>
        <v>0.88235617946600609</v>
      </c>
      <c r="E9" s="61">
        <v>108955</v>
      </c>
      <c r="F9" s="61">
        <v>98979</v>
      </c>
      <c r="G9" s="63">
        <f>F9/E9</f>
        <v>0.9084392639162957</v>
      </c>
      <c r="H9" s="61">
        <v>107117</v>
      </c>
      <c r="I9" s="61">
        <v>96203</v>
      </c>
      <c r="J9" s="63">
        <f>I9/H9</f>
        <v>0.89811141088716073</v>
      </c>
      <c r="K9" s="61">
        <v>110252</v>
      </c>
      <c r="L9" s="61">
        <v>99711</v>
      </c>
      <c r="M9" s="63">
        <f>L9/K9</f>
        <v>0.90439175706563146</v>
      </c>
      <c r="N9" s="61">
        <v>111162</v>
      </c>
      <c r="O9" s="61">
        <v>101007</v>
      </c>
      <c r="P9" s="63">
        <f>O9/N9</f>
        <v>0.90864683974739568</v>
      </c>
      <c r="Q9" s="61">
        <v>113083</v>
      </c>
      <c r="R9" s="61">
        <v>102749</v>
      </c>
      <c r="S9" s="63">
        <f>R9/Q9</f>
        <v>0.90861579547765803</v>
      </c>
      <c r="T9" s="61">
        <v>114789</v>
      </c>
      <c r="U9" s="61">
        <v>103883</v>
      </c>
      <c r="V9" s="63">
        <f>U9/T9</f>
        <v>0.90499089634024166</v>
      </c>
      <c r="W9" s="61">
        <v>114419</v>
      </c>
      <c r="X9" s="61">
        <v>100586</v>
      </c>
      <c r="Y9" s="63">
        <f>X9/W9</f>
        <v>0.87910224700443107</v>
      </c>
    </row>
    <row r="10" spans="1:25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62"/>
      <c r="O10" s="62"/>
      <c r="P10" s="64"/>
      <c r="Q10" s="62"/>
      <c r="R10" s="62"/>
      <c r="S10" s="64"/>
      <c r="T10" s="62"/>
      <c r="U10" s="62"/>
      <c r="V10" s="64"/>
      <c r="W10" s="62"/>
      <c r="X10" s="62"/>
      <c r="Y10" s="64"/>
    </row>
    <row r="11" spans="1:25" x14ac:dyDescent="0.25">
      <c r="A11" s="2" t="s">
        <v>3</v>
      </c>
      <c r="B11" s="11">
        <v>14002</v>
      </c>
      <c r="C11" s="11">
        <v>11678</v>
      </c>
      <c r="D11" s="15">
        <f>C11/B11</f>
        <v>0.83402371089844307</v>
      </c>
      <c r="E11" s="11">
        <v>14233</v>
      </c>
      <c r="F11" s="11">
        <v>12022</v>
      </c>
      <c r="G11" s="15">
        <f>F11/E11</f>
        <v>0.84465678353123019</v>
      </c>
      <c r="H11" s="11">
        <v>13913</v>
      </c>
      <c r="I11" s="11">
        <v>11498</v>
      </c>
      <c r="J11" s="15">
        <f>I11/H11</f>
        <v>0.82642133256666428</v>
      </c>
      <c r="K11" s="11">
        <v>14665</v>
      </c>
      <c r="L11" s="11">
        <v>12210</v>
      </c>
      <c r="M11" s="15">
        <f>L11/K11</f>
        <v>0.83259461302420734</v>
      </c>
      <c r="N11" s="11">
        <v>14808</v>
      </c>
      <c r="O11" s="11">
        <v>12316</v>
      </c>
      <c r="P11" s="15">
        <f>O11/N11</f>
        <v>0.8317125877903836</v>
      </c>
      <c r="Q11" s="11">
        <v>14984</v>
      </c>
      <c r="R11" s="11">
        <v>12368</v>
      </c>
      <c r="S11" s="15">
        <f>R11/Q11</f>
        <v>0.82541377469300592</v>
      </c>
      <c r="T11" s="11">
        <v>15378</v>
      </c>
      <c r="U11" s="11">
        <v>12677</v>
      </c>
      <c r="V11" s="15">
        <f>U11/T11</f>
        <v>0.82435947457406689</v>
      </c>
      <c r="W11" s="11">
        <v>15494</v>
      </c>
      <c r="X11" s="11">
        <v>12427</v>
      </c>
      <c r="Y11" s="15">
        <f>X11/W11</f>
        <v>0.80205240738350325</v>
      </c>
    </row>
    <row r="12" spans="1:25" x14ac:dyDescent="0.25">
      <c r="A12" s="3" t="s">
        <v>4</v>
      </c>
      <c r="B12" s="16">
        <v>14565</v>
      </c>
      <c r="C12" s="38">
        <v>12571</v>
      </c>
      <c r="D12" s="15">
        <f t="shared" ref="D12:D75" si="0">C12/B12</f>
        <v>0.86309646412633023</v>
      </c>
      <c r="E12" s="16">
        <v>14483</v>
      </c>
      <c r="F12" s="38">
        <v>12852</v>
      </c>
      <c r="G12" s="15">
        <f t="shared" ref="G12:G75" si="1">F12/E12</f>
        <v>0.88738521024649586</v>
      </c>
      <c r="H12" s="16">
        <v>14262</v>
      </c>
      <c r="I12" s="38">
        <v>12473</v>
      </c>
      <c r="J12" s="15">
        <f t="shared" ref="J12:J75" si="2">I12/H12</f>
        <v>0.8745617725424204</v>
      </c>
      <c r="K12" s="16">
        <v>14631</v>
      </c>
      <c r="L12" s="38">
        <v>13093</v>
      </c>
      <c r="M12" s="15">
        <f t="shared" ref="M12:M75" si="3">L12/K12</f>
        <v>0.89488073269086188</v>
      </c>
      <c r="N12" s="16">
        <v>14644</v>
      </c>
      <c r="O12" s="38">
        <v>13171</v>
      </c>
      <c r="P12" s="15">
        <f t="shared" ref="P12:P75" si="4">O12/N12</f>
        <v>0.89941272876263312</v>
      </c>
      <c r="Q12" s="16">
        <v>14808</v>
      </c>
      <c r="R12" s="38">
        <v>13147</v>
      </c>
      <c r="S12" s="15">
        <f t="shared" ref="S12:S75" si="5">R12/Q12</f>
        <v>0.88783090221501892</v>
      </c>
      <c r="T12" s="16">
        <v>15372</v>
      </c>
      <c r="U12" s="38">
        <v>13645</v>
      </c>
      <c r="V12" s="15">
        <f t="shared" ref="V12:V75" si="6">U12/T12</f>
        <v>0.88765287535779336</v>
      </c>
      <c r="W12" s="16">
        <v>14824</v>
      </c>
      <c r="X12" s="38">
        <v>12903</v>
      </c>
      <c r="Y12" s="15">
        <f t="shared" ref="Y12:Y75" si="7">X12/W12</f>
        <v>0.87041284403669728</v>
      </c>
    </row>
    <row r="13" spans="1:25" x14ac:dyDescent="0.25">
      <c r="A13" s="4" t="s">
        <v>5</v>
      </c>
      <c r="B13" s="17">
        <v>983</v>
      </c>
      <c r="C13" s="39">
        <v>844</v>
      </c>
      <c r="D13" s="18">
        <f t="shared" si="0"/>
        <v>0.85859613428280768</v>
      </c>
      <c r="E13" s="17">
        <v>1066</v>
      </c>
      <c r="F13" s="39">
        <v>956</v>
      </c>
      <c r="G13" s="18">
        <f t="shared" si="1"/>
        <v>0.8968105065666041</v>
      </c>
      <c r="H13" s="17">
        <v>1018</v>
      </c>
      <c r="I13" s="39">
        <v>908</v>
      </c>
      <c r="J13" s="18">
        <f t="shared" si="2"/>
        <v>0.89194499017681728</v>
      </c>
      <c r="K13" s="17">
        <v>1005</v>
      </c>
      <c r="L13" s="39">
        <v>928</v>
      </c>
      <c r="M13" s="18">
        <f t="shared" si="3"/>
        <v>0.92338308457711438</v>
      </c>
      <c r="N13" s="17">
        <v>1092</v>
      </c>
      <c r="O13" s="39">
        <v>979</v>
      </c>
      <c r="P13" s="18">
        <f t="shared" si="4"/>
        <v>0.89652014652014655</v>
      </c>
      <c r="Q13" s="17">
        <v>1023</v>
      </c>
      <c r="R13" s="39">
        <v>920</v>
      </c>
      <c r="S13" s="18">
        <f t="shared" si="5"/>
        <v>0.89931573802541542</v>
      </c>
      <c r="T13" s="17">
        <v>1107</v>
      </c>
      <c r="U13" s="39">
        <v>995</v>
      </c>
      <c r="V13" s="18">
        <f t="shared" si="6"/>
        <v>0.89882565492321587</v>
      </c>
      <c r="W13" s="17">
        <v>1008</v>
      </c>
      <c r="X13" s="39">
        <v>907</v>
      </c>
      <c r="Y13" s="18">
        <f t="shared" si="7"/>
        <v>0.89980158730158732</v>
      </c>
    </row>
    <row r="14" spans="1:25" x14ac:dyDescent="0.25">
      <c r="A14" s="4" t="s">
        <v>6</v>
      </c>
      <c r="B14" s="17">
        <v>947</v>
      </c>
      <c r="C14" s="39">
        <v>822</v>
      </c>
      <c r="D14" s="18">
        <f t="shared" si="0"/>
        <v>0.86800422386483633</v>
      </c>
      <c r="E14" s="17">
        <v>964</v>
      </c>
      <c r="F14" s="39">
        <v>851</v>
      </c>
      <c r="G14" s="18">
        <f t="shared" si="1"/>
        <v>0.88278008298755184</v>
      </c>
      <c r="H14" s="17">
        <v>901</v>
      </c>
      <c r="I14" s="39">
        <v>752</v>
      </c>
      <c r="J14" s="18">
        <f t="shared" si="2"/>
        <v>0.83462819089900109</v>
      </c>
      <c r="K14" s="17">
        <v>994</v>
      </c>
      <c r="L14" s="39">
        <v>858</v>
      </c>
      <c r="M14" s="18">
        <f t="shared" si="3"/>
        <v>0.86317907444668007</v>
      </c>
      <c r="N14" s="17">
        <v>1051</v>
      </c>
      <c r="O14" s="39">
        <v>932</v>
      </c>
      <c r="P14" s="18">
        <f t="shared" si="4"/>
        <v>0.88677450047573736</v>
      </c>
      <c r="Q14" s="17">
        <v>1018</v>
      </c>
      <c r="R14" s="39">
        <v>881</v>
      </c>
      <c r="S14" s="18">
        <f t="shared" si="5"/>
        <v>0.86542239685658151</v>
      </c>
      <c r="T14" s="17">
        <v>1092</v>
      </c>
      <c r="U14" s="39">
        <v>953</v>
      </c>
      <c r="V14" s="18">
        <f t="shared" si="6"/>
        <v>0.87271062271062272</v>
      </c>
      <c r="W14" s="17">
        <v>1023</v>
      </c>
      <c r="X14" s="39">
        <v>871</v>
      </c>
      <c r="Y14" s="18">
        <f t="shared" si="7"/>
        <v>0.8514173998044966</v>
      </c>
    </row>
    <row r="15" spans="1:25" x14ac:dyDescent="0.25">
      <c r="A15" s="4" t="s">
        <v>7</v>
      </c>
      <c r="B15" s="17">
        <v>1722</v>
      </c>
      <c r="C15" s="39">
        <v>1433</v>
      </c>
      <c r="D15" s="18">
        <f t="shared" si="0"/>
        <v>0.83217189314750295</v>
      </c>
      <c r="E15" s="17">
        <v>1764</v>
      </c>
      <c r="F15" s="39">
        <v>1573</v>
      </c>
      <c r="G15" s="18">
        <f t="shared" si="1"/>
        <v>0.89172335600907027</v>
      </c>
      <c r="H15" s="17">
        <v>1766</v>
      </c>
      <c r="I15" s="39">
        <v>1568</v>
      </c>
      <c r="J15" s="18">
        <f t="shared" si="2"/>
        <v>0.88788221970554926</v>
      </c>
      <c r="K15" s="17">
        <v>1767</v>
      </c>
      <c r="L15" s="39">
        <v>1590</v>
      </c>
      <c r="M15" s="18">
        <f t="shared" si="3"/>
        <v>0.89983022071307306</v>
      </c>
      <c r="N15" s="17">
        <v>1697</v>
      </c>
      <c r="O15" s="39">
        <v>1535</v>
      </c>
      <c r="P15" s="18">
        <f t="shared" si="4"/>
        <v>0.90453741897466111</v>
      </c>
      <c r="Q15" s="17">
        <v>1850</v>
      </c>
      <c r="R15" s="39">
        <v>1640</v>
      </c>
      <c r="S15" s="18">
        <f t="shared" si="5"/>
        <v>0.88648648648648654</v>
      </c>
      <c r="T15" s="17">
        <v>1786</v>
      </c>
      <c r="U15" s="39">
        <v>1587</v>
      </c>
      <c r="V15" s="18">
        <f t="shared" si="6"/>
        <v>0.8885778275475924</v>
      </c>
      <c r="W15" s="17">
        <v>1714</v>
      </c>
      <c r="X15" s="39">
        <v>1538</v>
      </c>
      <c r="Y15" s="18">
        <f t="shared" si="7"/>
        <v>0.89731621936989503</v>
      </c>
    </row>
    <row r="16" spans="1:25" x14ac:dyDescent="0.25">
      <c r="A16" s="4" t="s">
        <v>8</v>
      </c>
      <c r="B16" s="17">
        <v>1088</v>
      </c>
      <c r="C16" s="39">
        <v>899</v>
      </c>
      <c r="D16" s="18">
        <f t="shared" si="0"/>
        <v>0.82628676470588236</v>
      </c>
      <c r="E16" s="17">
        <v>1055</v>
      </c>
      <c r="F16" s="39">
        <v>926</v>
      </c>
      <c r="G16" s="18">
        <f t="shared" si="1"/>
        <v>0.87772511848341228</v>
      </c>
      <c r="H16" s="17">
        <v>1067</v>
      </c>
      <c r="I16" s="39">
        <v>920</v>
      </c>
      <c r="J16" s="18">
        <f t="shared" si="2"/>
        <v>0.86223055295220241</v>
      </c>
      <c r="K16" s="17">
        <v>1017</v>
      </c>
      <c r="L16" s="39">
        <v>917</v>
      </c>
      <c r="M16" s="18">
        <f t="shared" si="3"/>
        <v>0.90167158308751227</v>
      </c>
      <c r="N16" s="17">
        <v>1051</v>
      </c>
      <c r="O16" s="39">
        <v>952</v>
      </c>
      <c r="P16" s="18">
        <f t="shared" si="4"/>
        <v>0.9058039961941009</v>
      </c>
      <c r="Q16" s="17">
        <v>1088</v>
      </c>
      <c r="R16" s="39">
        <v>969</v>
      </c>
      <c r="S16" s="18">
        <f t="shared" si="5"/>
        <v>0.890625</v>
      </c>
      <c r="T16" s="17">
        <v>1208</v>
      </c>
      <c r="U16" s="39">
        <v>1070</v>
      </c>
      <c r="V16" s="18">
        <f t="shared" si="6"/>
        <v>0.88576158940397354</v>
      </c>
      <c r="W16" s="17">
        <v>1104</v>
      </c>
      <c r="X16" s="39">
        <v>972</v>
      </c>
      <c r="Y16" s="18">
        <f t="shared" si="7"/>
        <v>0.88043478260869568</v>
      </c>
    </row>
    <row r="17" spans="1:25" x14ac:dyDescent="0.25">
      <c r="A17" s="4" t="s">
        <v>9</v>
      </c>
      <c r="B17" s="17">
        <v>761</v>
      </c>
      <c r="C17" s="39">
        <v>674</v>
      </c>
      <c r="D17" s="18">
        <f t="shared" si="0"/>
        <v>0.88567674113009198</v>
      </c>
      <c r="E17" s="17">
        <v>742</v>
      </c>
      <c r="F17" s="39">
        <v>694</v>
      </c>
      <c r="G17" s="18">
        <f t="shared" si="1"/>
        <v>0.93530997304582209</v>
      </c>
      <c r="H17" s="17">
        <v>669</v>
      </c>
      <c r="I17" s="39">
        <v>626</v>
      </c>
      <c r="J17" s="18">
        <f t="shared" si="2"/>
        <v>0.93572496263079219</v>
      </c>
      <c r="K17" s="17">
        <v>732</v>
      </c>
      <c r="L17" s="39">
        <v>682</v>
      </c>
      <c r="M17" s="18">
        <f t="shared" si="3"/>
        <v>0.93169398907103829</v>
      </c>
      <c r="N17" s="17">
        <v>820</v>
      </c>
      <c r="O17" s="39">
        <v>762</v>
      </c>
      <c r="P17" s="18">
        <f t="shared" si="4"/>
        <v>0.92926829268292688</v>
      </c>
      <c r="Q17" s="17">
        <v>760</v>
      </c>
      <c r="R17" s="39">
        <v>694</v>
      </c>
      <c r="S17" s="18">
        <f t="shared" si="5"/>
        <v>0.91315789473684206</v>
      </c>
      <c r="T17" s="17">
        <v>815</v>
      </c>
      <c r="U17" s="39">
        <v>731</v>
      </c>
      <c r="V17" s="18">
        <f t="shared" si="6"/>
        <v>0.89693251533742335</v>
      </c>
      <c r="W17" s="17">
        <v>801</v>
      </c>
      <c r="X17" s="39">
        <v>729</v>
      </c>
      <c r="Y17" s="18">
        <f t="shared" si="7"/>
        <v>0.9101123595505618</v>
      </c>
    </row>
    <row r="18" spans="1:25" x14ac:dyDescent="0.25">
      <c r="A18" s="4" t="s">
        <v>10</v>
      </c>
      <c r="B18" s="17">
        <v>1151</v>
      </c>
      <c r="C18" s="39">
        <v>1002</v>
      </c>
      <c r="D18" s="18">
        <f t="shared" si="0"/>
        <v>0.87054735013032147</v>
      </c>
      <c r="E18" s="17">
        <v>1082</v>
      </c>
      <c r="F18" s="39">
        <v>961</v>
      </c>
      <c r="G18" s="18">
        <f t="shared" si="1"/>
        <v>0.88817005545286509</v>
      </c>
      <c r="H18" s="17">
        <v>1044</v>
      </c>
      <c r="I18" s="39">
        <v>921</v>
      </c>
      <c r="J18" s="18">
        <f t="shared" si="2"/>
        <v>0.88218390804597702</v>
      </c>
      <c r="K18" s="17">
        <v>1147</v>
      </c>
      <c r="L18" s="39">
        <v>1048</v>
      </c>
      <c r="M18" s="18">
        <f t="shared" si="3"/>
        <v>0.91368788142981694</v>
      </c>
      <c r="N18" s="17">
        <v>1150</v>
      </c>
      <c r="O18" s="39">
        <v>1065</v>
      </c>
      <c r="P18" s="18">
        <f t="shared" si="4"/>
        <v>0.92608695652173911</v>
      </c>
      <c r="Q18" s="17">
        <v>1178</v>
      </c>
      <c r="R18" s="39">
        <v>1070</v>
      </c>
      <c r="S18" s="18">
        <f t="shared" si="5"/>
        <v>0.90831918505942277</v>
      </c>
      <c r="T18" s="17">
        <v>1244</v>
      </c>
      <c r="U18" s="39">
        <v>1123</v>
      </c>
      <c r="V18" s="18">
        <f t="shared" si="6"/>
        <v>0.90273311897106112</v>
      </c>
      <c r="W18" s="17">
        <v>1175</v>
      </c>
      <c r="X18" s="39">
        <v>1062</v>
      </c>
      <c r="Y18" s="18">
        <f t="shared" si="7"/>
        <v>0.9038297872340425</v>
      </c>
    </row>
    <row r="19" spans="1:25" x14ac:dyDescent="0.25">
      <c r="A19" s="4" t="s">
        <v>11</v>
      </c>
      <c r="B19" s="17">
        <v>1357</v>
      </c>
      <c r="C19" s="39">
        <v>1219</v>
      </c>
      <c r="D19" s="18">
        <f t="shared" si="0"/>
        <v>0.89830508474576276</v>
      </c>
      <c r="E19" s="17">
        <v>1327</v>
      </c>
      <c r="F19" s="39">
        <v>1212</v>
      </c>
      <c r="G19" s="18">
        <f t="shared" si="1"/>
        <v>0.91333835719668421</v>
      </c>
      <c r="H19" s="17">
        <v>1297</v>
      </c>
      <c r="I19" s="39">
        <v>1133</v>
      </c>
      <c r="J19" s="18">
        <f t="shared" si="2"/>
        <v>0.87355435620663069</v>
      </c>
      <c r="K19" s="17">
        <v>1378</v>
      </c>
      <c r="L19" s="39">
        <v>1223</v>
      </c>
      <c r="M19" s="18">
        <f t="shared" si="3"/>
        <v>0.88751814223512338</v>
      </c>
      <c r="N19" s="17">
        <v>1321</v>
      </c>
      <c r="O19" s="39">
        <v>1205</v>
      </c>
      <c r="P19" s="18">
        <f t="shared" si="4"/>
        <v>0.91218773656320973</v>
      </c>
      <c r="Q19" s="17">
        <v>1377</v>
      </c>
      <c r="R19" s="39">
        <v>1222</v>
      </c>
      <c r="S19" s="18">
        <f t="shared" si="5"/>
        <v>0.88743645606390709</v>
      </c>
      <c r="T19" s="17">
        <v>1448</v>
      </c>
      <c r="U19" s="39">
        <v>1279</v>
      </c>
      <c r="V19" s="18">
        <f t="shared" si="6"/>
        <v>0.88328729281767959</v>
      </c>
      <c r="W19" s="17">
        <v>1401</v>
      </c>
      <c r="X19" s="39">
        <v>1237</v>
      </c>
      <c r="Y19" s="18">
        <f t="shared" si="7"/>
        <v>0.88294075660242688</v>
      </c>
    </row>
    <row r="20" spans="1:25" x14ac:dyDescent="0.25">
      <c r="A20" s="4" t="s">
        <v>12</v>
      </c>
      <c r="B20" s="17">
        <v>1075</v>
      </c>
      <c r="C20" s="39">
        <v>951</v>
      </c>
      <c r="D20" s="18">
        <f t="shared" si="0"/>
        <v>0.88465116279069766</v>
      </c>
      <c r="E20" s="17">
        <v>1051</v>
      </c>
      <c r="F20" s="39">
        <v>945</v>
      </c>
      <c r="G20" s="18">
        <f t="shared" si="1"/>
        <v>0.89914367269267359</v>
      </c>
      <c r="H20" s="17">
        <v>980</v>
      </c>
      <c r="I20" s="39">
        <v>883</v>
      </c>
      <c r="J20" s="18">
        <f t="shared" si="2"/>
        <v>0.90102040816326534</v>
      </c>
      <c r="K20" s="17">
        <v>1121</v>
      </c>
      <c r="L20" s="39">
        <v>1031</v>
      </c>
      <c r="M20" s="18">
        <f t="shared" si="3"/>
        <v>0.91971454058876001</v>
      </c>
      <c r="N20" s="17">
        <v>1031</v>
      </c>
      <c r="O20" s="39">
        <v>935</v>
      </c>
      <c r="P20" s="18">
        <f t="shared" si="4"/>
        <v>0.90688651794374397</v>
      </c>
      <c r="Q20" s="17">
        <v>1016</v>
      </c>
      <c r="R20" s="39">
        <v>909</v>
      </c>
      <c r="S20" s="18">
        <f t="shared" si="5"/>
        <v>0.89468503937007871</v>
      </c>
      <c r="T20" s="17">
        <v>1083</v>
      </c>
      <c r="U20" s="39">
        <v>986</v>
      </c>
      <c r="V20" s="18">
        <f t="shared" si="6"/>
        <v>0.91043397968605722</v>
      </c>
      <c r="W20" s="17">
        <v>1059</v>
      </c>
      <c r="X20" s="39">
        <v>909</v>
      </c>
      <c r="Y20" s="18">
        <f t="shared" si="7"/>
        <v>0.85835694050991507</v>
      </c>
    </row>
    <row r="21" spans="1:25" x14ac:dyDescent="0.25">
      <c r="A21" s="4" t="s">
        <v>13</v>
      </c>
      <c r="B21" s="17">
        <v>2095</v>
      </c>
      <c r="C21" s="39">
        <v>1828</v>
      </c>
      <c r="D21" s="18">
        <f t="shared" si="0"/>
        <v>0.8725536992840095</v>
      </c>
      <c r="E21" s="17">
        <v>2099</v>
      </c>
      <c r="F21" s="39">
        <v>1876</v>
      </c>
      <c r="G21" s="18">
        <f t="shared" si="1"/>
        <v>0.89375893282515484</v>
      </c>
      <c r="H21" s="17">
        <v>2114</v>
      </c>
      <c r="I21" s="39">
        <v>1851</v>
      </c>
      <c r="J21" s="18">
        <f t="shared" si="2"/>
        <v>0.87559129612109743</v>
      </c>
      <c r="K21" s="17">
        <v>2050</v>
      </c>
      <c r="L21" s="39">
        <v>1819</v>
      </c>
      <c r="M21" s="18">
        <f t="shared" si="3"/>
        <v>0.88731707317073172</v>
      </c>
      <c r="N21" s="17">
        <v>2021</v>
      </c>
      <c r="O21" s="39">
        <v>1813</v>
      </c>
      <c r="P21" s="18">
        <f t="shared" si="4"/>
        <v>0.89708065314200891</v>
      </c>
      <c r="Q21" s="17">
        <v>2094</v>
      </c>
      <c r="R21" s="39">
        <v>1848</v>
      </c>
      <c r="S21" s="18">
        <f t="shared" si="5"/>
        <v>0.88252148997134672</v>
      </c>
      <c r="T21" s="17">
        <v>2103</v>
      </c>
      <c r="U21" s="39">
        <v>1846</v>
      </c>
      <c r="V21" s="18">
        <f t="shared" si="6"/>
        <v>0.87779362815026152</v>
      </c>
      <c r="W21" s="17">
        <v>2074</v>
      </c>
      <c r="X21" s="39">
        <v>1749</v>
      </c>
      <c r="Y21" s="18">
        <f t="shared" si="7"/>
        <v>0.843297974927676</v>
      </c>
    </row>
    <row r="22" spans="1:25" x14ac:dyDescent="0.25">
      <c r="A22" s="4" t="s">
        <v>14</v>
      </c>
      <c r="B22" s="17">
        <v>1754</v>
      </c>
      <c r="C22" s="39">
        <v>1478</v>
      </c>
      <c r="D22" s="18">
        <f t="shared" si="0"/>
        <v>0.84264538198403649</v>
      </c>
      <c r="E22" s="17">
        <v>1660</v>
      </c>
      <c r="F22" s="39">
        <v>1368</v>
      </c>
      <c r="G22" s="18">
        <f t="shared" si="1"/>
        <v>0.82409638554216869</v>
      </c>
      <c r="H22" s="17">
        <v>1676</v>
      </c>
      <c r="I22" s="39">
        <v>1382</v>
      </c>
      <c r="J22" s="18">
        <f t="shared" si="2"/>
        <v>0.82458233890214794</v>
      </c>
      <c r="K22" s="17">
        <v>1682</v>
      </c>
      <c r="L22" s="39">
        <v>1388</v>
      </c>
      <c r="M22" s="18">
        <f t="shared" si="3"/>
        <v>0.82520808561236625</v>
      </c>
      <c r="N22" s="17">
        <v>1654</v>
      </c>
      <c r="O22" s="39">
        <v>1369</v>
      </c>
      <c r="P22" s="18">
        <f t="shared" si="4"/>
        <v>0.82769044740024189</v>
      </c>
      <c r="Q22" s="17">
        <v>1699</v>
      </c>
      <c r="R22" s="39">
        <v>1446</v>
      </c>
      <c r="S22" s="18">
        <f t="shared" si="5"/>
        <v>0.85108887580929959</v>
      </c>
      <c r="T22" s="17">
        <v>1674</v>
      </c>
      <c r="U22" s="39">
        <v>1425</v>
      </c>
      <c r="V22" s="18">
        <f t="shared" si="6"/>
        <v>0.85125448028673834</v>
      </c>
      <c r="W22" s="17">
        <v>1734</v>
      </c>
      <c r="X22" s="39">
        <v>1396</v>
      </c>
      <c r="Y22" s="18">
        <f t="shared" si="7"/>
        <v>0.80507497116493654</v>
      </c>
    </row>
    <row r="23" spans="1:25" x14ac:dyDescent="0.25">
      <c r="A23" s="4" t="s">
        <v>15</v>
      </c>
      <c r="B23" s="17">
        <v>1099</v>
      </c>
      <c r="C23" s="39">
        <v>977</v>
      </c>
      <c r="D23" s="18">
        <f t="shared" si="0"/>
        <v>0.88898999090081887</v>
      </c>
      <c r="E23" s="17">
        <v>1123</v>
      </c>
      <c r="F23" s="39">
        <v>1009</v>
      </c>
      <c r="G23" s="18">
        <f t="shared" si="1"/>
        <v>0.89848619768477289</v>
      </c>
      <c r="H23" s="17">
        <v>1153</v>
      </c>
      <c r="I23" s="39">
        <v>1035</v>
      </c>
      <c r="J23" s="18">
        <f t="shared" si="2"/>
        <v>0.89765828274067649</v>
      </c>
      <c r="K23" s="17">
        <v>1169</v>
      </c>
      <c r="L23" s="39">
        <v>1084</v>
      </c>
      <c r="M23" s="18">
        <f t="shared" si="3"/>
        <v>0.92728828058169377</v>
      </c>
      <c r="N23" s="17">
        <v>1165</v>
      </c>
      <c r="O23" s="39">
        <v>1082</v>
      </c>
      <c r="P23" s="18">
        <f t="shared" si="4"/>
        <v>0.92875536480686693</v>
      </c>
      <c r="Q23" s="17">
        <v>1167</v>
      </c>
      <c r="R23" s="39">
        <v>1055</v>
      </c>
      <c r="S23" s="18">
        <f t="shared" si="5"/>
        <v>0.90402742073693232</v>
      </c>
      <c r="T23" s="17">
        <v>1234</v>
      </c>
      <c r="U23" s="39">
        <v>1119</v>
      </c>
      <c r="V23" s="18">
        <f t="shared" si="6"/>
        <v>0.90680713128038903</v>
      </c>
      <c r="W23" s="17">
        <v>1135</v>
      </c>
      <c r="X23" s="39">
        <v>986</v>
      </c>
      <c r="Y23" s="18">
        <f t="shared" si="7"/>
        <v>0.86872246696035238</v>
      </c>
    </row>
    <row r="24" spans="1:25" x14ac:dyDescent="0.25">
      <c r="A24" s="4" t="s">
        <v>16</v>
      </c>
      <c r="B24" s="17">
        <v>533</v>
      </c>
      <c r="C24" s="39">
        <v>444</v>
      </c>
      <c r="D24" s="18">
        <f t="shared" si="0"/>
        <v>0.83302063789868663</v>
      </c>
      <c r="E24" s="17">
        <v>550</v>
      </c>
      <c r="F24" s="39">
        <v>481</v>
      </c>
      <c r="G24" s="18">
        <f t="shared" si="1"/>
        <v>0.87454545454545451</v>
      </c>
      <c r="H24" s="17">
        <v>577</v>
      </c>
      <c r="I24" s="39">
        <v>494</v>
      </c>
      <c r="J24" s="18">
        <f t="shared" si="2"/>
        <v>0.85615251299826689</v>
      </c>
      <c r="K24" s="17">
        <v>569</v>
      </c>
      <c r="L24" s="39">
        <v>525</v>
      </c>
      <c r="M24" s="18">
        <f t="shared" si="3"/>
        <v>0.9226713532513181</v>
      </c>
      <c r="N24" s="17">
        <v>591</v>
      </c>
      <c r="O24" s="39">
        <v>542</v>
      </c>
      <c r="P24" s="18">
        <f t="shared" si="4"/>
        <v>0.91708967851099832</v>
      </c>
      <c r="Q24" s="17">
        <v>538</v>
      </c>
      <c r="R24" s="39">
        <v>493</v>
      </c>
      <c r="S24" s="18">
        <f t="shared" si="5"/>
        <v>0.91635687732342008</v>
      </c>
      <c r="T24" s="17">
        <v>578</v>
      </c>
      <c r="U24" s="39">
        <v>531</v>
      </c>
      <c r="V24" s="18">
        <f t="shared" si="6"/>
        <v>0.91868512110726641</v>
      </c>
      <c r="W24" s="17">
        <v>596</v>
      </c>
      <c r="X24" s="39">
        <v>547</v>
      </c>
      <c r="Y24" s="18">
        <f t="shared" si="7"/>
        <v>0.91778523489932884</v>
      </c>
    </row>
    <row r="25" spans="1:25" x14ac:dyDescent="0.25">
      <c r="A25" s="3" t="s">
        <v>17</v>
      </c>
      <c r="B25" s="16">
        <v>6398</v>
      </c>
      <c r="C25" s="38">
        <v>5466</v>
      </c>
      <c r="D25" s="15">
        <f t="shared" si="0"/>
        <v>0.85432947796186309</v>
      </c>
      <c r="E25" s="16">
        <v>6672</v>
      </c>
      <c r="F25" s="38">
        <v>5980</v>
      </c>
      <c r="G25" s="15">
        <f t="shared" si="1"/>
        <v>0.8962829736211031</v>
      </c>
      <c r="H25" s="16">
        <v>6397</v>
      </c>
      <c r="I25" s="38">
        <v>5550</v>
      </c>
      <c r="J25" s="15">
        <f t="shared" si="2"/>
        <v>0.86759418477411288</v>
      </c>
      <c r="K25" s="16">
        <v>6460</v>
      </c>
      <c r="L25" s="38">
        <v>5698</v>
      </c>
      <c r="M25" s="15">
        <f t="shared" si="3"/>
        <v>0.88204334365325077</v>
      </c>
      <c r="N25" s="16">
        <v>6627</v>
      </c>
      <c r="O25" s="38">
        <v>5912</v>
      </c>
      <c r="P25" s="15">
        <f t="shared" si="4"/>
        <v>0.89210804285498713</v>
      </c>
      <c r="Q25" s="16">
        <v>6765</v>
      </c>
      <c r="R25" s="38">
        <v>6052</v>
      </c>
      <c r="S25" s="15">
        <f t="shared" si="5"/>
        <v>0.8946045824094605</v>
      </c>
      <c r="T25" s="16">
        <v>6903</v>
      </c>
      <c r="U25" s="38">
        <v>6104</v>
      </c>
      <c r="V25" s="15">
        <f t="shared" si="6"/>
        <v>0.88425322323627409</v>
      </c>
      <c r="W25" s="16">
        <v>6777</v>
      </c>
      <c r="X25" s="38">
        <v>5888</v>
      </c>
      <c r="Y25" s="15">
        <f t="shared" si="7"/>
        <v>0.86882101224730712</v>
      </c>
    </row>
    <row r="26" spans="1:25" x14ac:dyDescent="0.25">
      <c r="A26" s="4" t="s">
        <v>18</v>
      </c>
      <c r="B26" s="17">
        <v>1980</v>
      </c>
      <c r="C26" s="39">
        <v>1682</v>
      </c>
      <c r="D26" s="18">
        <f t="shared" si="0"/>
        <v>0.84949494949494953</v>
      </c>
      <c r="E26" s="17">
        <v>2124</v>
      </c>
      <c r="F26" s="39">
        <v>1905</v>
      </c>
      <c r="G26" s="18">
        <f t="shared" si="1"/>
        <v>0.89689265536723162</v>
      </c>
      <c r="H26" s="17">
        <v>1970</v>
      </c>
      <c r="I26" s="39">
        <v>1714</v>
      </c>
      <c r="J26" s="18">
        <f t="shared" si="2"/>
        <v>0.87005076142131976</v>
      </c>
      <c r="K26" s="17">
        <v>2074</v>
      </c>
      <c r="L26" s="39">
        <v>1857</v>
      </c>
      <c r="M26" s="18">
        <f t="shared" si="3"/>
        <v>0.89537126325940208</v>
      </c>
      <c r="N26" s="17">
        <v>2140</v>
      </c>
      <c r="O26" s="39">
        <v>1923</v>
      </c>
      <c r="P26" s="18">
        <f t="shared" si="4"/>
        <v>0.8985981308411215</v>
      </c>
      <c r="Q26" s="17">
        <v>2170</v>
      </c>
      <c r="R26" s="39">
        <v>1943</v>
      </c>
      <c r="S26" s="18">
        <f t="shared" si="5"/>
        <v>0.89539170506912447</v>
      </c>
      <c r="T26" s="17">
        <v>2163</v>
      </c>
      <c r="U26" s="39">
        <v>1903</v>
      </c>
      <c r="V26" s="18">
        <f t="shared" si="6"/>
        <v>0.87979657882570506</v>
      </c>
      <c r="W26" s="17">
        <v>2210</v>
      </c>
      <c r="X26" s="39">
        <v>1891</v>
      </c>
      <c r="Y26" s="18">
        <f t="shared" si="7"/>
        <v>0.85565610859728503</v>
      </c>
    </row>
    <row r="27" spans="1:25" x14ac:dyDescent="0.25">
      <c r="A27" s="4" t="s">
        <v>19</v>
      </c>
      <c r="B27" s="17">
        <v>627</v>
      </c>
      <c r="C27" s="39">
        <v>522</v>
      </c>
      <c r="D27" s="18">
        <f t="shared" si="0"/>
        <v>0.83253588516746413</v>
      </c>
      <c r="E27" s="17">
        <v>661</v>
      </c>
      <c r="F27" s="39">
        <v>568</v>
      </c>
      <c r="G27" s="18">
        <f t="shared" si="1"/>
        <v>0.85930408472012099</v>
      </c>
      <c r="H27" s="17">
        <v>628</v>
      </c>
      <c r="I27" s="39">
        <v>522</v>
      </c>
      <c r="J27" s="18">
        <f t="shared" si="2"/>
        <v>0.83121019108280259</v>
      </c>
      <c r="K27" s="17">
        <v>667</v>
      </c>
      <c r="L27" s="39">
        <v>586</v>
      </c>
      <c r="M27" s="18">
        <f t="shared" si="3"/>
        <v>0.8785607196401799</v>
      </c>
      <c r="N27" s="17">
        <v>673</v>
      </c>
      <c r="O27" s="39">
        <v>595</v>
      </c>
      <c r="P27" s="18">
        <f t="shared" si="4"/>
        <v>0.8841010401188707</v>
      </c>
      <c r="Q27" s="17">
        <v>687</v>
      </c>
      <c r="R27" s="39">
        <v>606</v>
      </c>
      <c r="S27" s="18">
        <f t="shared" si="5"/>
        <v>0.88209606986899558</v>
      </c>
      <c r="T27" s="17">
        <v>667</v>
      </c>
      <c r="U27" s="39">
        <v>576</v>
      </c>
      <c r="V27" s="18">
        <f t="shared" si="6"/>
        <v>0.86356821589205401</v>
      </c>
      <c r="W27" s="17">
        <v>717</v>
      </c>
      <c r="X27" s="39">
        <v>599</v>
      </c>
      <c r="Y27" s="18">
        <f t="shared" si="7"/>
        <v>0.83542538354253837</v>
      </c>
    </row>
    <row r="28" spans="1:25" x14ac:dyDescent="0.25">
      <c r="A28" s="4" t="s">
        <v>20</v>
      </c>
      <c r="B28" s="17">
        <v>878</v>
      </c>
      <c r="C28" s="39">
        <v>746</v>
      </c>
      <c r="D28" s="18">
        <f t="shared" si="0"/>
        <v>0.84965831435079731</v>
      </c>
      <c r="E28" s="17">
        <v>923</v>
      </c>
      <c r="F28" s="39">
        <v>841</v>
      </c>
      <c r="G28" s="18">
        <f t="shared" si="1"/>
        <v>0.9111592632719393</v>
      </c>
      <c r="H28" s="17">
        <v>842</v>
      </c>
      <c r="I28" s="39">
        <v>698</v>
      </c>
      <c r="J28" s="18">
        <f t="shared" si="2"/>
        <v>0.82897862232779096</v>
      </c>
      <c r="K28" s="17">
        <v>898</v>
      </c>
      <c r="L28" s="39">
        <v>755</v>
      </c>
      <c r="M28" s="18">
        <f t="shared" si="3"/>
        <v>0.84075723830734972</v>
      </c>
      <c r="N28" s="17">
        <v>887</v>
      </c>
      <c r="O28" s="39">
        <v>800</v>
      </c>
      <c r="P28" s="18">
        <f t="shared" si="4"/>
        <v>0.90191657271702363</v>
      </c>
      <c r="Q28" s="17">
        <v>886</v>
      </c>
      <c r="R28" s="39">
        <v>820</v>
      </c>
      <c r="S28" s="18">
        <f t="shared" si="5"/>
        <v>0.9255079006772009</v>
      </c>
      <c r="T28" s="17">
        <v>908</v>
      </c>
      <c r="U28" s="39">
        <v>818</v>
      </c>
      <c r="V28" s="18">
        <f t="shared" si="6"/>
        <v>0.90088105726872247</v>
      </c>
      <c r="W28" s="17">
        <v>870</v>
      </c>
      <c r="X28" s="39">
        <v>775</v>
      </c>
      <c r="Y28" s="18">
        <f t="shared" si="7"/>
        <v>0.89080459770114939</v>
      </c>
    </row>
    <row r="29" spans="1:25" x14ac:dyDescent="0.25">
      <c r="A29" s="4" t="s">
        <v>21</v>
      </c>
      <c r="B29" s="17">
        <v>648</v>
      </c>
      <c r="C29" s="39">
        <v>566</v>
      </c>
      <c r="D29" s="18">
        <f t="shared" si="0"/>
        <v>0.87345679012345678</v>
      </c>
      <c r="E29" s="17">
        <v>660</v>
      </c>
      <c r="F29" s="39">
        <v>593</v>
      </c>
      <c r="G29" s="18">
        <f t="shared" si="1"/>
        <v>0.89848484848484844</v>
      </c>
      <c r="H29" s="17">
        <v>667</v>
      </c>
      <c r="I29" s="39">
        <v>599</v>
      </c>
      <c r="J29" s="18">
        <f t="shared" si="2"/>
        <v>0.89805097451274363</v>
      </c>
      <c r="K29" s="17">
        <v>689</v>
      </c>
      <c r="L29" s="39">
        <v>625</v>
      </c>
      <c r="M29" s="18">
        <f t="shared" si="3"/>
        <v>0.90711175616835993</v>
      </c>
      <c r="N29" s="17">
        <v>701</v>
      </c>
      <c r="O29" s="39">
        <v>629</v>
      </c>
      <c r="P29" s="18">
        <f t="shared" si="4"/>
        <v>0.89728958630527822</v>
      </c>
      <c r="Q29" s="17">
        <v>729</v>
      </c>
      <c r="R29" s="39">
        <v>659</v>
      </c>
      <c r="S29" s="18">
        <f t="shared" si="5"/>
        <v>0.9039780521262003</v>
      </c>
      <c r="T29" s="17">
        <v>725</v>
      </c>
      <c r="U29" s="39">
        <v>652</v>
      </c>
      <c r="V29" s="18">
        <f t="shared" si="6"/>
        <v>0.89931034482758621</v>
      </c>
      <c r="W29" s="17">
        <v>682</v>
      </c>
      <c r="X29" s="39">
        <v>597</v>
      </c>
      <c r="Y29" s="18">
        <f t="shared" si="7"/>
        <v>0.87536656891495601</v>
      </c>
    </row>
    <row r="30" spans="1:25" x14ac:dyDescent="0.25">
      <c r="A30" s="4" t="s">
        <v>22</v>
      </c>
      <c r="B30" s="17">
        <v>559</v>
      </c>
      <c r="C30" s="39">
        <v>476</v>
      </c>
      <c r="D30" s="18">
        <f t="shared" si="0"/>
        <v>0.85152057245080504</v>
      </c>
      <c r="E30" s="17">
        <v>552</v>
      </c>
      <c r="F30" s="39">
        <v>499</v>
      </c>
      <c r="G30" s="18">
        <f t="shared" si="1"/>
        <v>0.90398550724637683</v>
      </c>
      <c r="H30" s="17">
        <v>529</v>
      </c>
      <c r="I30" s="39">
        <v>472</v>
      </c>
      <c r="J30" s="18">
        <f t="shared" si="2"/>
        <v>0.89224952741020791</v>
      </c>
      <c r="K30" s="17">
        <v>481</v>
      </c>
      <c r="L30" s="39">
        <v>433</v>
      </c>
      <c r="M30" s="18">
        <f t="shared" si="3"/>
        <v>0.9002079002079002</v>
      </c>
      <c r="N30" s="17">
        <v>527</v>
      </c>
      <c r="O30" s="39">
        <v>476</v>
      </c>
      <c r="P30" s="18">
        <f t="shared" si="4"/>
        <v>0.90322580645161288</v>
      </c>
      <c r="Q30" s="17">
        <v>529</v>
      </c>
      <c r="R30" s="39">
        <v>476</v>
      </c>
      <c r="S30" s="18">
        <f t="shared" si="5"/>
        <v>0.89981096408317585</v>
      </c>
      <c r="T30" s="17">
        <v>559</v>
      </c>
      <c r="U30" s="39">
        <v>481</v>
      </c>
      <c r="V30" s="18">
        <f t="shared" si="6"/>
        <v>0.86046511627906974</v>
      </c>
      <c r="W30" s="17">
        <v>536</v>
      </c>
      <c r="X30" s="39">
        <v>474</v>
      </c>
      <c r="Y30" s="18">
        <f t="shared" si="7"/>
        <v>0.88432835820895528</v>
      </c>
    </row>
    <row r="31" spans="1:25" x14ac:dyDescent="0.25">
      <c r="A31" s="4" t="s">
        <v>23</v>
      </c>
      <c r="B31" s="17">
        <v>717</v>
      </c>
      <c r="C31" s="39">
        <v>624</v>
      </c>
      <c r="D31" s="18">
        <f t="shared" si="0"/>
        <v>0.87029288702928875</v>
      </c>
      <c r="E31" s="17">
        <v>712</v>
      </c>
      <c r="F31" s="39">
        <v>648</v>
      </c>
      <c r="G31" s="18">
        <f t="shared" si="1"/>
        <v>0.9101123595505618</v>
      </c>
      <c r="H31" s="17">
        <v>680</v>
      </c>
      <c r="I31" s="39">
        <v>608</v>
      </c>
      <c r="J31" s="18">
        <f t="shared" si="2"/>
        <v>0.89411764705882357</v>
      </c>
      <c r="K31" s="17">
        <v>721</v>
      </c>
      <c r="L31" s="39">
        <v>648</v>
      </c>
      <c r="M31" s="18">
        <f t="shared" si="3"/>
        <v>0.89875173370319006</v>
      </c>
      <c r="N31" s="17">
        <v>715</v>
      </c>
      <c r="O31" s="39">
        <v>658</v>
      </c>
      <c r="P31" s="18">
        <f t="shared" si="4"/>
        <v>0.92027972027972027</v>
      </c>
      <c r="Q31" s="17">
        <v>723</v>
      </c>
      <c r="R31" s="39">
        <v>657</v>
      </c>
      <c r="S31" s="18">
        <f t="shared" si="5"/>
        <v>0.90871369294605808</v>
      </c>
      <c r="T31" s="17">
        <v>786</v>
      </c>
      <c r="U31" s="39">
        <v>707</v>
      </c>
      <c r="V31" s="18">
        <f t="shared" si="6"/>
        <v>0.89949109414758266</v>
      </c>
      <c r="W31" s="17">
        <v>699</v>
      </c>
      <c r="X31" s="39">
        <v>615</v>
      </c>
      <c r="Y31" s="18">
        <f t="shared" si="7"/>
        <v>0.87982832618025753</v>
      </c>
    </row>
    <row r="32" spans="1:25" x14ac:dyDescent="0.25">
      <c r="A32" s="4" t="s">
        <v>24</v>
      </c>
      <c r="B32" s="17">
        <v>989</v>
      </c>
      <c r="C32" s="39">
        <v>850</v>
      </c>
      <c r="D32" s="18">
        <f t="shared" si="0"/>
        <v>0.85945399393326594</v>
      </c>
      <c r="E32" s="17">
        <v>1040</v>
      </c>
      <c r="F32" s="39">
        <v>926</v>
      </c>
      <c r="G32" s="18">
        <f t="shared" si="1"/>
        <v>0.89038461538461533</v>
      </c>
      <c r="H32" s="17">
        <v>1081</v>
      </c>
      <c r="I32" s="39">
        <v>937</v>
      </c>
      <c r="J32" s="18">
        <f t="shared" si="2"/>
        <v>0.86679000925069383</v>
      </c>
      <c r="K32" s="17">
        <v>930</v>
      </c>
      <c r="L32" s="39">
        <v>794</v>
      </c>
      <c r="M32" s="18">
        <f t="shared" si="3"/>
        <v>0.85376344086021505</v>
      </c>
      <c r="N32" s="17">
        <v>984</v>
      </c>
      <c r="O32" s="39">
        <v>831</v>
      </c>
      <c r="P32" s="18">
        <f t="shared" si="4"/>
        <v>0.84451219512195119</v>
      </c>
      <c r="Q32" s="17">
        <v>1041</v>
      </c>
      <c r="R32" s="39">
        <v>891</v>
      </c>
      <c r="S32" s="18">
        <f t="shared" si="5"/>
        <v>0.85590778097982712</v>
      </c>
      <c r="T32" s="17">
        <v>1095</v>
      </c>
      <c r="U32" s="39">
        <v>967</v>
      </c>
      <c r="V32" s="18">
        <f t="shared" si="6"/>
        <v>0.88310502283105019</v>
      </c>
      <c r="W32" s="17">
        <v>1063</v>
      </c>
      <c r="X32" s="39">
        <v>937</v>
      </c>
      <c r="Y32" s="18">
        <f t="shared" si="7"/>
        <v>0.88146754468485422</v>
      </c>
    </row>
    <row r="33" spans="1:25" x14ac:dyDescent="0.25">
      <c r="A33" s="3" t="s">
        <v>25</v>
      </c>
      <c r="B33" s="16">
        <v>5585</v>
      </c>
      <c r="C33" s="38">
        <v>4748</v>
      </c>
      <c r="D33" s="15">
        <f t="shared" si="0"/>
        <v>0.85013428827215753</v>
      </c>
      <c r="E33" s="16">
        <v>5785</v>
      </c>
      <c r="F33" s="38">
        <v>5168</v>
      </c>
      <c r="G33" s="15">
        <f t="shared" si="1"/>
        <v>0.89334485738980118</v>
      </c>
      <c r="H33" s="16">
        <v>5531</v>
      </c>
      <c r="I33" s="38">
        <v>4922</v>
      </c>
      <c r="J33" s="15">
        <f t="shared" si="2"/>
        <v>0.88989332851202319</v>
      </c>
      <c r="K33" s="16">
        <v>5687</v>
      </c>
      <c r="L33" s="38">
        <v>5080</v>
      </c>
      <c r="M33" s="15">
        <f t="shared" si="3"/>
        <v>0.8932653420080886</v>
      </c>
      <c r="N33" s="16">
        <v>5878</v>
      </c>
      <c r="O33" s="38">
        <v>5261</v>
      </c>
      <c r="P33" s="15">
        <f t="shared" si="4"/>
        <v>0.89503232391970056</v>
      </c>
      <c r="Q33" s="16">
        <v>5962</v>
      </c>
      <c r="R33" s="38">
        <v>5284</v>
      </c>
      <c r="S33" s="15">
        <f t="shared" si="5"/>
        <v>0.88627977188862794</v>
      </c>
      <c r="T33" s="16">
        <v>6085</v>
      </c>
      <c r="U33" s="38">
        <v>5377</v>
      </c>
      <c r="V33" s="15">
        <f t="shared" si="6"/>
        <v>0.88364831552999179</v>
      </c>
      <c r="W33" s="16">
        <v>6100</v>
      </c>
      <c r="X33" s="38">
        <v>5258</v>
      </c>
      <c r="Y33" s="15">
        <f t="shared" si="7"/>
        <v>0.8619672131147541</v>
      </c>
    </row>
    <row r="34" spans="1:25" x14ac:dyDescent="0.25">
      <c r="A34" s="5" t="s">
        <v>26</v>
      </c>
      <c r="B34" s="24">
        <v>566</v>
      </c>
      <c r="C34" s="41">
        <v>499</v>
      </c>
      <c r="D34" s="20">
        <f t="shared" si="0"/>
        <v>0.88162544169611312</v>
      </c>
      <c r="E34" s="24">
        <v>610</v>
      </c>
      <c r="F34" s="41">
        <v>577</v>
      </c>
      <c r="G34" s="20">
        <f t="shared" si="1"/>
        <v>0.9459016393442623</v>
      </c>
      <c r="H34" s="24">
        <v>576</v>
      </c>
      <c r="I34" s="41">
        <v>527</v>
      </c>
      <c r="J34" s="20">
        <f t="shared" si="2"/>
        <v>0.91493055555555558</v>
      </c>
      <c r="K34" s="24">
        <v>569</v>
      </c>
      <c r="L34" s="41">
        <v>523</v>
      </c>
      <c r="M34" s="20">
        <f t="shared" si="3"/>
        <v>0.91915641476274168</v>
      </c>
      <c r="N34" s="24">
        <v>652</v>
      </c>
      <c r="O34" s="41">
        <v>591</v>
      </c>
      <c r="P34" s="20">
        <f t="shared" si="4"/>
        <v>0.90644171779141103</v>
      </c>
      <c r="Q34" s="24">
        <v>644</v>
      </c>
      <c r="R34" s="41">
        <v>584</v>
      </c>
      <c r="S34" s="20">
        <f t="shared" si="5"/>
        <v>0.90683229813664601</v>
      </c>
      <c r="T34" s="24">
        <v>621</v>
      </c>
      <c r="U34" s="41">
        <v>568</v>
      </c>
      <c r="V34" s="20">
        <f t="shared" si="6"/>
        <v>0.91465378421900156</v>
      </c>
      <c r="W34" s="24">
        <v>632</v>
      </c>
      <c r="X34" s="41">
        <v>565</v>
      </c>
      <c r="Y34" s="20">
        <f t="shared" si="7"/>
        <v>0.89398734177215189</v>
      </c>
    </row>
    <row r="35" spans="1:25" x14ac:dyDescent="0.25">
      <c r="A35" s="4" t="s">
        <v>27</v>
      </c>
      <c r="B35" s="24">
        <v>831</v>
      </c>
      <c r="C35" s="41">
        <v>745</v>
      </c>
      <c r="D35" s="18">
        <f t="shared" si="0"/>
        <v>0.89651022864019259</v>
      </c>
      <c r="E35" s="24">
        <v>834</v>
      </c>
      <c r="F35" s="41">
        <v>756</v>
      </c>
      <c r="G35" s="18">
        <f t="shared" si="1"/>
        <v>0.90647482014388492</v>
      </c>
      <c r="H35" s="24">
        <v>832</v>
      </c>
      <c r="I35" s="41">
        <v>734</v>
      </c>
      <c r="J35" s="18">
        <f t="shared" si="2"/>
        <v>0.88221153846153844</v>
      </c>
      <c r="K35" s="24">
        <v>805</v>
      </c>
      <c r="L35" s="41">
        <v>737</v>
      </c>
      <c r="M35" s="18">
        <f t="shared" si="3"/>
        <v>0.915527950310559</v>
      </c>
      <c r="N35" s="24">
        <v>794</v>
      </c>
      <c r="O35" s="41">
        <v>719</v>
      </c>
      <c r="P35" s="18">
        <f t="shared" si="4"/>
        <v>0.90554156171284639</v>
      </c>
      <c r="Q35" s="24">
        <v>842</v>
      </c>
      <c r="R35" s="41">
        <v>748</v>
      </c>
      <c r="S35" s="18">
        <f t="shared" si="5"/>
        <v>0.88836104513064129</v>
      </c>
      <c r="T35" s="24">
        <v>831</v>
      </c>
      <c r="U35" s="41">
        <v>748</v>
      </c>
      <c r="V35" s="18">
        <f t="shared" si="6"/>
        <v>0.90012033694344162</v>
      </c>
      <c r="W35" s="24">
        <v>797</v>
      </c>
      <c r="X35" s="41">
        <v>700</v>
      </c>
      <c r="Y35" s="18">
        <f t="shared" si="7"/>
        <v>0.87829360100376408</v>
      </c>
    </row>
    <row r="36" spans="1:25" x14ac:dyDescent="0.25">
      <c r="A36" s="4" t="s">
        <v>28</v>
      </c>
      <c r="B36" s="24">
        <v>1881</v>
      </c>
      <c r="C36" s="41">
        <v>1553</v>
      </c>
      <c r="D36" s="18">
        <f t="shared" si="0"/>
        <v>0.82562466772993093</v>
      </c>
      <c r="E36" s="24">
        <v>1903</v>
      </c>
      <c r="F36" s="41">
        <v>1662</v>
      </c>
      <c r="G36" s="18">
        <f t="shared" si="1"/>
        <v>0.87335785601681559</v>
      </c>
      <c r="H36" s="24">
        <v>1846</v>
      </c>
      <c r="I36" s="41">
        <v>1633</v>
      </c>
      <c r="J36" s="18">
        <f t="shared" si="2"/>
        <v>0.88461538461538458</v>
      </c>
      <c r="K36" s="24">
        <v>1950</v>
      </c>
      <c r="L36" s="41">
        <v>1698</v>
      </c>
      <c r="M36" s="18">
        <f t="shared" si="3"/>
        <v>0.87076923076923074</v>
      </c>
      <c r="N36" s="24">
        <v>2027</v>
      </c>
      <c r="O36" s="41">
        <v>1782</v>
      </c>
      <c r="P36" s="18">
        <f t="shared" si="4"/>
        <v>0.87913172175629006</v>
      </c>
      <c r="Q36" s="24">
        <v>2006</v>
      </c>
      <c r="R36" s="41">
        <v>1751</v>
      </c>
      <c r="S36" s="18">
        <f t="shared" si="5"/>
        <v>0.8728813559322034</v>
      </c>
      <c r="T36" s="24">
        <v>2083</v>
      </c>
      <c r="U36" s="41">
        <v>1801</v>
      </c>
      <c r="V36" s="18">
        <f t="shared" si="6"/>
        <v>0.86461833893422946</v>
      </c>
      <c r="W36" s="24">
        <v>2101</v>
      </c>
      <c r="X36" s="41">
        <v>1811</v>
      </c>
      <c r="Y36" s="18">
        <f t="shared" si="7"/>
        <v>0.86197049024274153</v>
      </c>
    </row>
    <row r="37" spans="1:25" x14ac:dyDescent="0.25">
      <c r="A37" s="4" t="s">
        <v>29</v>
      </c>
      <c r="B37" s="24">
        <v>591</v>
      </c>
      <c r="C37" s="41">
        <v>500</v>
      </c>
      <c r="D37" s="18">
        <f t="shared" si="0"/>
        <v>0.84602368866328259</v>
      </c>
      <c r="E37" s="24">
        <v>608</v>
      </c>
      <c r="F37" s="41">
        <v>539</v>
      </c>
      <c r="G37" s="18">
        <f t="shared" si="1"/>
        <v>0.88651315789473684</v>
      </c>
      <c r="H37" s="24">
        <v>553</v>
      </c>
      <c r="I37" s="41">
        <v>498</v>
      </c>
      <c r="J37" s="18">
        <f t="shared" si="2"/>
        <v>0.90054249547920429</v>
      </c>
      <c r="K37" s="24">
        <v>627</v>
      </c>
      <c r="L37" s="41">
        <v>550</v>
      </c>
      <c r="M37" s="18">
        <f t="shared" si="3"/>
        <v>0.8771929824561403</v>
      </c>
      <c r="N37" s="24">
        <v>567</v>
      </c>
      <c r="O37" s="41">
        <v>505</v>
      </c>
      <c r="P37" s="18">
        <f t="shared" si="4"/>
        <v>0.89065255731922399</v>
      </c>
      <c r="Q37" s="24">
        <v>613</v>
      </c>
      <c r="R37" s="41">
        <v>555</v>
      </c>
      <c r="S37" s="18">
        <f t="shared" si="5"/>
        <v>0.90538336052202284</v>
      </c>
      <c r="T37" s="24">
        <v>673</v>
      </c>
      <c r="U37" s="41">
        <v>593</v>
      </c>
      <c r="V37" s="18">
        <f t="shared" si="6"/>
        <v>0.88112927191679047</v>
      </c>
      <c r="W37" s="24">
        <v>652</v>
      </c>
      <c r="X37" s="41">
        <v>536</v>
      </c>
      <c r="Y37" s="18">
        <f t="shared" si="7"/>
        <v>0.82208588957055218</v>
      </c>
    </row>
    <row r="38" spans="1:25" x14ac:dyDescent="0.25">
      <c r="A38" s="4" t="s">
        <v>30</v>
      </c>
      <c r="B38" s="24">
        <v>744</v>
      </c>
      <c r="C38" s="41">
        <v>626</v>
      </c>
      <c r="D38" s="18">
        <f t="shared" si="0"/>
        <v>0.84139784946236562</v>
      </c>
      <c r="E38" s="24">
        <v>745</v>
      </c>
      <c r="F38" s="41">
        <v>668</v>
      </c>
      <c r="G38" s="18">
        <f t="shared" si="1"/>
        <v>0.89664429530201339</v>
      </c>
      <c r="H38" s="24">
        <v>748</v>
      </c>
      <c r="I38" s="41">
        <v>666</v>
      </c>
      <c r="J38" s="18">
        <f t="shared" si="2"/>
        <v>0.89037433155080214</v>
      </c>
      <c r="K38" s="24">
        <v>767</v>
      </c>
      <c r="L38" s="41">
        <v>687</v>
      </c>
      <c r="M38" s="18">
        <f t="shared" si="3"/>
        <v>0.89569752281616688</v>
      </c>
      <c r="N38" s="24">
        <v>829</v>
      </c>
      <c r="O38" s="41">
        <v>760</v>
      </c>
      <c r="P38" s="18">
        <f t="shared" si="4"/>
        <v>0.91676718938480095</v>
      </c>
      <c r="Q38" s="24">
        <v>809</v>
      </c>
      <c r="R38" s="41">
        <v>698</v>
      </c>
      <c r="S38" s="18">
        <f t="shared" si="5"/>
        <v>0.86279357231149567</v>
      </c>
      <c r="T38" s="24">
        <v>775</v>
      </c>
      <c r="U38" s="41">
        <v>676</v>
      </c>
      <c r="V38" s="18">
        <f t="shared" si="6"/>
        <v>0.87225806451612908</v>
      </c>
      <c r="W38" s="24">
        <v>843</v>
      </c>
      <c r="X38" s="41">
        <v>710</v>
      </c>
      <c r="Y38" s="18">
        <f t="shared" si="7"/>
        <v>0.8422301304863582</v>
      </c>
    </row>
    <row r="39" spans="1:25" x14ac:dyDescent="0.25">
      <c r="A39" s="4" t="s">
        <v>31</v>
      </c>
      <c r="B39" s="24">
        <v>459</v>
      </c>
      <c r="C39" s="41">
        <v>383</v>
      </c>
      <c r="D39" s="18">
        <f t="shared" si="0"/>
        <v>0.83442265795206971</v>
      </c>
      <c r="E39" s="24">
        <v>522</v>
      </c>
      <c r="F39" s="41">
        <v>469</v>
      </c>
      <c r="G39" s="18">
        <f t="shared" si="1"/>
        <v>0.8984674329501916</v>
      </c>
      <c r="H39" s="24">
        <v>453</v>
      </c>
      <c r="I39" s="41">
        <v>393</v>
      </c>
      <c r="J39" s="18">
        <f t="shared" si="2"/>
        <v>0.86754966887417218</v>
      </c>
      <c r="K39" s="24">
        <v>459</v>
      </c>
      <c r="L39" s="41">
        <v>414</v>
      </c>
      <c r="M39" s="18">
        <f t="shared" si="3"/>
        <v>0.90196078431372551</v>
      </c>
      <c r="N39" s="24">
        <v>474</v>
      </c>
      <c r="O39" s="41">
        <v>427</v>
      </c>
      <c r="P39" s="18">
        <f t="shared" si="4"/>
        <v>0.90084388185654007</v>
      </c>
      <c r="Q39" s="24">
        <v>490</v>
      </c>
      <c r="R39" s="41">
        <v>448</v>
      </c>
      <c r="S39" s="18">
        <f t="shared" si="5"/>
        <v>0.91428571428571426</v>
      </c>
      <c r="T39" s="24">
        <v>509</v>
      </c>
      <c r="U39" s="41">
        <v>457</v>
      </c>
      <c r="V39" s="18">
        <f t="shared" si="6"/>
        <v>0.89783889980353637</v>
      </c>
      <c r="W39" s="24">
        <v>512</v>
      </c>
      <c r="X39" s="41">
        <v>443</v>
      </c>
      <c r="Y39" s="18">
        <f t="shared" si="7"/>
        <v>0.865234375</v>
      </c>
    </row>
    <row r="40" spans="1:25" x14ac:dyDescent="0.25">
      <c r="A40" s="4" t="s">
        <v>32</v>
      </c>
      <c r="B40" s="24">
        <v>513</v>
      </c>
      <c r="C40" s="41">
        <v>442</v>
      </c>
      <c r="D40" s="18">
        <f t="shared" si="0"/>
        <v>0.86159844054580892</v>
      </c>
      <c r="E40" s="24">
        <v>563</v>
      </c>
      <c r="F40" s="41">
        <v>497</v>
      </c>
      <c r="G40" s="18">
        <f t="shared" si="1"/>
        <v>0.88277087033747781</v>
      </c>
      <c r="H40" s="24">
        <v>523</v>
      </c>
      <c r="I40" s="41">
        <v>471</v>
      </c>
      <c r="J40" s="18">
        <f t="shared" si="2"/>
        <v>0.9005736137667304</v>
      </c>
      <c r="K40" s="24">
        <v>510</v>
      </c>
      <c r="L40" s="41">
        <v>471</v>
      </c>
      <c r="M40" s="18">
        <f t="shared" si="3"/>
        <v>0.92352941176470593</v>
      </c>
      <c r="N40" s="24">
        <v>535</v>
      </c>
      <c r="O40" s="41">
        <v>477</v>
      </c>
      <c r="P40" s="18">
        <f t="shared" si="4"/>
        <v>0.891588785046729</v>
      </c>
      <c r="Q40" s="24">
        <v>558</v>
      </c>
      <c r="R40" s="41">
        <v>500</v>
      </c>
      <c r="S40" s="18">
        <f t="shared" si="5"/>
        <v>0.89605734767025091</v>
      </c>
      <c r="T40" s="24">
        <v>593</v>
      </c>
      <c r="U40" s="41">
        <v>534</v>
      </c>
      <c r="V40" s="18">
        <f t="shared" si="6"/>
        <v>0.9005059021922428</v>
      </c>
      <c r="W40" s="24">
        <v>563</v>
      </c>
      <c r="X40" s="41">
        <v>493</v>
      </c>
      <c r="Y40" s="18">
        <f t="shared" si="7"/>
        <v>0.87566607460035528</v>
      </c>
    </row>
    <row r="41" spans="1:25" x14ac:dyDescent="0.25">
      <c r="A41" s="3" t="s">
        <v>33</v>
      </c>
      <c r="B41" s="16">
        <v>3026</v>
      </c>
      <c r="C41" s="38">
        <v>2548</v>
      </c>
      <c r="D41" s="15">
        <f t="shared" si="0"/>
        <v>0.84203569068076667</v>
      </c>
      <c r="E41" s="16">
        <v>2831</v>
      </c>
      <c r="F41" s="38">
        <v>2465</v>
      </c>
      <c r="G41" s="15">
        <f t="shared" si="1"/>
        <v>0.8707170611091487</v>
      </c>
      <c r="H41" s="16">
        <v>2840</v>
      </c>
      <c r="I41" s="38">
        <v>2449</v>
      </c>
      <c r="J41" s="15">
        <f t="shared" si="2"/>
        <v>0.86232394366197185</v>
      </c>
      <c r="K41" s="16">
        <v>2779</v>
      </c>
      <c r="L41" s="38">
        <v>2360</v>
      </c>
      <c r="M41" s="15">
        <f t="shared" si="3"/>
        <v>0.84922634041021949</v>
      </c>
      <c r="N41" s="16">
        <v>2738</v>
      </c>
      <c r="O41" s="38">
        <v>2391</v>
      </c>
      <c r="P41" s="15">
        <f t="shared" si="4"/>
        <v>0.87326515704894081</v>
      </c>
      <c r="Q41" s="16">
        <v>2825</v>
      </c>
      <c r="R41" s="38">
        <v>2439</v>
      </c>
      <c r="S41" s="15">
        <f t="shared" si="5"/>
        <v>0.86336283185840712</v>
      </c>
      <c r="T41" s="16">
        <v>2764</v>
      </c>
      <c r="U41" s="38">
        <v>2375</v>
      </c>
      <c r="V41" s="15">
        <f t="shared" si="6"/>
        <v>0.8592619392185239</v>
      </c>
      <c r="W41" s="16">
        <v>2764</v>
      </c>
      <c r="X41" s="38">
        <v>2261</v>
      </c>
      <c r="Y41" s="15">
        <f t="shared" si="7"/>
        <v>0.81801736613603471</v>
      </c>
    </row>
    <row r="42" spans="1:25" x14ac:dyDescent="0.25">
      <c r="A42" s="4" t="s">
        <v>34</v>
      </c>
      <c r="B42" s="17">
        <v>991</v>
      </c>
      <c r="C42" s="39">
        <v>852</v>
      </c>
      <c r="D42" s="18">
        <f t="shared" si="0"/>
        <v>0.85973763874873865</v>
      </c>
      <c r="E42" s="17">
        <v>842</v>
      </c>
      <c r="F42" s="39">
        <v>732</v>
      </c>
      <c r="G42" s="18">
        <f t="shared" si="1"/>
        <v>0.86935866983372923</v>
      </c>
      <c r="H42" s="17">
        <v>950</v>
      </c>
      <c r="I42" s="39">
        <v>821</v>
      </c>
      <c r="J42" s="18">
        <f t="shared" si="2"/>
        <v>0.86421052631578943</v>
      </c>
      <c r="K42" s="17">
        <v>883</v>
      </c>
      <c r="L42" s="39">
        <v>773</v>
      </c>
      <c r="M42" s="18">
        <f t="shared" si="3"/>
        <v>0.8754246885617214</v>
      </c>
      <c r="N42" s="17">
        <v>858</v>
      </c>
      <c r="O42" s="39">
        <v>771</v>
      </c>
      <c r="P42" s="18">
        <f t="shared" si="4"/>
        <v>0.89860139860139865</v>
      </c>
      <c r="Q42" s="17">
        <v>834</v>
      </c>
      <c r="R42" s="39">
        <v>730</v>
      </c>
      <c r="S42" s="18">
        <f t="shared" si="5"/>
        <v>0.87529976019184652</v>
      </c>
      <c r="T42" s="17">
        <v>892</v>
      </c>
      <c r="U42" s="39">
        <v>768</v>
      </c>
      <c r="V42" s="18">
        <f t="shared" si="6"/>
        <v>0.86098654708520184</v>
      </c>
      <c r="W42" s="17">
        <v>849</v>
      </c>
      <c r="X42" s="39">
        <v>710</v>
      </c>
      <c r="Y42" s="18">
        <f t="shared" si="7"/>
        <v>0.83627797408716131</v>
      </c>
    </row>
    <row r="43" spans="1:25" x14ac:dyDescent="0.25">
      <c r="A43" s="4" t="s">
        <v>35</v>
      </c>
      <c r="B43" s="17">
        <v>1103</v>
      </c>
      <c r="C43" s="39">
        <v>940</v>
      </c>
      <c r="D43" s="18">
        <f t="shared" si="0"/>
        <v>0.8522212148685403</v>
      </c>
      <c r="E43" s="17">
        <v>1088</v>
      </c>
      <c r="F43" s="39">
        <v>940</v>
      </c>
      <c r="G43" s="18">
        <f t="shared" si="1"/>
        <v>0.86397058823529416</v>
      </c>
      <c r="H43" s="17">
        <v>1014</v>
      </c>
      <c r="I43" s="39">
        <v>844</v>
      </c>
      <c r="J43" s="18">
        <f t="shared" si="2"/>
        <v>0.83234714003944776</v>
      </c>
      <c r="K43" s="17">
        <v>1050</v>
      </c>
      <c r="L43" s="39">
        <v>825</v>
      </c>
      <c r="M43" s="18">
        <f t="shared" si="3"/>
        <v>0.7857142857142857</v>
      </c>
      <c r="N43" s="17">
        <v>1021</v>
      </c>
      <c r="O43" s="39">
        <v>848</v>
      </c>
      <c r="P43" s="18">
        <f t="shared" si="4"/>
        <v>0.83055827619980416</v>
      </c>
      <c r="Q43" s="17">
        <v>1091</v>
      </c>
      <c r="R43" s="39">
        <v>915</v>
      </c>
      <c r="S43" s="18">
        <f t="shared" si="5"/>
        <v>0.83868010999083409</v>
      </c>
      <c r="T43" s="17">
        <v>1018</v>
      </c>
      <c r="U43" s="39">
        <v>865</v>
      </c>
      <c r="V43" s="18">
        <f t="shared" si="6"/>
        <v>0.849705304518664</v>
      </c>
      <c r="W43" s="17">
        <v>1024</v>
      </c>
      <c r="X43" s="39">
        <v>796</v>
      </c>
      <c r="Y43" s="18">
        <f t="shared" si="7"/>
        <v>0.77734375</v>
      </c>
    </row>
    <row r="44" spans="1:25" x14ac:dyDescent="0.25">
      <c r="A44" s="4" t="s">
        <v>36</v>
      </c>
      <c r="B44" s="17">
        <v>932</v>
      </c>
      <c r="C44" s="39">
        <v>756</v>
      </c>
      <c r="D44" s="18">
        <f t="shared" si="0"/>
        <v>0.81115879828326176</v>
      </c>
      <c r="E44" s="17">
        <v>901</v>
      </c>
      <c r="F44" s="39">
        <v>793</v>
      </c>
      <c r="G44" s="18">
        <f t="shared" si="1"/>
        <v>0.88013318534961149</v>
      </c>
      <c r="H44" s="17">
        <v>876</v>
      </c>
      <c r="I44" s="39">
        <v>784</v>
      </c>
      <c r="J44" s="18">
        <f t="shared" si="2"/>
        <v>0.89497716894977164</v>
      </c>
      <c r="K44" s="17">
        <v>846</v>
      </c>
      <c r="L44" s="39">
        <v>762</v>
      </c>
      <c r="M44" s="18">
        <f t="shared" si="3"/>
        <v>0.900709219858156</v>
      </c>
      <c r="N44" s="17">
        <v>859</v>
      </c>
      <c r="O44" s="39">
        <v>772</v>
      </c>
      <c r="P44" s="18">
        <f t="shared" si="4"/>
        <v>0.89871944121071012</v>
      </c>
      <c r="Q44" s="17">
        <v>900</v>
      </c>
      <c r="R44" s="39">
        <v>794</v>
      </c>
      <c r="S44" s="18">
        <f t="shared" si="5"/>
        <v>0.88222222222222224</v>
      </c>
      <c r="T44" s="17">
        <v>854</v>
      </c>
      <c r="U44" s="39">
        <v>742</v>
      </c>
      <c r="V44" s="18">
        <f t="shared" si="6"/>
        <v>0.86885245901639341</v>
      </c>
      <c r="W44" s="17">
        <v>891</v>
      </c>
      <c r="X44" s="39">
        <v>755</v>
      </c>
      <c r="Y44" s="18">
        <f t="shared" si="7"/>
        <v>0.84736251402918072</v>
      </c>
    </row>
    <row r="45" spans="1:25" x14ac:dyDescent="0.25">
      <c r="A45" s="3" t="s">
        <v>37</v>
      </c>
      <c r="B45" s="16">
        <v>8673</v>
      </c>
      <c r="C45" s="38">
        <v>7483</v>
      </c>
      <c r="D45" s="15">
        <f t="shared" si="0"/>
        <v>0.86279257465698145</v>
      </c>
      <c r="E45" s="16">
        <v>8246</v>
      </c>
      <c r="F45" s="38">
        <v>7306</v>
      </c>
      <c r="G45" s="15">
        <f t="shared" si="1"/>
        <v>0.88600533592044628</v>
      </c>
      <c r="H45" s="16">
        <v>8093</v>
      </c>
      <c r="I45" s="38">
        <v>7186</v>
      </c>
      <c r="J45" s="15">
        <f t="shared" si="2"/>
        <v>0.88792783887310023</v>
      </c>
      <c r="K45" s="16">
        <v>8322</v>
      </c>
      <c r="L45" s="38">
        <v>7436</v>
      </c>
      <c r="M45" s="15">
        <f t="shared" si="3"/>
        <v>0.89353520788272045</v>
      </c>
      <c r="N45" s="16">
        <v>8352</v>
      </c>
      <c r="O45" s="38">
        <v>7403</v>
      </c>
      <c r="P45" s="15">
        <f t="shared" si="4"/>
        <v>0.88637452107279691</v>
      </c>
      <c r="Q45" s="16">
        <v>8307</v>
      </c>
      <c r="R45" s="38">
        <v>7255</v>
      </c>
      <c r="S45" s="15">
        <f t="shared" si="5"/>
        <v>0.87335981702178889</v>
      </c>
      <c r="T45" s="16">
        <v>8478</v>
      </c>
      <c r="U45" s="38">
        <v>7375</v>
      </c>
      <c r="V45" s="15">
        <f t="shared" si="6"/>
        <v>0.86989856098136353</v>
      </c>
      <c r="W45" s="16">
        <v>8139</v>
      </c>
      <c r="X45" s="38">
        <v>6854</v>
      </c>
      <c r="Y45" s="15">
        <f t="shared" si="7"/>
        <v>0.84211819633861651</v>
      </c>
    </row>
    <row r="46" spans="1:25" x14ac:dyDescent="0.25">
      <c r="A46" s="4" t="s">
        <v>38</v>
      </c>
      <c r="B46" s="17">
        <v>1413</v>
      </c>
      <c r="C46" s="39">
        <v>1233</v>
      </c>
      <c r="D46" s="18">
        <f t="shared" si="0"/>
        <v>0.87261146496815289</v>
      </c>
      <c r="E46" s="17">
        <v>1325</v>
      </c>
      <c r="F46" s="39">
        <v>1159</v>
      </c>
      <c r="G46" s="18">
        <f t="shared" si="1"/>
        <v>0.87471698113207552</v>
      </c>
      <c r="H46" s="17">
        <v>1302</v>
      </c>
      <c r="I46" s="39">
        <v>1143</v>
      </c>
      <c r="J46" s="18">
        <f t="shared" si="2"/>
        <v>0.87788018433179726</v>
      </c>
      <c r="K46" s="17">
        <v>1304</v>
      </c>
      <c r="L46" s="39">
        <v>1149</v>
      </c>
      <c r="M46" s="18">
        <f t="shared" si="3"/>
        <v>0.88113496932515334</v>
      </c>
      <c r="N46" s="17">
        <v>1317</v>
      </c>
      <c r="O46" s="39">
        <v>1114</v>
      </c>
      <c r="P46" s="18">
        <f t="shared" si="4"/>
        <v>0.84586180713743353</v>
      </c>
      <c r="Q46" s="17">
        <v>1275</v>
      </c>
      <c r="R46" s="39">
        <v>1092</v>
      </c>
      <c r="S46" s="18">
        <f t="shared" si="5"/>
        <v>0.85647058823529409</v>
      </c>
      <c r="T46" s="17">
        <v>1335</v>
      </c>
      <c r="U46" s="39">
        <v>1171</v>
      </c>
      <c r="V46" s="18">
        <f t="shared" si="6"/>
        <v>0.87715355805243445</v>
      </c>
      <c r="W46" s="17">
        <v>1176</v>
      </c>
      <c r="X46" s="39">
        <v>992</v>
      </c>
      <c r="Y46" s="18">
        <f t="shared" si="7"/>
        <v>0.84353741496598644</v>
      </c>
    </row>
    <row r="47" spans="1:25" x14ac:dyDescent="0.25">
      <c r="A47" s="4" t="s">
        <v>39</v>
      </c>
      <c r="B47" s="17">
        <v>1271</v>
      </c>
      <c r="C47" s="39">
        <v>1084</v>
      </c>
      <c r="D47" s="18">
        <f t="shared" si="0"/>
        <v>0.85287175452399688</v>
      </c>
      <c r="E47" s="17">
        <v>1240</v>
      </c>
      <c r="F47" s="39">
        <v>1098</v>
      </c>
      <c r="G47" s="18">
        <f t="shared" si="1"/>
        <v>0.88548387096774195</v>
      </c>
      <c r="H47" s="17">
        <v>1172</v>
      </c>
      <c r="I47" s="39">
        <v>1031</v>
      </c>
      <c r="J47" s="18">
        <f t="shared" si="2"/>
        <v>0.87969283276450516</v>
      </c>
      <c r="K47" s="17">
        <v>1222</v>
      </c>
      <c r="L47" s="39">
        <v>1090</v>
      </c>
      <c r="M47" s="18">
        <f t="shared" si="3"/>
        <v>0.89198036006546644</v>
      </c>
      <c r="N47" s="17">
        <v>1236</v>
      </c>
      <c r="O47" s="39">
        <v>1113</v>
      </c>
      <c r="P47" s="18">
        <f t="shared" si="4"/>
        <v>0.90048543689320393</v>
      </c>
      <c r="Q47" s="17">
        <v>1252</v>
      </c>
      <c r="R47" s="39">
        <v>1097</v>
      </c>
      <c r="S47" s="18">
        <f t="shared" si="5"/>
        <v>0.87619808306709268</v>
      </c>
      <c r="T47" s="17">
        <v>1286</v>
      </c>
      <c r="U47" s="39">
        <v>1148</v>
      </c>
      <c r="V47" s="18">
        <f t="shared" si="6"/>
        <v>0.89269051321928461</v>
      </c>
      <c r="W47" s="17">
        <v>1281</v>
      </c>
      <c r="X47" s="39">
        <v>1120</v>
      </c>
      <c r="Y47" s="18">
        <f t="shared" si="7"/>
        <v>0.87431693989071035</v>
      </c>
    </row>
    <row r="48" spans="1:25" x14ac:dyDescent="0.25">
      <c r="A48" s="4" t="s">
        <v>40</v>
      </c>
      <c r="B48" s="17">
        <v>1328</v>
      </c>
      <c r="C48" s="39">
        <v>1140</v>
      </c>
      <c r="D48" s="18">
        <f t="shared" si="0"/>
        <v>0.85843373493975905</v>
      </c>
      <c r="E48" s="17">
        <v>1203</v>
      </c>
      <c r="F48" s="39">
        <v>1090</v>
      </c>
      <c r="G48" s="18">
        <f t="shared" si="1"/>
        <v>0.90606816292601833</v>
      </c>
      <c r="H48" s="17">
        <v>1193</v>
      </c>
      <c r="I48" s="39">
        <v>1086</v>
      </c>
      <c r="J48" s="18">
        <f t="shared" si="2"/>
        <v>0.91031014249790443</v>
      </c>
      <c r="K48" s="17">
        <v>1245</v>
      </c>
      <c r="L48" s="39">
        <v>1131</v>
      </c>
      <c r="M48" s="18">
        <f t="shared" si="3"/>
        <v>0.90843373493975899</v>
      </c>
      <c r="N48" s="17">
        <v>1260</v>
      </c>
      <c r="O48" s="39">
        <v>1161</v>
      </c>
      <c r="P48" s="18">
        <f t="shared" si="4"/>
        <v>0.92142857142857137</v>
      </c>
      <c r="Q48" s="17">
        <v>1148</v>
      </c>
      <c r="R48" s="39">
        <v>1043</v>
      </c>
      <c r="S48" s="18">
        <f t="shared" si="5"/>
        <v>0.90853658536585369</v>
      </c>
      <c r="T48" s="17">
        <v>1268</v>
      </c>
      <c r="U48" s="39">
        <v>1141</v>
      </c>
      <c r="V48" s="18">
        <f t="shared" si="6"/>
        <v>0.89984227129337535</v>
      </c>
      <c r="W48" s="17">
        <v>1192</v>
      </c>
      <c r="X48" s="39">
        <v>1040</v>
      </c>
      <c r="Y48" s="18">
        <f t="shared" si="7"/>
        <v>0.87248322147651003</v>
      </c>
    </row>
    <row r="49" spans="1:25" x14ac:dyDescent="0.25">
      <c r="A49" s="4" t="s">
        <v>41</v>
      </c>
      <c r="B49" s="17">
        <v>918</v>
      </c>
      <c r="C49" s="39">
        <v>780</v>
      </c>
      <c r="D49" s="18">
        <f t="shared" si="0"/>
        <v>0.84967320261437906</v>
      </c>
      <c r="E49" s="17">
        <v>841</v>
      </c>
      <c r="F49" s="39">
        <v>736</v>
      </c>
      <c r="G49" s="18">
        <f t="shared" si="1"/>
        <v>0.87514863258026154</v>
      </c>
      <c r="H49" s="17">
        <v>922</v>
      </c>
      <c r="I49" s="39">
        <v>798</v>
      </c>
      <c r="J49" s="18">
        <f t="shared" si="2"/>
        <v>0.86550976138828628</v>
      </c>
      <c r="K49" s="17">
        <v>873</v>
      </c>
      <c r="L49" s="39">
        <v>790</v>
      </c>
      <c r="M49" s="18">
        <f t="shared" si="3"/>
        <v>0.90492554410080184</v>
      </c>
      <c r="N49" s="17">
        <v>905</v>
      </c>
      <c r="O49" s="39">
        <v>774</v>
      </c>
      <c r="P49" s="18">
        <f t="shared" si="4"/>
        <v>0.8552486187845304</v>
      </c>
      <c r="Q49" s="17">
        <v>892</v>
      </c>
      <c r="R49" s="39">
        <v>731</v>
      </c>
      <c r="S49" s="18">
        <f t="shared" si="5"/>
        <v>0.81950672645739908</v>
      </c>
      <c r="T49" s="17">
        <v>901</v>
      </c>
      <c r="U49" s="39">
        <v>715</v>
      </c>
      <c r="V49" s="18">
        <f t="shared" si="6"/>
        <v>0.79356270810210872</v>
      </c>
      <c r="W49" s="17">
        <v>869</v>
      </c>
      <c r="X49" s="39">
        <v>689</v>
      </c>
      <c r="Y49" s="18">
        <f t="shared" si="7"/>
        <v>0.79286536248561568</v>
      </c>
    </row>
    <row r="50" spans="1:25" x14ac:dyDescent="0.25">
      <c r="A50" s="4" t="s">
        <v>42</v>
      </c>
      <c r="B50" s="17">
        <v>1111</v>
      </c>
      <c r="C50" s="39">
        <v>977</v>
      </c>
      <c r="D50" s="18">
        <f t="shared" si="0"/>
        <v>0.87938793879387944</v>
      </c>
      <c r="E50" s="17">
        <v>1105</v>
      </c>
      <c r="F50" s="39">
        <v>993</v>
      </c>
      <c r="G50" s="18">
        <f t="shared" si="1"/>
        <v>0.89864253393665161</v>
      </c>
      <c r="H50" s="17">
        <v>1066</v>
      </c>
      <c r="I50" s="39">
        <v>951</v>
      </c>
      <c r="J50" s="18">
        <f t="shared" si="2"/>
        <v>0.89212007504690427</v>
      </c>
      <c r="K50" s="17">
        <v>1081</v>
      </c>
      <c r="L50" s="39">
        <v>971</v>
      </c>
      <c r="M50" s="18">
        <f t="shared" si="3"/>
        <v>0.89824236817761327</v>
      </c>
      <c r="N50" s="17">
        <v>1118</v>
      </c>
      <c r="O50" s="39">
        <v>1002</v>
      </c>
      <c r="P50" s="18">
        <f t="shared" si="4"/>
        <v>0.89624329159212879</v>
      </c>
      <c r="Q50" s="17">
        <v>1145</v>
      </c>
      <c r="R50" s="39">
        <v>1019</v>
      </c>
      <c r="S50" s="18">
        <f t="shared" si="5"/>
        <v>0.88995633187772927</v>
      </c>
      <c r="T50" s="17">
        <v>1121</v>
      </c>
      <c r="U50" s="39">
        <v>982</v>
      </c>
      <c r="V50" s="18">
        <f t="shared" si="6"/>
        <v>0.87600356824264047</v>
      </c>
      <c r="W50" s="17">
        <v>1086</v>
      </c>
      <c r="X50" s="39">
        <v>913</v>
      </c>
      <c r="Y50" s="18">
        <f t="shared" si="7"/>
        <v>0.8406998158379374</v>
      </c>
    </row>
    <row r="51" spans="1:25" x14ac:dyDescent="0.25">
      <c r="A51" s="4" t="s">
        <v>43</v>
      </c>
      <c r="B51" s="17">
        <v>1346</v>
      </c>
      <c r="C51" s="39">
        <v>1187</v>
      </c>
      <c r="D51" s="18">
        <f t="shared" si="0"/>
        <v>0.88187221396731053</v>
      </c>
      <c r="E51" s="17">
        <v>1290</v>
      </c>
      <c r="F51" s="39">
        <v>1154</v>
      </c>
      <c r="G51" s="18">
        <f t="shared" si="1"/>
        <v>0.89457364341085266</v>
      </c>
      <c r="H51" s="17">
        <v>1193</v>
      </c>
      <c r="I51" s="39">
        <v>1079</v>
      </c>
      <c r="J51" s="18">
        <f t="shared" si="2"/>
        <v>0.9044425817267393</v>
      </c>
      <c r="K51" s="17">
        <v>1314</v>
      </c>
      <c r="L51" s="39">
        <v>1189</v>
      </c>
      <c r="M51" s="18">
        <f t="shared" si="3"/>
        <v>0.90487062404870622</v>
      </c>
      <c r="N51" s="17">
        <v>1225</v>
      </c>
      <c r="O51" s="39">
        <v>1105</v>
      </c>
      <c r="P51" s="18">
        <f t="shared" si="4"/>
        <v>0.90204081632653066</v>
      </c>
      <c r="Q51" s="17">
        <v>1253</v>
      </c>
      <c r="R51" s="39">
        <v>1110</v>
      </c>
      <c r="S51" s="18">
        <f t="shared" si="5"/>
        <v>0.88587390263367916</v>
      </c>
      <c r="T51" s="17">
        <v>1281</v>
      </c>
      <c r="U51" s="39">
        <v>1094</v>
      </c>
      <c r="V51" s="18">
        <f t="shared" si="6"/>
        <v>0.85402029664324741</v>
      </c>
      <c r="W51" s="17">
        <v>1234</v>
      </c>
      <c r="X51" s="39">
        <v>1052</v>
      </c>
      <c r="Y51" s="18">
        <f t="shared" si="7"/>
        <v>0.85251215559157212</v>
      </c>
    </row>
    <row r="52" spans="1:25" x14ac:dyDescent="0.25">
      <c r="A52" s="4" t="s">
        <v>44</v>
      </c>
      <c r="B52" s="17">
        <v>1286</v>
      </c>
      <c r="C52" s="39">
        <v>1082</v>
      </c>
      <c r="D52" s="18">
        <f t="shared" si="0"/>
        <v>0.84136858475894249</v>
      </c>
      <c r="E52" s="17">
        <v>1242</v>
      </c>
      <c r="F52" s="39">
        <v>1076</v>
      </c>
      <c r="G52" s="18">
        <f t="shared" si="1"/>
        <v>0.86634460547504022</v>
      </c>
      <c r="H52" s="17">
        <v>1245</v>
      </c>
      <c r="I52" s="39">
        <v>1098</v>
      </c>
      <c r="J52" s="18">
        <f t="shared" si="2"/>
        <v>0.88192771084337351</v>
      </c>
      <c r="K52" s="17">
        <v>1283</v>
      </c>
      <c r="L52" s="39">
        <v>1116</v>
      </c>
      <c r="M52" s="18">
        <f t="shared" si="3"/>
        <v>0.86983632112236942</v>
      </c>
      <c r="N52" s="17">
        <v>1291</v>
      </c>
      <c r="O52" s="39">
        <v>1134</v>
      </c>
      <c r="P52" s="18">
        <f t="shared" si="4"/>
        <v>0.87838884585592569</v>
      </c>
      <c r="Q52" s="17">
        <v>1342</v>
      </c>
      <c r="R52" s="39">
        <v>1163</v>
      </c>
      <c r="S52" s="18">
        <f t="shared" si="5"/>
        <v>0.86661698956780919</v>
      </c>
      <c r="T52" s="17">
        <v>1286</v>
      </c>
      <c r="U52" s="39">
        <v>1124</v>
      </c>
      <c r="V52" s="18">
        <f t="shared" si="6"/>
        <v>0.87402799377916018</v>
      </c>
      <c r="W52" s="17">
        <v>1301</v>
      </c>
      <c r="X52" s="39">
        <v>1048</v>
      </c>
      <c r="Y52" s="18">
        <f t="shared" si="7"/>
        <v>0.80553420445810919</v>
      </c>
    </row>
    <row r="53" spans="1:25" x14ac:dyDescent="0.25">
      <c r="A53" s="3" t="s">
        <v>45</v>
      </c>
      <c r="B53" s="16">
        <v>4662</v>
      </c>
      <c r="C53" s="38">
        <v>4073</v>
      </c>
      <c r="D53" s="15">
        <f t="shared" si="0"/>
        <v>0.87365937365937363</v>
      </c>
      <c r="E53" s="16">
        <v>4609</v>
      </c>
      <c r="F53" s="38">
        <v>4080</v>
      </c>
      <c r="G53" s="15">
        <f t="shared" si="1"/>
        <v>0.88522456064222177</v>
      </c>
      <c r="H53" s="16">
        <v>4550</v>
      </c>
      <c r="I53" s="38">
        <v>3928</v>
      </c>
      <c r="J53" s="15">
        <f t="shared" si="2"/>
        <v>0.86329670329670327</v>
      </c>
      <c r="K53" s="16">
        <v>4466</v>
      </c>
      <c r="L53" s="38">
        <v>3912</v>
      </c>
      <c r="M53" s="15">
        <f t="shared" si="3"/>
        <v>0.87595163457232428</v>
      </c>
      <c r="N53" s="16">
        <v>4704</v>
      </c>
      <c r="O53" s="38">
        <v>4159</v>
      </c>
      <c r="P53" s="15">
        <f t="shared" si="4"/>
        <v>0.88414115646258506</v>
      </c>
      <c r="Q53" s="16">
        <v>4976</v>
      </c>
      <c r="R53" s="38">
        <v>4391</v>
      </c>
      <c r="S53" s="15">
        <f t="shared" si="5"/>
        <v>0.882435691318328</v>
      </c>
      <c r="T53" s="16">
        <v>4770</v>
      </c>
      <c r="U53" s="38">
        <v>4208</v>
      </c>
      <c r="V53" s="15">
        <f t="shared" si="6"/>
        <v>0.88218029350104821</v>
      </c>
      <c r="W53" s="16">
        <v>4741</v>
      </c>
      <c r="X53" s="38">
        <v>4036</v>
      </c>
      <c r="Y53" s="15">
        <f t="shared" si="7"/>
        <v>0.85129719468466569</v>
      </c>
    </row>
    <row r="54" spans="1:25" x14ac:dyDescent="0.25">
      <c r="A54" s="4" t="s">
        <v>46</v>
      </c>
      <c r="B54" s="17">
        <v>1093</v>
      </c>
      <c r="C54" s="39">
        <v>943</v>
      </c>
      <c r="D54" s="18">
        <f t="shared" si="0"/>
        <v>0.86276303751143646</v>
      </c>
      <c r="E54" s="17">
        <v>1038</v>
      </c>
      <c r="F54" s="39">
        <v>943</v>
      </c>
      <c r="G54" s="18">
        <f t="shared" si="1"/>
        <v>0.90847784200385362</v>
      </c>
      <c r="H54" s="17">
        <v>1055</v>
      </c>
      <c r="I54" s="39">
        <v>909</v>
      </c>
      <c r="J54" s="18">
        <f t="shared" si="2"/>
        <v>0.86161137440758295</v>
      </c>
      <c r="K54" s="17">
        <v>1077</v>
      </c>
      <c r="L54" s="39">
        <v>964</v>
      </c>
      <c r="M54" s="18">
        <f t="shared" si="3"/>
        <v>0.89507892293407609</v>
      </c>
      <c r="N54" s="17">
        <v>1061</v>
      </c>
      <c r="O54" s="39">
        <v>956</v>
      </c>
      <c r="P54" s="18">
        <f t="shared" si="4"/>
        <v>0.90103675777568337</v>
      </c>
      <c r="Q54" s="17">
        <v>1120</v>
      </c>
      <c r="R54" s="39">
        <v>1008</v>
      </c>
      <c r="S54" s="18">
        <f t="shared" si="5"/>
        <v>0.9</v>
      </c>
      <c r="T54" s="17">
        <v>1077</v>
      </c>
      <c r="U54" s="39">
        <v>957</v>
      </c>
      <c r="V54" s="18">
        <f t="shared" si="6"/>
        <v>0.88857938718662954</v>
      </c>
      <c r="W54" s="17">
        <v>1053</v>
      </c>
      <c r="X54" s="39">
        <v>936</v>
      </c>
      <c r="Y54" s="18">
        <f t="shared" si="7"/>
        <v>0.88888888888888884</v>
      </c>
    </row>
    <row r="55" spans="1:25" x14ac:dyDescent="0.25">
      <c r="A55" s="4" t="s">
        <v>47</v>
      </c>
      <c r="B55" s="17">
        <v>955</v>
      </c>
      <c r="C55" s="39">
        <v>849</v>
      </c>
      <c r="D55" s="18">
        <f t="shared" si="0"/>
        <v>0.88900523560209421</v>
      </c>
      <c r="E55" s="17">
        <v>932</v>
      </c>
      <c r="F55" s="39">
        <v>799</v>
      </c>
      <c r="G55" s="18">
        <f t="shared" si="1"/>
        <v>0.85729613733905574</v>
      </c>
      <c r="H55" s="17">
        <v>931</v>
      </c>
      <c r="I55" s="39">
        <v>763</v>
      </c>
      <c r="J55" s="18">
        <f t="shared" si="2"/>
        <v>0.81954887218045114</v>
      </c>
      <c r="K55" s="17">
        <v>895</v>
      </c>
      <c r="L55" s="39">
        <v>757</v>
      </c>
      <c r="M55" s="18">
        <f t="shared" si="3"/>
        <v>0.84581005586592184</v>
      </c>
      <c r="N55" s="17">
        <v>953</v>
      </c>
      <c r="O55" s="39">
        <v>854</v>
      </c>
      <c r="P55" s="18">
        <f t="shared" si="4"/>
        <v>0.89611752360965369</v>
      </c>
      <c r="Q55" s="17">
        <v>1068</v>
      </c>
      <c r="R55" s="39">
        <v>918</v>
      </c>
      <c r="S55" s="18">
        <f t="shared" si="5"/>
        <v>0.8595505617977528</v>
      </c>
      <c r="T55" s="17">
        <v>997</v>
      </c>
      <c r="U55" s="39">
        <v>870</v>
      </c>
      <c r="V55" s="18">
        <f t="shared" si="6"/>
        <v>0.872617853560682</v>
      </c>
      <c r="W55" s="17">
        <v>965</v>
      </c>
      <c r="X55" s="39">
        <v>831</v>
      </c>
      <c r="Y55" s="18">
        <f t="shared" si="7"/>
        <v>0.86113989637305699</v>
      </c>
    </row>
    <row r="56" spans="1:25" x14ac:dyDescent="0.25">
      <c r="A56" s="4" t="s">
        <v>48</v>
      </c>
      <c r="B56" s="17">
        <v>1890</v>
      </c>
      <c r="C56" s="39">
        <v>1646</v>
      </c>
      <c r="D56" s="18">
        <f t="shared" si="0"/>
        <v>0.87089947089947095</v>
      </c>
      <c r="E56" s="17">
        <v>1905</v>
      </c>
      <c r="F56" s="39">
        <v>1670</v>
      </c>
      <c r="G56" s="18">
        <f t="shared" si="1"/>
        <v>0.87664041994750652</v>
      </c>
      <c r="H56" s="17">
        <v>1851</v>
      </c>
      <c r="I56" s="39">
        <v>1623</v>
      </c>
      <c r="J56" s="18">
        <f t="shared" si="2"/>
        <v>0.87682333873581852</v>
      </c>
      <c r="K56" s="17">
        <v>1801</v>
      </c>
      <c r="L56" s="39">
        <v>1566</v>
      </c>
      <c r="M56" s="18">
        <f t="shared" si="3"/>
        <v>0.86951693503609107</v>
      </c>
      <c r="N56" s="17">
        <v>1947</v>
      </c>
      <c r="O56" s="39">
        <v>1695</v>
      </c>
      <c r="P56" s="18">
        <f t="shared" si="4"/>
        <v>0.8705701078582434</v>
      </c>
      <c r="Q56" s="17">
        <v>2000</v>
      </c>
      <c r="R56" s="39">
        <v>1763</v>
      </c>
      <c r="S56" s="18">
        <f t="shared" si="5"/>
        <v>0.88149999999999995</v>
      </c>
      <c r="T56" s="17">
        <v>1941</v>
      </c>
      <c r="U56" s="39">
        <v>1716</v>
      </c>
      <c r="V56" s="18">
        <f t="shared" si="6"/>
        <v>0.884080370942813</v>
      </c>
      <c r="W56" s="17">
        <v>1960</v>
      </c>
      <c r="X56" s="39">
        <v>1628</v>
      </c>
      <c r="Y56" s="18">
        <f t="shared" si="7"/>
        <v>0.83061224489795915</v>
      </c>
    </row>
    <row r="57" spans="1:25" x14ac:dyDescent="0.25">
      <c r="A57" s="4" t="s">
        <v>49</v>
      </c>
      <c r="B57" s="17">
        <v>724</v>
      </c>
      <c r="C57" s="39">
        <v>635</v>
      </c>
      <c r="D57" s="18">
        <f t="shared" si="0"/>
        <v>0.8770718232044199</v>
      </c>
      <c r="E57" s="17">
        <v>734</v>
      </c>
      <c r="F57" s="39">
        <v>668</v>
      </c>
      <c r="G57" s="18">
        <f t="shared" si="1"/>
        <v>0.91008174386920981</v>
      </c>
      <c r="H57" s="17">
        <v>713</v>
      </c>
      <c r="I57" s="39">
        <v>633</v>
      </c>
      <c r="J57" s="18">
        <f t="shared" si="2"/>
        <v>0.88779803646563815</v>
      </c>
      <c r="K57" s="17">
        <v>693</v>
      </c>
      <c r="L57" s="39">
        <v>625</v>
      </c>
      <c r="M57" s="18">
        <f t="shared" si="3"/>
        <v>0.90187590187590183</v>
      </c>
      <c r="N57" s="17">
        <v>743</v>
      </c>
      <c r="O57" s="39">
        <v>654</v>
      </c>
      <c r="P57" s="18">
        <f t="shared" si="4"/>
        <v>0.88021534320323014</v>
      </c>
      <c r="Q57" s="17">
        <v>788</v>
      </c>
      <c r="R57" s="39">
        <v>702</v>
      </c>
      <c r="S57" s="18">
        <f t="shared" si="5"/>
        <v>0.8908629441624365</v>
      </c>
      <c r="T57" s="17">
        <v>755</v>
      </c>
      <c r="U57" s="39">
        <v>665</v>
      </c>
      <c r="V57" s="18">
        <f t="shared" si="6"/>
        <v>0.88079470198675491</v>
      </c>
      <c r="W57" s="17">
        <v>763</v>
      </c>
      <c r="X57" s="39">
        <v>641</v>
      </c>
      <c r="Y57" s="18">
        <f t="shared" si="7"/>
        <v>0.84010484927916118</v>
      </c>
    </row>
    <row r="58" spans="1:25" x14ac:dyDescent="0.25">
      <c r="A58" s="3" t="s">
        <v>50</v>
      </c>
      <c r="B58" s="16">
        <v>5452</v>
      </c>
      <c r="C58" s="38">
        <v>4863</v>
      </c>
      <c r="D58" s="15">
        <f t="shared" si="0"/>
        <v>0.89196625091709469</v>
      </c>
      <c r="E58" s="16">
        <v>5489</v>
      </c>
      <c r="F58" s="38">
        <v>5022</v>
      </c>
      <c r="G58" s="15">
        <f t="shared" si="1"/>
        <v>0.91492075059209332</v>
      </c>
      <c r="H58" s="16">
        <v>5471</v>
      </c>
      <c r="I58" s="38">
        <v>4901</v>
      </c>
      <c r="J58" s="15">
        <f t="shared" si="2"/>
        <v>0.89581429354779751</v>
      </c>
      <c r="K58" s="16">
        <v>5533</v>
      </c>
      <c r="L58" s="38">
        <v>4993</v>
      </c>
      <c r="M58" s="15">
        <f t="shared" si="3"/>
        <v>0.90240375926260619</v>
      </c>
      <c r="N58" s="16">
        <v>5616</v>
      </c>
      <c r="O58" s="38">
        <v>5119</v>
      </c>
      <c r="P58" s="15">
        <f t="shared" si="4"/>
        <v>0.91150284900284906</v>
      </c>
      <c r="Q58" s="16">
        <v>5639</v>
      </c>
      <c r="R58" s="38">
        <v>5134</v>
      </c>
      <c r="S58" s="15">
        <f t="shared" si="5"/>
        <v>0.91044511438198261</v>
      </c>
      <c r="T58" s="16">
        <v>5722</v>
      </c>
      <c r="U58" s="38">
        <v>5122</v>
      </c>
      <c r="V58" s="15">
        <f t="shared" si="6"/>
        <v>0.89514155889549107</v>
      </c>
      <c r="W58" s="16">
        <v>5701</v>
      </c>
      <c r="X58" s="38">
        <v>5055</v>
      </c>
      <c r="Y58" s="15">
        <f t="shared" si="7"/>
        <v>0.88668654621996146</v>
      </c>
    </row>
    <row r="59" spans="1:25" x14ac:dyDescent="0.25">
      <c r="A59" s="4" t="s">
        <v>51</v>
      </c>
      <c r="B59" s="17">
        <v>1614</v>
      </c>
      <c r="C59" s="39">
        <v>1428</v>
      </c>
      <c r="D59" s="18">
        <f t="shared" si="0"/>
        <v>0.88475836431226762</v>
      </c>
      <c r="E59" s="17">
        <v>1649</v>
      </c>
      <c r="F59" s="39">
        <v>1496</v>
      </c>
      <c r="G59" s="18">
        <f t="shared" si="1"/>
        <v>0.90721649484536082</v>
      </c>
      <c r="H59" s="17">
        <v>1641</v>
      </c>
      <c r="I59" s="39">
        <v>1516</v>
      </c>
      <c r="J59" s="18">
        <f t="shared" si="2"/>
        <v>0.9238269347958562</v>
      </c>
      <c r="K59" s="17">
        <v>1717</v>
      </c>
      <c r="L59" s="39">
        <v>1543</v>
      </c>
      <c r="M59" s="18">
        <f t="shared" si="3"/>
        <v>0.89866045428072217</v>
      </c>
      <c r="N59" s="17">
        <v>1707</v>
      </c>
      <c r="O59" s="39">
        <v>1579</v>
      </c>
      <c r="P59" s="18">
        <f t="shared" si="4"/>
        <v>0.92501464557703572</v>
      </c>
      <c r="Q59" s="17">
        <v>1715</v>
      </c>
      <c r="R59" s="39">
        <v>1576</v>
      </c>
      <c r="S59" s="18">
        <f t="shared" si="5"/>
        <v>0.91895043731778425</v>
      </c>
      <c r="T59" s="17">
        <v>1742</v>
      </c>
      <c r="U59" s="39">
        <v>1585</v>
      </c>
      <c r="V59" s="18">
        <f t="shared" si="6"/>
        <v>0.9098737083811711</v>
      </c>
      <c r="W59" s="17">
        <v>1709</v>
      </c>
      <c r="X59" s="39">
        <v>1539</v>
      </c>
      <c r="Y59" s="18">
        <f t="shared" si="7"/>
        <v>0.90052662375658277</v>
      </c>
    </row>
    <row r="60" spans="1:25" x14ac:dyDescent="0.25">
      <c r="A60" s="4" t="s">
        <v>52</v>
      </c>
      <c r="B60" s="17">
        <v>759</v>
      </c>
      <c r="C60" s="39">
        <v>678</v>
      </c>
      <c r="D60" s="18">
        <f t="shared" si="0"/>
        <v>0.89328063241106714</v>
      </c>
      <c r="E60" s="17">
        <v>756</v>
      </c>
      <c r="F60" s="39">
        <v>698</v>
      </c>
      <c r="G60" s="18">
        <f t="shared" si="1"/>
        <v>0.92328042328042326</v>
      </c>
      <c r="H60" s="17">
        <v>755</v>
      </c>
      <c r="I60" s="39">
        <v>631</v>
      </c>
      <c r="J60" s="18">
        <f t="shared" si="2"/>
        <v>0.83576158940397349</v>
      </c>
      <c r="K60" s="17">
        <v>731</v>
      </c>
      <c r="L60" s="39">
        <v>669</v>
      </c>
      <c r="M60" s="18">
        <f t="shared" si="3"/>
        <v>0.91518467852257179</v>
      </c>
      <c r="N60" s="17">
        <v>864</v>
      </c>
      <c r="O60" s="39">
        <v>772</v>
      </c>
      <c r="P60" s="18">
        <f t="shared" si="4"/>
        <v>0.89351851851851849</v>
      </c>
      <c r="Q60" s="17">
        <v>817</v>
      </c>
      <c r="R60" s="39">
        <v>734</v>
      </c>
      <c r="S60" s="18">
        <f t="shared" si="5"/>
        <v>0.89840881272949813</v>
      </c>
      <c r="T60" s="17">
        <v>844</v>
      </c>
      <c r="U60" s="39">
        <v>750</v>
      </c>
      <c r="V60" s="18">
        <f t="shared" si="6"/>
        <v>0.88862559241706163</v>
      </c>
      <c r="W60" s="17">
        <v>831</v>
      </c>
      <c r="X60" s="39">
        <v>739</v>
      </c>
      <c r="Y60" s="18">
        <f t="shared" si="7"/>
        <v>0.8892900120336944</v>
      </c>
    </row>
    <row r="61" spans="1:25" x14ac:dyDescent="0.25">
      <c r="A61" s="4" t="s">
        <v>53</v>
      </c>
      <c r="B61" s="17">
        <v>1113</v>
      </c>
      <c r="C61" s="39">
        <v>995</v>
      </c>
      <c r="D61" s="18">
        <f t="shared" si="0"/>
        <v>0.89398023360287515</v>
      </c>
      <c r="E61" s="17">
        <v>1096</v>
      </c>
      <c r="F61" s="39">
        <v>1018</v>
      </c>
      <c r="G61" s="18">
        <f t="shared" si="1"/>
        <v>0.92883211678832112</v>
      </c>
      <c r="H61" s="17">
        <v>1119</v>
      </c>
      <c r="I61" s="39">
        <v>1013</v>
      </c>
      <c r="J61" s="18">
        <f t="shared" si="2"/>
        <v>0.90527256478999107</v>
      </c>
      <c r="K61" s="17">
        <v>1073</v>
      </c>
      <c r="L61" s="39">
        <v>987</v>
      </c>
      <c r="M61" s="18">
        <f t="shared" si="3"/>
        <v>0.91985088536812676</v>
      </c>
      <c r="N61" s="17">
        <v>1128</v>
      </c>
      <c r="O61" s="39">
        <v>1044</v>
      </c>
      <c r="P61" s="18">
        <f t="shared" si="4"/>
        <v>0.92553191489361697</v>
      </c>
      <c r="Q61" s="17">
        <v>1109</v>
      </c>
      <c r="R61" s="39">
        <v>1007</v>
      </c>
      <c r="S61" s="18">
        <f t="shared" si="5"/>
        <v>0.90802524797114514</v>
      </c>
      <c r="T61" s="17">
        <v>1098</v>
      </c>
      <c r="U61" s="39">
        <v>995</v>
      </c>
      <c r="V61" s="18">
        <f t="shared" si="6"/>
        <v>0.90619307832422591</v>
      </c>
      <c r="W61" s="17">
        <v>1166</v>
      </c>
      <c r="X61" s="39">
        <v>1023</v>
      </c>
      <c r="Y61" s="18">
        <f t="shared" si="7"/>
        <v>0.87735849056603776</v>
      </c>
    </row>
    <row r="62" spans="1:25" x14ac:dyDescent="0.25">
      <c r="A62" s="4" t="s">
        <v>54</v>
      </c>
      <c r="B62" s="17">
        <v>784</v>
      </c>
      <c r="C62" s="39">
        <v>708</v>
      </c>
      <c r="D62" s="18">
        <f t="shared" si="0"/>
        <v>0.90306122448979587</v>
      </c>
      <c r="E62" s="17">
        <v>807</v>
      </c>
      <c r="F62" s="39">
        <v>757</v>
      </c>
      <c r="G62" s="18">
        <f t="shared" si="1"/>
        <v>0.93804213135068149</v>
      </c>
      <c r="H62" s="17">
        <v>787</v>
      </c>
      <c r="I62" s="39">
        <v>706</v>
      </c>
      <c r="J62" s="18">
        <f t="shared" si="2"/>
        <v>0.89707750952986021</v>
      </c>
      <c r="K62" s="17">
        <v>845</v>
      </c>
      <c r="L62" s="39">
        <v>772</v>
      </c>
      <c r="M62" s="18">
        <f t="shared" si="3"/>
        <v>0.91360946745562133</v>
      </c>
      <c r="N62" s="17">
        <v>812</v>
      </c>
      <c r="O62" s="39">
        <v>748</v>
      </c>
      <c r="P62" s="18">
        <f t="shared" si="4"/>
        <v>0.9211822660098522</v>
      </c>
      <c r="Q62" s="17">
        <v>825</v>
      </c>
      <c r="R62" s="39">
        <v>760</v>
      </c>
      <c r="S62" s="18">
        <f t="shared" si="5"/>
        <v>0.92121212121212126</v>
      </c>
      <c r="T62" s="17">
        <v>895</v>
      </c>
      <c r="U62" s="39">
        <v>784</v>
      </c>
      <c r="V62" s="18">
        <f t="shared" si="6"/>
        <v>0.87597765363128488</v>
      </c>
      <c r="W62" s="17">
        <v>827</v>
      </c>
      <c r="X62" s="39">
        <v>737</v>
      </c>
      <c r="Y62" s="18">
        <f t="shared" si="7"/>
        <v>0.8911729141475212</v>
      </c>
    </row>
    <row r="63" spans="1:25" x14ac:dyDescent="0.25">
      <c r="A63" s="4" t="s">
        <v>55</v>
      </c>
      <c r="B63" s="17">
        <v>1182</v>
      </c>
      <c r="C63" s="39">
        <v>1054</v>
      </c>
      <c r="D63" s="18">
        <f t="shared" si="0"/>
        <v>0.89170896785109988</v>
      </c>
      <c r="E63" s="17">
        <v>1181</v>
      </c>
      <c r="F63" s="39">
        <v>1053</v>
      </c>
      <c r="G63" s="18">
        <f t="shared" si="1"/>
        <v>0.89161727349703646</v>
      </c>
      <c r="H63" s="17">
        <v>1169</v>
      </c>
      <c r="I63" s="39">
        <v>1035</v>
      </c>
      <c r="J63" s="18">
        <f t="shared" si="2"/>
        <v>0.88537211291702311</v>
      </c>
      <c r="K63" s="17">
        <v>1167</v>
      </c>
      <c r="L63" s="39">
        <v>1022</v>
      </c>
      <c r="M63" s="18">
        <f t="shared" si="3"/>
        <v>0.87574978577549267</v>
      </c>
      <c r="N63" s="17">
        <v>1105</v>
      </c>
      <c r="O63" s="39">
        <v>976</v>
      </c>
      <c r="P63" s="18">
        <f t="shared" si="4"/>
        <v>0.88325791855203617</v>
      </c>
      <c r="Q63" s="17">
        <v>1173</v>
      </c>
      <c r="R63" s="39">
        <v>1057</v>
      </c>
      <c r="S63" s="18">
        <f t="shared" si="5"/>
        <v>0.90110826939471445</v>
      </c>
      <c r="T63" s="17">
        <v>1143</v>
      </c>
      <c r="U63" s="39">
        <v>1008</v>
      </c>
      <c r="V63" s="18">
        <f t="shared" si="6"/>
        <v>0.88188976377952755</v>
      </c>
      <c r="W63" s="17">
        <v>1168</v>
      </c>
      <c r="X63" s="39">
        <v>1017</v>
      </c>
      <c r="Y63" s="18">
        <f t="shared" si="7"/>
        <v>0.87071917808219179</v>
      </c>
    </row>
    <row r="64" spans="1:25" x14ac:dyDescent="0.25">
      <c r="A64" s="3" t="s">
        <v>56</v>
      </c>
      <c r="B64" s="16">
        <v>5333</v>
      </c>
      <c r="C64" s="38">
        <v>4648</v>
      </c>
      <c r="D64" s="15">
        <f t="shared" si="0"/>
        <v>0.87155447215450965</v>
      </c>
      <c r="E64" s="16">
        <v>5405</v>
      </c>
      <c r="F64" s="38">
        <v>4869</v>
      </c>
      <c r="G64" s="15">
        <f t="shared" si="1"/>
        <v>0.90083256244218313</v>
      </c>
      <c r="H64" s="16">
        <v>5097</v>
      </c>
      <c r="I64" s="38">
        <v>4587</v>
      </c>
      <c r="J64" s="15">
        <f t="shared" si="2"/>
        <v>0.899941141848146</v>
      </c>
      <c r="K64" s="16">
        <v>5435</v>
      </c>
      <c r="L64" s="38">
        <v>4868</v>
      </c>
      <c r="M64" s="15">
        <f t="shared" si="3"/>
        <v>0.89567617295308188</v>
      </c>
      <c r="N64" s="16">
        <v>5314</v>
      </c>
      <c r="O64" s="38">
        <v>4881</v>
      </c>
      <c r="P64" s="15">
        <f t="shared" si="4"/>
        <v>0.91851712457659018</v>
      </c>
      <c r="Q64" s="16">
        <v>5555</v>
      </c>
      <c r="R64" s="38">
        <v>5028</v>
      </c>
      <c r="S64" s="15">
        <f t="shared" si="5"/>
        <v>0.9051305130513051</v>
      </c>
      <c r="T64" s="16">
        <v>5385</v>
      </c>
      <c r="U64" s="38">
        <v>4796</v>
      </c>
      <c r="V64" s="15">
        <f t="shared" si="6"/>
        <v>0.89062209842154128</v>
      </c>
      <c r="W64" s="16">
        <v>5550</v>
      </c>
      <c r="X64" s="38">
        <v>4749</v>
      </c>
      <c r="Y64" s="15">
        <f t="shared" si="7"/>
        <v>0.85567567567567571</v>
      </c>
    </row>
    <row r="65" spans="1:25" x14ac:dyDescent="0.25">
      <c r="A65" s="4" t="s">
        <v>57</v>
      </c>
      <c r="B65" s="17">
        <v>1050</v>
      </c>
      <c r="C65" s="39">
        <v>945</v>
      </c>
      <c r="D65" s="18">
        <f t="shared" si="0"/>
        <v>0.9</v>
      </c>
      <c r="E65" s="17">
        <v>1078</v>
      </c>
      <c r="F65" s="39">
        <v>978</v>
      </c>
      <c r="G65" s="18">
        <f t="shared" si="1"/>
        <v>0.90723562152133586</v>
      </c>
      <c r="H65" s="17">
        <v>998</v>
      </c>
      <c r="I65" s="39">
        <v>923</v>
      </c>
      <c r="J65" s="18">
        <f t="shared" si="2"/>
        <v>0.92484969939879758</v>
      </c>
      <c r="K65" s="17">
        <v>1097</v>
      </c>
      <c r="L65" s="39">
        <v>1010</v>
      </c>
      <c r="M65" s="18">
        <f t="shared" si="3"/>
        <v>0.92069279854147679</v>
      </c>
      <c r="N65" s="17">
        <v>1061</v>
      </c>
      <c r="O65" s="39">
        <v>993</v>
      </c>
      <c r="P65" s="18">
        <f t="shared" si="4"/>
        <v>0.93590951932139488</v>
      </c>
      <c r="Q65" s="17">
        <v>1100</v>
      </c>
      <c r="R65" s="39">
        <v>998</v>
      </c>
      <c r="S65" s="18">
        <f t="shared" si="5"/>
        <v>0.90727272727272723</v>
      </c>
      <c r="T65" s="17">
        <v>1089</v>
      </c>
      <c r="U65" s="39">
        <v>987</v>
      </c>
      <c r="V65" s="18">
        <f t="shared" si="6"/>
        <v>0.90633608815427003</v>
      </c>
      <c r="W65" s="17">
        <v>1101</v>
      </c>
      <c r="X65" s="39">
        <v>949</v>
      </c>
      <c r="Y65" s="18">
        <f t="shared" si="7"/>
        <v>0.86194368755676654</v>
      </c>
    </row>
    <row r="66" spans="1:25" x14ac:dyDescent="0.25">
      <c r="A66" s="4" t="s">
        <v>58</v>
      </c>
      <c r="B66" s="17">
        <v>1762</v>
      </c>
      <c r="C66" s="39">
        <v>1505</v>
      </c>
      <c r="D66" s="18">
        <f t="shared" si="0"/>
        <v>0.85414301929625425</v>
      </c>
      <c r="E66" s="17">
        <v>1817</v>
      </c>
      <c r="F66" s="39">
        <v>1658</v>
      </c>
      <c r="G66" s="18">
        <f t="shared" si="1"/>
        <v>0.91249312052834342</v>
      </c>
      <c r="H66" s="17">
        <v>1709</v>
      </c>
      <c r="I66" s="39">
        <v>1518</v>
      </c>
      <c r="J66" s="18">
        <f t="shared" si="2"/>
        <v>0.88823873610298421</v>
      </c>
      <c r="K66" s="17">
        <v>1801</v>
      </c>
      <c r="L66" s="39">
        <v>1591</v>
      </c>
      <c r="M66" s="18">
        <f t="shared" si="3"/>
        <v>0.88339811215991115</v>
      </c>
      <c r="N66" s="17">
        <v>1796</v>
      </c>
      <c r="O66" s="39">
        <v>1622</v>
      </c>
      <c r="P66" s="18">
        <f t="shared" si="4"/>
        <v>0.9031180400890868</v>
      </c>
      <c r="Q66" s="17">
        <v>1860</v>
      </c>
      <c r="R66" s="39">
        <v>1661</v>
      </c>
      <c r="S66" s="18">
        <f t="shared" si="5"/>
        <v>0.89301075268817209</v>
      </c>
      <c r="T66" s="17">
        <v>1783</v>
      </c>
      <c r="U66" s="39">
        <v>1583</v>
      </c>
      <c r="V66" s="18">
        <f t="shared" si="6"/>
        <v>0.88782950084127876</v>
      </c>
      <c r="W66" s="17">
        <v>1838</v>
      </c>
      <c r="X66" s="39">
        <v>1492</v>
      </c>
      <c r="Y66" s="18">
        <f t="shared" si="7"/>
        <v>0.81175190424374322</v>
      </c>
    </row>
    <row r="67" spans="1:25" x14ac:dyDescent="0.25">
      <c r="A67" s="4" t="s">
        <v>59</v>
      </c>
      <c r="B67" s="17">
        <v>1070</v>
      </c>
      <c r="C67" s="39">
        <v>933</v>
      </c>
      <c r="D67" s="18">
        <f t="shared" si="0"/>
        <v>0.87196261682242993</v>
      </c>
      <c r="E67" s="17">
        <v>1063</v>
      </c>
      <c r="F67" s="39">
        <v>936</v>
      </c>
      <c r="G67" s="18">
        <f t="shared" si="1"/>
        <v>0.88052681091251173</v>
      </c>
      <c r="H67" s="17">
        <v>983</v>
      </c>
      <c r="I67" s="39">
        <v>884</v>
      </c>
      <c r="J67" s="18">
        <f t="shared" si="2"/>
        <v>0.89928789420142419</v>
      </c>
      <c r="K67" s="17">
        <v>1042</v>
      </c>
      <c r="L67" s="39">
        <v>940</v>
      </c>
      <c r="M67" s="18">
        <f t="shared" si="3"/>
        <v>0.90211132437619956</v>
      </c>
      <c r="N67" s="17">
        <v>1035</v>
      </c>
      <c r="O67" s="39">
        <v>962</v>
      </c>
      <c r="P67" s="18">
        <f t="shared" si="4"/>
        <v>0.9294685990338164</v>
      </c>
      <c r="Q67" s="17">
        <v>1077</v>
      </c>
      <c r="R67" s="39">
        <v>992</v>
      </c>
      <c r="S67" s="18">
        <f t="shared" si="5"/>
        <v>0.92107706592386263</v>
      </c>
      <c r="T67" s="17">
        <v>1078</v>
      </c>
      <c r="U67" s="39">
        <v>973</v>
      </c>
      <c r="V67" s="18">
        <f t="shared" si="6"/>
        <v>0.90259740259740262</v>
      </c>
      <c r="W67" s="17">
        <v>1091</v>
      </c>
      <c r="X67" s="39">
        <v>992</v>
      </c>
      <c r="Y67" s="18">
        <f t="shared" si="7"/>
        <v>0.90925756186984419</v>
      </c>
    </row>
    <row r="68" spans="1:25" x14ac:dyDescent="0.25">
      <c r="A68" s="4" t="s">
        <v>60</v>
      </c>
      <c r="B68" s="17">
        <v>1451</v>
      </c>
      <c r="C68" s="39">
        <v>1265</v>
      </c>
      <c r="D68" s="18">
        <f t="shared" si="0"/>
        <v>0.87181254307374223</v>
      </c>
      <c r="E68" s="17">
        <v>1447</v>
      </c>
      <c r="F68" s="39">
        <v>1297</v>
      </c>
      <c r="G68" s="18">
        <f t="shared" si="1"/>
        <v>0.89633724948168625</v>
      </c>
      <c r="H68" s="17">
        <v>1407</v>
      </c>
      <c r="I68" s="39">
        <v>1262</v>
      </c>
      <c r="J68" s="18">
        <f t="shared" si="2"/>
        <v>0.89694385216773276</v>
      </c>
      <c r="K68" s="17">
        <v>1495</v>
      </c>
      <c r="L68" s="39">
        <v>1327</v>
      </c>
      <c r="M68" s="18">
        <f t="shared" si="3"/>
        <v>0.88762541806020068</v>
      </c>
      <c r="N68" s="17">
        <v>1422</v>
      </c>
      <c r="O68" s="39">
        <v>1304</v>
      </c>
      <c r="P68" s="18">
        <f t="shared" si="4"/>
        <v>0.91701828410689168</v>
      </c>
      <c r="Q68" s="17">
        <v>1518</v>
      </c>
      <c r="R68" s="39">
        <v>1377</v>
      </c>
      <c r="S68" s="18">
        <f t="shared" si="5"/>
        <v>0.90711462450592883</v>
      </c>
      <c r="T68" s="17">
        <v>1435</v>
      </c>
      <c r="U68" s="39">
        <v>1253</v>
      </c>
      <c r="V68" s="18">
        <f t="shared" si="6"/>
        <v>0.87317073170731707</v>
      </c>
      <c r="W68" s="17">
        <v>1520</v>
      </c>
      <c r="X68" s="39">
        <v>1316</v>
      </c>
      <c r="Y68" s="18">
        <f t="shared" si="7"/>
        <v>0.86578947368421055</v>
      </c>
    </row>
    <row r="69" spans="1:25" x14ac:dyDescent="0.25">
      <c r="A69" s="3" t="s">
        <v>61</v>
      </c>
      <c r="B69" s="16">
        <v>5086</v>
      </c>
      <c r="C69" s="38">
        <v>4516</v>
      </c>
      <c r="D69" s="15">
        <f t="shared" si="0"/>
        <v>0.88792764451435313</v>
      </c>
      <c r="E69" s="16">
        <v>5166</v>
      </c>
      <c r="F69" s="38">
        <v>4787</v>
      </c>
      <c r="G69" s="15">
        <f t="shared" si="1"/>
        <v>0.92663569492837783</v>
      </c>
      <c r="H69" s="16">
        <v>4932</v>
      </c>
      <c r="I69" s="38">
        <v>4543</v>
      </c>
      <c r="J69" s="15">
        <f t="shared" si="2"/>
        <v>0.92112733171127337</v>
      </c>
      <c r="K69" s="16">
        <v>5345</v>
      </c>
      <c r="L69" s="38">
        <v>4980</v>
      </c>
      <c r="M69" s="15">
        <f t="shared" si="3"/>
        <v>0.93171188026192708</v>
      </c>
      <c r="N69" s="16">
        <v>5366</v>
      </c>
      <c r="O69" s="38">
        <v>4904</v>
      </c>
      <c r="P69" s="15">
        <f t="shared" si="4"/>
        <v>0.9139023481177786</v>
      </c>
      <c r="Q69" s="16">
        <v>5331</v>
      </c>
      <c r="R69" s="38">
        <v>4964</v>
      </c>
      <c r="S69" s="15">
        <f t="shared" si="5"/>
        <v>0.93115738135434256</v>
      </c>
      <c r="T69" s="16">
        <v>5463</v>
      </c>
      <c r="U69" s="38">
        <v>5025</v>
      </c>
      <c r="V69" s="15">
        <f t="shared" si="6"/>
        <v>0.91982427237781439</v>
      </c>
      <c r="W69" s="16">
        <v>5445</v>
      </c>
      <c r="X69" s="38">
        <v>4929</v>
      </c>
      <c r="Y69" s="15">
        <f t="shared" si="7"/>
        <v>0.9052341597796143</v>
      </c>
    </row>
    <row r="70" spans="1:25" x14ac:dyDescent="0.25">
      <c r="A70" s="4" t="s">
        <v>62</v>
      </c>
      <c r="B70" s="17">
        <v>948</v>
      </c>
      <c r="C70" s="39">
        <v>833</v>
      </c>
      <c r="D70" s="18">
        <f t="shared" si="0"/>
        <v>0.87869198312236285</v>
      </c>
      <c r="E70" s="17">
        <v>960</v>
      </c>
      <c r="F70" s="39">
        <v>887</v>
      </c>
      <c r="G70" s="18">
        <f t="shared" si="1"/>
        <v>0.92395833333333333</v>
      </c>
      <c r="H70" s="17">
        <v>922</v>
      </c>
      <c r="I70" s="39">
        <v>848</v>
      </c>
      <c r="J70" s="18">
        <f t="shared" si="2"/>
        <v>0.91973969631236441</v>
      </c>
      <c r="K70" s="17">
        <v>1026</v>
      </c>
      <c r="L70" s="39">
        <v>940</v>
      </c>
      <c r="M70" s="18">
        <f t="shared" si="3"/>
        <v>0.91617933723196876</v>
      </c>
      <c r="N70" s="17">
        <v>949</v>
      </c>
      <c r="O70" s="39">
        <v>889</v>
      </c>
      <c r="P70" s="18">
        <f t="shared" si="4"/>
        <v>0.93677555321390937</v>
      </c>
      <c r="Q70" s="17">
        <v>979</v>
      </c>
      <c r="R70" s="39">
        <v>912</v>
      </c>
      <c r="S70" s="18">
        <f t="shared" si="5"/>
        <v>0.93156281920326867</v>
      </c>
      <c r="T70" s="17">
        <v>1042</v>
      </c>
      <c r="U70" s="39">
        <v>947</v>
      </c>
      <c r="V70" s="18">
        <f t="shared" si="6"/>
        <v>0.90882917466410751</v>
      </c>
      <c r="W70" s="17">
        <v>1019</v>
      </c>
      <c r="X70" s="39">
        <v>929</v>
      </c>
      <c r="Y70" s="18">
        <f t="shared" si="7"/>
        <v>0.91167811579980373</v>
      </c>
    </row>
    <row r="71" spans="1:25" x14ac:dyDescent="0.25">
      <c r="A71" s="4" t="s">
        <v>63</v>
      </c>
      <c r="B71" s="17">
        <v>1171</v>
      </c>
      <c r="C71" s="39">
        <v>1031</v>
      </c>
      <c r="D71" s="18">
        <f t="shared" si="0"/>
        <v>0.88044406490179339</v>
      </c>
      <c r="E71" s="17">
        <v>1215</v>
      </c>
      <c r="F71" s="39">
        <v>1128</v>
      </c>
      <c r="G71" s="18">
        <f t="shared" si="1"/>
        <v>0.92839506172839503</v>
      </c>
      <c r="H71" s="17">
        <v>1156</v>
      </c>
      <c r="I71" s="39">
        <v>1076</v>
      </c>
      <c r="J71" s="18">
        <f t="shared" si="2"/>
        <v>0.9307958477508651</v>
      </c>
      <c r="K71" s="17">
        <v>1263</v>
      </c>
      <c r="L71" s="39">
        <v>1189</v>
      </c>
      <c r="M71" s="18">
        <f t="shared" si="3"/>
        <v>0.94140934283452093</v>
      </c>
      <c r="N71" s="17">
        <v>1364</v>
      </c>
      <c r="O71" s="39">
        <v>1159</v>
      </c>
      <c r="P71" s="18">
        <f t="shared" si="4"/>
        <v>0.84970674486803521</v>
      </c>
      <c r="Q71" s="17">
        <v>1225</v>
      </c>
      <c r="R71" s="39">
        <v>1152</v>
      </c>
      <c r="S71" s="18">
        <f t="shared" si="5"/>
        <v>0.94040816326530607</v>
      </c>
      <c r="T71" s="17">
        <v>1266</v>
      </c>
      <c r="U71" s="39">
        <v>1172</v>
      </c>
      <c r="V71" s="18">
        <f t="shared" si="6"/>
        <v>0.92575039494470779</v>
      </c>
      <c r="W71" s="17">
        <v>1170</v>
      </c>
      <c r="X71" s="39">
        <v>1065</v>
      </c>
      <c r="Y71" s="18">
        <f t="shared" si="7"/>
        <v>0.91025641025641024</v>
      </c>
    </row>
    <row r="72" spans="1:25" x14ac:dyDescent="0.25">
      <c r="A72" s="4" t="s">
        <v>64</v>
      </c>
      <c r="B72" s="17">
        <v>690</v>
      </c>
      <c r="C72" s="39">
        <v>640</v>
      </c>
      <c r="D72" s="18">
        <f t="shared" si="0"/>
        <v>0.92753623188405798</v>
      </c>
      <c r="E72" s="17">
        <v>721</v>
      </c>
      <c r="F72" s="39">
        <v>676</v>
      </c>
      <c r="G72" s="18">
        <f t="shared" si="1"/>
        <v>0.93758668515950072</v>
      </c>
      <c r="H72" s="17">
        <v>652</v>
      </c>
      <c r="I72" s="39">
        <v>586</v>
      </c>
      <c r="J72" s="18">
        <f t="shared" si="2"/>
        <v>0.89877300613496935</v>
      </c>
      <c r="K72" s="17">
        <v>710</v>
      </c>
      <c r="L72" s="39">
        <v>655</v>
      </c>
      <c r="M72" s="18">
        <f t="shared" si="3"/>
        <v>0.92253521126760563</v>
      </c>
      <c r="N72" s="17">
        <v>714</v>
      </c>
      <c r="O72" s="39">
        <v>671</v>
      </c>
      <c r="P72" s="18">
        <f t="shared" si="4"/>
        <v>0.93977591036414565</v>
      </c>
      <c r="Q72" s="17">
        <v>673</v>
      </c>
      <c r="R72" s="39">
        <v>619</v>
      </c>
      <c r="S72" s="18">
        <f t="shared" si="5"/>
        <v>0.91976225854383353</v>
      </c>
      <c r="T72" s="17">
        <v>712</v>
      </c>
      <c r="U72" s="39">
        <v>665</v>
      </c>
      <c r="V72" s="18">
        <f t="shared" si="6"/>
        <v>0.9339887640449438</v>
      </c>
      <c r="W72" s="17">
        <v>728</v>
      </c>
      <c r="X72" s="39">
        <v>651</v>
      </c>
      <c r="Y72" s="18">
        <f t="shared" si="7"/>
        <v>0.89423076923076927</v>
      </c>
    </row>
    <row r="73" spans="1:25" x14ac:dyDescent="0.25">
      <c r="A73" s="4" t="s">
        <v>65</v>
      </c>
      <c r="B73" s="17">
        <v>1092</v>
      </c>
      <c r="C73" s="39">
        <v>950</v>
      </c>
      <c r="D73" s="18">
        <f t="shared" si="0"/>
        <v>0.86996336996336998</v>
      </c>
      <c r="E73" s="17">
        <v>1085</v>
      </c>
      <c r="F73" s="39">
        <v>991</v>
      </c>
      <c r="G73" s="18">
        <f t="shared" si="1"/>
        <v>0.91336405529953912</v>
      </c>
      <c r="H73" s="17">
        <v>1034</v>
      </c>
      <c r="I73" s="39">
        <v>935</v>
      </c>
      <c r="J73" s="18">
        <f t="shared" si="2"/>
        <v>0.9042553191489362</v>
      </c>
      <c r="K73" s="17">
        <v>1086</v>
      </c>
      <c r="L73" s="39">
        <v>1016</v>
      </c>
      <c r="M73" s="18">
        <f t="shared" si="3"/>
        <v>0.9355432780847146</v>
      </c>
      <c r="N73" s="17">
        <v>1148</v>
      </c>
      <c r="O73" s="39">
        <v>1066</v>
      </c>
      <c r="P73" s="18">
        <f t="shared" si="4"/>
        <v>0.9285714285714286</v>
      </c>
      <c r="Q73" s="17">
        <v>1129</v>
      </c>
      <c r="R73" s="39">
        <v>1035</v>
      </c>
      <c r="S73" s="18">
        <f t="shared" si="5"/>
        <v>0.91674047829937999</v>
      </c>
      <c r="T73" s="17">
        <v>1156</v>
      </c>
      <c r="U73" s="39">
        <v>1054</v>
      </c>
      <c r="V73" s="18">
        <f t="shared" si="6"/>
        <v>0.91176470588235292</v>
      </c>
      <c r="W73" s="17">
        <v>1090</v>
      </c>
      <c r="X73" s="39">
        <v>976</v>
      </c>
      <c r="Y73" s="18">
        <f t="shared" si="7"/>
        <v>0.8954128440366973</v>
      </c>
    </row>
    <row r="74" spans="1:25" x14ac:dyDescent="0.25">
      <c r="A74" s="4" t="s">
        <v>66</v>
      </c>
      <c r="B74" s="17">
        <v>1185</v>
      </c>
      <c r="C74" s="39">
        <v>1062</v>
      </c>
      <c r="D74" s="18">
        <f t="shared" si="0"/>
        <v>0.89620253164556962</v>
      </c>
      <c r="E74" s="17">
        <v>1185</v>
      </c>
      <c r="F74" s="39">
        <v>1105</v>
      </c>
      <c r="G74" s="18">
        <f t="shared" si="1"/>
        <v>0.9324894514767933</v>
      </c>
      <c r="H74" s="17">
        <v>1168</v>
      </c>
      <c r="I74" s="39">
        <v>1098</v>
      </c>
      <c r="J74" s="18">
        <f t="shared" si="2"/>
        <v>0.94006849315068497</v>
      </c>
      <c r="K74" s="17">
        <v>1260</v>
      </c>
      <c r="L74" s="39">
        <v>1180</v>
      </c>
      <c r="M74" s="18">
        <f t="shared" si="3"/>
        <v>0.93650793650793651</v>
      </c>
      <c r="N74" s="17">
        <v>1191</v>
      </c>
      <c r="O74" s="39">
        <v>1119</v>
      </c>
      <c r="P74" s="18">
        <f t="shared" si="4"/>
        <v>0.93954659949622166</v>
      </c>
      <c r="Q74" s="17">
        <v>1325</v>
      </c>
      <c r="R74" s="39">
        <v>1246</v>
      </c>
      <c r="S74" s="18">
        <f t="shared" si="5"/>
        <v>0.94037735849056603</v>
      </c>
      <c r="T74" s="17">
        <v>1287</v>
      </c>
      <c r="U74" s="39">
        <v>1187</v>
      </c>
      <c r="V74" s="18">
        <f t="shared" si="6"/>
        <v>0.9222999222999223</v>
      </c>
      <c r="W74" s="17">
        <v>1438</v>
      </c>
      <c r="X74" s="39">
        <v>1308</v>
      </c>
      <c r="Y74" s="18">
        <f t="shared" si="7"/>
        <v>0.90959666203059808</v>
      </c>
    </row>
    <row r="75" spans="1:25" x14ac:dyDescent="0.25">
      <c r="A75" s="3" t="s">
        <v>67</v>
      </c>
      <c r="B75" s="16">
        <v>12442</v>
      </c>
      <c r="C75" s="38">
        <v>10929</v>
      </c>
      <c r="D75" s="15">
        <f t="shared" si="0"/>
        <v>0.87839575630927502</v>
      </c>
      <c r="E75" s="16">
        <v>12385</v>
      </c>
      <c r="F75" s="38">
        <v>11047</v>
      </c>
      <c r="G75" s="15">
        <f t="shared" si="1"/>
        <v>0.89196608800968913</v>
      </c>
      <c r="H75" s="16">
        <v>12437</v>
      </c>
      <c r="I75" s="38">
        <v>10946</v>
      </c>
      <c r="J75" s="15">
        <f t="shared" si="2"/>
        <v>0.88011578354908737</v>
      </c>
      <c r="K75" s="16">
        <v>12839</v>
      </c>
      <c r="L75" s="38">
        <v>11330</v>
      </c>
      <c r="M75" s="15">
        <f t="shared" si="3"/>
        <v>0.88246748189111301</v>
      </c>
      <c r="N75" s="16">
        <v>12817</v>
      </c>
      <c r="O75" s="38">
        <v>11308</v>
      </c>
      <c r="P75" s="15">
        <f t="shared" si="4"/>
        <v>0.88226574081298281</v>
      </c>
      <c r="Q75" s="16">
        <v>13230</v>
      </c>
      <c r="R75" s="38">
        <v>11593</v>
      </c>
      <c r="S75" s="15">
        <f t="shared" si="5"/>
        <v>0.87626606198034773</v>
      </c>
      <c r="T75" s="16">
        <v>13541</v>
      </c>
      <c r="U75" s="38">
        <v>11761</v>
      </c>
      <c r="V75" s="15">
        <f t="shared" si="6"/>
        <v>0.86854737463998233</v>
      </c>
      <c r="W75" s="16">
        <v>13632</v>
      </c>
      <c r="X75" s="38">
        <v>11419</v>
      </c>
      <c r="Y75" s="15">
        <f t="shared" si="7"/>
        <v>0.83766138497652587</v>
      </c>
    </row>
    <row r="76" spans="1:25" x14ac:dyDescent="0.25">
      <c r="A76" s="4" t="s">
        <v>68</v>
      </c>
      <c r="B76" s="17">
        <v>1113</v>
      </c>
      <c r="C76" s="39">
        <v>978</v>
      </c>
      <c r="D76" s="18">
        <f t="shared" ref="D76:D100" si="8">C76/B76</f>
        <v>0.87870619946091644</v>
      </c>
      <c r="E76" s="17">
        <v>1163</v>
      </c>
      <c r="F76" s="39">
        <v>1048</v>
      </c>
      <c r="G76" s="18">
        <f t="shared" ref="G76:G100" si="9">F76/E76</f>
        <v>0.90111779879621667</v>
      </c>
      <c r="H76" s="17">
        <v>1188</v>
      </c>
      <c r="I76" s="39">
        <v>1070</v>
      </c>
      <c r="J76" s="18">
        <f t="shared" ref="J76:J100" si="10">I76/H76</f>
        <v>0.90067340067340063</v>
      </c>
      <c r="K76" s="17">
        <v>1152</v>
      </c>
      <c r="L76" s="39">
        <v>1045</v>
      </c>
      <c r="M76" s="18">
        <f t="shared" ref="M76:M100" si="11">L76/K76</f>
        <v>0.90711805555555558</v>
      </c>
      <c r="N76" s="17">
        <v>1128</v>
      </c>
      <c r="O76" s="39">
        <v>1029</v>
      </c>
      <c r="P76" s="18">
        <f t="shared" ref="P76:P100" si="12">O76/N76</f>
        <v>0.91223404255319152</v>
      </c>
      <c r="Q76" s="17">
        <v>1158</v>
      </c>
      <c r="R76" s="39">
        <v>1060</v>
      </c>
      <c r="S76" s="18">
        <f t="shared" ref="S76:S100" si="13">R76/Q76</f>
        <v>0.91537132987910186</v>
      </c>
      <c r="T76" s="17">
        <v>1235</v>
      </c>
      <c r="U76" s="39">
        <v>1095</v>
      </c>
      <c r="V76" s="18">
        <f t="shared" ref="V76:V100" si="14">U76/T76</f>
        <v>0.88663967611336036</v>
      </c>
      <c r="W76" s="17">
        <v>1165</v>
      </c>
      <c r="X76" s="39">
        <v>974</v>
      </c>
      <c r="Y76" s="18">
        <f t="shared" ref="Y76:Y100" si="15">X76/W76</f>
        <v>0.83605150214592272</v>
      </c>
    </row>
    <row r="77" spans="1:25" x14ac:dyDescent="0.25">
      <c r="A77" s="4" t="s">
        <v>69</v>
      </c>
      <c r="B77" s="17">
        <v>4413</v>
      </c>
      <c r="C77" s="39">
        <v>3824</v>
      </c>
      <c r="D77" s="18">
        <f t="shared" si="8"/>
        <v>0.86653070473600724</v>
      </c>
      <c r="E77" s="17">
        <v>4380</v>
      </c>
      <c r="F77" s="39">
        <v>3847</v>
      </c>
      <c r="G77" s="18">
        <f t="shared" si="9"/>
        <v>0.87831050228310503</v>
      </c>
      <c r="H77" s="17">
        <v>4322</v>
      </c>
      <c r="I77" s="39">
        <v>3696</v>
      </c>
      <c r="J77" s="18">
        <f t="shared" si="10"/>
        <v>0.85515964831096714</v>
      </c>
      <c r="K77" s="17">
        <v>4440</v>
      </c>
      <c r="L77" s="39">
        <v>3795</v>
      </c>
      <c r="M77" s="18">
        <f t="shared" si="11"/>
        <v>0.85472972972972971</v>
      </c>
      <c r="N77" s="17">
        <v>4421</v>
      </c>
      <c r="O77" s="39">
        <v>3780</v>
      </c>
      <c r="P77" s="18">
        <f t="shared" si="12"/>
        <v>0.85501017869260343</v>
      </c>
      <c r="Q77" s="17">
        <v>4576</v>
      </c>
      <c r="R77" s="39">
        <v>3928</v>
      </c>
      <c r="S77" s="18">
        <f t="shared" si="13"/>
        <v>0.85839160839160844</v>
      </c>
      <c r="T77" s="17">
        <v>4650</v>
      </c>
      <c r="U77" s="39">
        <v>3910</v>
      </c>
      <c r="V77" s="18">
        <f t="shared" si="14"/>
        <v>0.8408602150537634</v>
      </c>
      <c r="W77" s="17">
        <v>4763</v>
      </c>
      <c r="X77" s="39">
        <v>3857</v>
      </c>
      <c r="Y77" s="18">
        <f t="shared" si="15"/>
        <v>0.8097837497375604</v>
      </c>
    </row>
    <row r="78" spans="1:25" x14ac:dyDescent="0.25">
      <c r="A78" s="4" t="s">
        <v>70</v>
      </c>
      <c r="B78" s="17">
        <v>2305</v>
      </c>
      <c r="C78" s="39">
        <v>2021</v>
      </c>
      <c r="D78" s="18">
        <f t="shared" si="8"/>
        <v>0.87678958785249461</v>
      </c>
      <c r="E78" s="17">
        <v>2291</v>
      </c>
      <c r="F78" s="39">
        <v>1984</v>
      </c>
      <c r="G78" s="18">
        <f t="shared" si="9"/>
        <v>0.8659973810563073</v>
      </c>
      <c r="H78" s="17">
        <v>2396</v>
      </c>
      <c r="I78" s="39">
        <v>2061</v>
      </c>
      <c r="J78" s="18">
        <f t="shared" si="10"/>
        <v>0.86018363939899833</v>
      </c>
      <c r="K78" s="17">
        <v>2515</v>
      </c>
      <c r="L78" s="39">
        <v>2231</v>
      </c>
      <c r="M78" s="18">
        <f t="shared" si="11"/>
        <v>0.88707753479125251</v>
      </c>
      <c r="N78" s="17">
        <v>2539</v>
      </c>
      <c r="O78" s="39">
        <v>2246</v>
      </c>
      <c r="P78" s="18">
        <f t="shared" si="12"/>
        <v>0.88460023631350926</v>
      </c>
      <c r="Q78" s="17">
        <v>2608</v>
      </c>
      <c r="R78" s="39">
        <v>2281</v>
      </c>
      <c r="S78" s="18">
        <f t="shared" si="13"/>
        <v>0.87461656441717794</v>
      </c>
      <c r="T78" s="17">
        <v>2625</v>
      </c>
      <c r="U78" s="39">
        <v>2293</v>
      </c>
      <c r="V78" s="18">
        <f t="shared" si="14"/>
        <v>0.87352380952380948</v>
      </c>
      <c r="W78" s="17">
        <v>2717</v>
      </c>
      <c r="X78" s="39">
        <v>2291</v>
      </c>
      <c r="Y78" s="18">
        <f t="shared" si="15"/>
        <v>0.84320942215679062</v>
      </c>
    </row>
    <row r="79" spans="1:25" x14ac:dyDescent="0.25">
      <c r="A79" s="4" t="s">
        <v>71</v>
      </c>
      <c r="B79" s="17">
        <v>1108</v>
      </c>
      <c r="C79" s="39">
        <v>963</v>
      </c>
      <c r="D79" s="18">
        <f t="shared" si="8"/>
        <v>0.86913357400722024</v>
      </c>
      <c r="E79" s="17">
        <v>1102</v>
      </c>
      <c r="F79" s="39">
        <v>1005</v>
      </c>
      <c r="G79" s="18">
        <f t="shared" si="9"/>
        <v>0.91197822141560803</v>
      </c>
      <c r="H79" s="17">
        <v>1104</v>
      </c>
      <c r="I79" s="39">
        <v>1017</v>
      </c>
      <c r="J79" s="18">
        <f t="shared" si="10"/>
        <v>0.92119565217391308</v>
      </c>
      <c r="K79" s="17">
        <v>1120</v>
      </c>
      <c r="L79" s="39">
        <v>1017</v>
      </c>
      <c r="M79" s="18">
        <f t="shared" si="11"/>
        <v>0.90803571428571428</v>
      </c>
      <c r="N79" s="17">
        <v>1116</v>
      </c>
      <c r="O79" s="39">
        <v>994</v>
      </c>
      <c r="P79" s="18">
        <f t="shared" si="12"/>
        <v>0.89068100358422941</v>
      </c>
      <c r="Q79" s="17">
        <v>1218</v>
      </c>
      <c r="R79" s="39">
        <v>1010</v>
      </c>
      <c r="S79" s="18">
        <f t="shared" si="13"/>
        <v>0.82922824302134646</v>
      </c>
      <c r="T79" s="17">
        <v>1223</v>
      </c>
      <c r="U79" s="39">
        <v>1046</v>
      </c>
      <c r="V79" s="18">
        <f t="shared" si="14"/>
        <v>0.85527391659852825</v>
      </c>
      <c r="W79" s="17">
        <v>1201</v>
      </c>
      <c r="X79" s="39">
        <v>998</v>
      </c>
      <c r="Y79" s="18">
        <f t="shared" si="15"/>
        <v>0.83097418817651958</v>
      </c>
    </row>
    <row r="80" spans="1:25" x14ac:dyDescent="0.25">
      <c r="A80" s="4" t="s">
        <v>72</v>
      </c>
      <c r="B80" s="17">
        <v>1448</v>
      </c>
      <c r="C80" s="39">
        <v>1289</v>
      </c>
      <c r="D80" s="18">
        <f t="shared" si="8"/>
        <v>0.89019337016574585</v>
      </c>
      <c r="E80" s="17">
        <v>1449</v>
      </c>
      <c r="F80" s="39">
        <v>1331</v>
      </c>
      <c r="G80" s="18">
        <f t="shared" si="9"/>
        <v>0.91856452726017945</v>
      </c>
      <c r="H80" s="17">
        <v>1389</v>
      </c>
      <c r="I80" s="39">
        <v>1266</v>
      </c>
      <c r="J80" s="18">
        <f t="shared" si="10"/>
        <v>0.91144708423326137</v>
      </c>
      <c r="K80" s="17">
        <v>1454</v>
      </c>
      <c r="L80" s="39">
        <v>1309</v>
      </c>
      <c r="M80" s="18">
        <f t="shared" si="11"/>
        <v>0.90027510316368642</v>
      </c>
      <c r="N80" s="17">
        <v>1449</v>
      </c>
      <c r="O80" s="39">
        <v>1327</v>
      </c>
      <c r="P80" s="18">
        <f t="shared" si="12"/>
        <v>0.91580400276052454</v>
      </c>
      <c r="Q80" s="17">
        <v>1480</v>
      </c>
      <c r="R80" s="39">
        <v>1339</v>
      </c>
      <c r="S80" s="18">
        <f t="shared" si="13"/>
        <v>0.90472972972972976</v>
      </c>
      <c r="T80" s="17">
        <v>1491</v>
      </c>
      <c r="U80" s="39">
        <v>1345</v>
      </c>
      <c r="V80" s="18">
        <f t="shared" si="14"/>
        <v>0.90207914151576118</v>
      </c>
      <c r="W80" s="17">
        <v>1491</v>
      </c>
      <c r="X80" s="39">
        <v>1312</v>
      </c>
      <c r="Y80" s="18">
        <f t="shared" si="15"/>
        <v>0.87994634473507716</v>
      </c>
    </row>
    <row r="81" spans="1:25" x14ac:dyDescent="0.25">
      <c r="A81" s="4" t="s">
        <v>73</v>
      </c>
      <c r="B81" s="17">
        <v>933</v>
      </c>
      <c r="C81" s="39">
        <v>850</v>
      </c>
      <c r="D81" s="18">
        <f t="shared" si="8"/>
        <v>0.91103965702036438</v>
      </c>
      <c r="E81" s="17">
        <v>915</v>
      </c>
      <c r="F81" s="39">
        <v>837</v>
      </c>
      <c r="G81" s="18">
        <f t="shared" si="9"/>
        <v>0.91475409836065569</v>
      </c>
      <c r="H81" s="17">
        <v>956</v>
      </c>
      <c r="I81" s="39">
        <v>846</v>
      </c>
      <c r="J81" s="18">
        <f t="shared" si="10"/>
        <v>0.88493723849372385</v>
      </c>
      <c r="K81" s="17">
        <v>1033</v>
      </c>
      <c r="L81" s="39">
        <v>917</v>
      </c>
      <c r="M81" s="18">
        <f t="shared" si="11"/>
        <v>0.88770571151984512</v>
      </c>
      <c r="N81" s="17">
        <v>962</v>
      </c>
      <c r="O81" s="39">
        <v>877</v>
      </c>
      <c r="P81" s="18">
        <f t="shared" si="12"/>
        <v>0.91164241164241167</v>
      </c>
      <c r="Q81" s="17">
        <v>1003</v>
      </c>
      <c r="R81" s="39">
        <v>910</v>
      </c>
      <c r="S81" s="18">
        <f t="shared" si="13"/>
        <v>0.9072781655034895</v>
      </c>
      <c r="T81" s="17">
        <v>1059</v>
      </c>
      <c r="U81" s="39">
        <v>962</v>
      </c>
      <c r="V81" s="18">
        <f t="shared" si="14"/>
        <v>0.90840415486307835</v>
      </c>
      <c r="W81" s="17">
        <v>1071</v>
      </c>
      <c r="X81" s="39">
        <v>937</v>
      </c>
      <c r="Y81" s="18">
        <f t="shared" si="15"/>
        <v>0.87488328664799253</v>
      </c>
    </row>
    <row r="82" spans="1:25" x14ac:dyDescent="0.25">
      <c r="A82" s="4" t="s">
        <v>74</v>
      </c>
      <c r="B82" s="17">
        <v>1122</v>
      </c>
      <c r="C82" s="39">
        <v>1004</v>
      </c>
      <c r="D82" s="18">
        <f t="shared" si="8"/>
        <v>0.89483065953654184</v>
      </c>
      <c r="E82" s="17">
        <v>1085</v>
      </c>
      <c r="F82" s="39">
        <v>995</v>
      </c>
      <c r="G82" s="18">
        <f t="shared" si="9"/>
        <v>0.91705069124423966</v>
      </c>
      <c r="H82" s="17">
        <v>1082</v>
      </c>
      <c r="I82" s="39">
        <v>990</v>
      </c>
      <c r="J82" s="18">
        <f t="shared" si="10"/>
        <v>0.91497227356746769</v>
      </c>
      <c r="K82" s="17">
        <v>1125</v>
      </c>
      <c r="L82" s="39">
        <v>1016</v>
      </c>
      <c r="M82" s="18">
        <f t="shared" si="11"/>
        <v>0.90311111111111109</v>
      </c>
      <c r="N82" s="17">
        <v>1202</v>
      </c>
      <c r="O82" s="39">
        <v>1055</v>
      </c>
      <c r="P82" s="18">
        <f t="shared" si="12"/>
        <v>0.87770382695507487</v>
      </c>
      <c r="Q82" s="17">
        <v>1187</v>
      </c>
      <c r="R82" s="39">
        <v>1065</v>
      </c>
      <c r="S82" s="18">
        <f t="shared" si="13"/>
        <v>0.89721988205560232</v>
      </c>
      <c r="T82" s="17">
        <v>1258</v>
      </c>
      <c r="U82" s="39">
        <v>1110</v>
      </c>
      <c r="V82" s="18">
        <f t="shared" si="14"/>
        <v>0.88235294117647056</v>
      </c>
      <c r="W82" s="17">
        <v>1224</v>
      </c>
      <c r="X82" s="39">
        <v>1050</v>
      </c>
      <c r="Y82" s="18">
        <f t="shared" si="15"/>
        <v>0.85784313725490191</v>
      </c>
    </row>
    <row r="83" spans="1:25" x14ac:dyDescent="0.25">
      <c r="A83" s="3" t="s">
        <v>75</v>
      </c>
      <c r="B83" s="16">
        <v>6336</v>
      </c>
      <c r="C83" s="38">
        <v>5399</v>
      </c>
      <c r="D83" s="15">
        <f t="shared" si="8"/>
        <v>0.85211489898989901</v>
      </c>
      <c r="E83" s="16">
        <v>6319</v>
      </c>
      <c r="F83" s="38">
        <v>5665</v>
      </c>
      <c r="G83" s="15">
        <f t="shared" si="9"/>
        <v>0.89650261117265395</v>
      </c>
      <c r="H83" s="16">
        <v>6338</v>
      </c>
      <c r="I83" s="38">
        <v>5539</v>
      </c>
      <c r="J83" s="15">
        <f t="shared" si="10"/>
        <v>0.87393499526664564</v>
      </c>
      <c r="K83" s="16">
        <v>6420</v>
      </c>
      <c r="L83" s="38">
        <v>5686</v>
      </c>
      <c r="M83" s="15">
        <f t="shared" si="11"/>
        <v>0.88566978193146417</v>
      </c>
      <c r="N83" s="16">
        <v>6521</v>
      </c>
      <c r="O83" s="38">
        <v>5912</v>
      </c>
      <c r="P83" s="15">
        <f t="shared" si="12"/>
        <v>0.90660941573378317</v>
      </c>
      <c r="Q83" s="16">
        <v>6722</v>
      </c>
      <c r="R83" s="38">
        <v>5940</v>
      </c>
      <c r="S83" s="15">
        <f t="shared" si="13"/>
        <v>0.8836655757215115</v>
      </c>
      <c r="T83" s="16">
        <v>6700</v>
      </c>
      <c r="U83" s="38">
        <v>5899</v>
      </c>
      <c r="V83" s="15">
        <f t="shared" si="14"/>
        <v>0.8804477611940299</v>
      </c>
      <c r="W83" s="16">
        <v>6722</v>
      </c>
      <c r="X83" s="38">
        <v>5702</v>
      </c>
      <c r="Y83" s="15">
        <f t="shared" si="15"/>
        <v>0.84825944659327579</v>
      </c>
    </row>
    <row r="84" spans="1:25" x14ac:dyDescent="0.25">
      <c r="A84" s="4" t="s">
        <v>76</v>
      </c>
      <c r="B84" s="17">
        <v>352</v>
      </c>
      <c r="C84" s="39">
        <v>286</v>
      </c>
      <c r="D84" s="18">
        <f t="shared" si="8"/>
        <v>0.8125</v>
      </c>
      <c r="E84" s="17">
        <v>361</v>
      </c>
      <c r="F84" s="39">
        <v>317</v>
      </c>
      <c r="G84" s="18">
        <f t="shared" si="9"/>
        <v>0.87811634349030476</v>
      </c>
      <c r="H84" s="17">
        <v>354</v>
      </c>
      <c r="I84" s="39">
        <v>292</v>
      </c>
      <c r="J84" s="18">
        <f t="shared" si="10"/>
        <v>0.82485875706214684</v>
      </c>
      <c r="K84" s="17">
        <v>338</v>
      </c>
      <c r="L84" s="39">
        <v>266</v>
      </c>
      <c r="M84" s="18">
        <f t="shared" si="11"/>
        <v>0.78698224852071008</v>
      </c>
      <c r="N84" s="17">
        <v>350</v>
      </c>
      <c r="O84" s="39">
        <v>280</v>
      </c>
      <c r="P84" s="18">
        <f t="shared" si="12"/>
        <v>0.8</v>
      </c>
      <c r="Q84" s="17">
        <v>338</v>
      </c>
      <c r="R84" s="39">
        <v>288</v>
      </c>
      <c r="S84" s="18">
        <f t="shared" si="13"/>
        <v>0.85207100591715978</v>
      </c>
      <c r="T84" s="17">
        <v>362</v>
      </c>
      <c r="U84" s="39">
        <v>301</v>
      </c>
      <c r="V84" s="18">
        <f t="shared" si="14"/>
        <v>0.83149171270718236</v>
      </c>
      <c r="W84" s="17">
        <v>357</v>
      </c>
      <c r="X84" s="39">
        <v>289</v>
      </c>
      <c r="Y84" s="18">
        <f t="shared" si="15"/>
        <v>0.80952380952380953</v>
      </c>
    </row>
    <row r="85" spans="1:25" x14ac:dyDescent="0.25">
      <c r="A85" s="4" t="s">
        <v>77</v>
      </c>
      <c r="B85" s="17">
        <v>2582</v>
      </c>
      <c r="C85" s="39">
        <v>2284</v>
      </c>
      <c r="D85" s="18">
        <f t="shared" si="8"/>
        <v>0.8845855925639039</v>
      </c>
      <c r="E85" s="17">
        <v>2483</v>
      </c>
      <c r="F85" s="39">
        <v>2237</v>
      </c>
      <c r="G85" s="18">
        <f t="shared" si="9"/>
        <v>0.90092629883205799</v>
      </c>
      <c r="H85" s="17">
        <v>2547</v>
      </c>
      <c r="I85" s="39">
        <v>2252</v>
      </c>
      <c r="J85" s="18">
        <f t="shared" si="10"/>
        <v>0.88417746368276406</v>
      </c>
      <c r="K85" s="17">
        <v>2586</v>
      </c>
      <c r="L85" s="39">
        <v>2304</v>
      </c>
      <c r="M85" s="18">
        <f t="shared" si="11"/>
        <v>0.89095127610208813</v>
      </c>
      <c r="N85" s="17">
        <v>2594</v>
      </c>
      <c r="O85" s="39">
        <v>2348</v>
      </c>
      <c r="P85" s="18">
        <f t="shared" si="12"/>
        <v>0.90516576715497299</v>
      </c>
      <c r="Q85" s="17">
        <v>2704</v>
      </c>
      <c r="R85" s="39">
        <v>2355</v>
      </c>
      <c r="S85" s="18">
        <f t="shared" si="13"/>
        <v>0.87093195266272194</v>
      </c>
      <c r="T85" s="17">
        <v>2681</v>
      </c>
      <c r="U85" s="39">
        <v>2360</v>
      </c>
      <c r="V85" s="18">
        <f t="shared" si="14"/>
        <v>0.88026855650876534</v>
      </c>
      <c r="W85" s="17">
        <v>2715</v>
      </c>
      <c r="X85" s="39">
        <v>2311</v>
      </c>
      <c r="Y85" s="18">
        <f t="shared" si="15"/>
        <v>0.85119705340699814</v>
      </c>
    </row>
    <row r="86" spans="1:25" x14ac:dyDescent="0.25">
      <c r="A86" s="4" t="s">
        <v>78</v>
      </c>
      <c r="B86" s="17">
        <v>1104</v>
      </c>
      <c r="C86" s="39">
        <v>937</v>
      </c>
      <c r="D86" s="18">
        <f t="shared" si="8"/>
        <v>0.84873188405797106</v>
      </c>
      <c r="E86" s="17">
        <v>1058</v>
      </c>
      <c r="F86" s="39">
        <v>952</v>
      </c>
      <c r="G86" s="18">
        <f t="shared" si="9"/>
        <v>0.89981096408317585</v>
      </c>
      <c r="H86" s="17">
        <v>1050</v>
      </c>
      <c r="I86" s="39">
        <v>922</v>
      </c>
      <c r="J86" s="18">
        <f t="shared" si="10"/>
        <v>0.87809523809523804</v>
      </c>
      <c r="K86" s="17">
        <v>1102</v>
      </c>
      <c r="L86" s="39">
        <v>986</v>
      </c>
      <c r="M86" s="18">
        <f t="shared" si="11"/>
        <v>0.89473684210526316</v>
      </c>
      <c r="N86" s="17">
        <v>1116</v>
      </c>
      <c r="O86" s="39">
        <v>1025</v>
      </c>
      <c r="P86" s="18">
        <f t="shared" si="12"/>
        <v>0.9184587813620072</v>
      </c>
      <c r="Q86" s="17">
        <v>1119</v>
      </c>
      <c r="R86" s="39">
        <v>992</v>
      </c>
      <c r="S86" s="18">
        <f t="shared" si="13"/>
        <v>0.88650580875781948</v>
      </c>
      <c r="T86" s="17">
        <v>1105</v>
      </c>
      <c r="U86" s="39">
        <v>973</v>
      </c>
      <c r="V86" s="18">
        <f t="shared" si="14"/>
        <v>0.88054298642533935</v>
      </c>
      <c r="W86" s="17">
        <v>1119</v>
      </c>
      <c r="X86" s="39">
        <v>938</v>
      </c>
      <c r="Y86" s="18">
        <f t="shared" si="15"/>
        <v>0.83824843610366395</v>
      </c>
    </row>
    <row r="87" spans="1:25" x14ac:dyDescent="0.25">
      <c r="A87" s="4" t="s">
        <v>79</v>
      </c>
      <c r="B87" s="17">
        <v>1196</v>
      </c>
      <c r="C87" s="39">
        <v>985</v>
      </c>
      <c r="D87" s="18">
        <f t="shared" si="8"/>
        <v>0.8235785953177257</v>
      </c>
      <c r="E87" s="17">
        <v>1249</v>
      </c>
      <c r="F87" s="39">
        <v>1150</v>
      </c>
      <c r="G87" s="18">
        <f t="shared" si="9"/>
        <v>0.92073658927141711</v>
      </c>
      <c r="H87" s="17">
        <v>1201</v>
      </c>
      <c r="I87" s="39">
        <v>1040</v>
      </c>
      <c r="J87" s="18">
        <f t="shared" si="10"/>
        <v>0.86594504579517073</v>
      </c>
      <c r="K87" s="17">
        <v>1235</v>
      </c>
      <c r="L87" s="39">
        <v>1129</v>
      </c>
      <c r="M87" s="18">
        <f t="shared" si="11"/>
        <v>0.91417004048582995</v>
      </c>
      <c r="N87" s="17">
        <v>1205</v>
      </c>
      <c r="O87" s="39">
        <v>1122</v>
      </c>
      <c r="P87" s="18">
        <f t="shared" si="12"/>
        <v>0.93112033195020749</v>
      </c>
      <c r="Q87" s="17">
        <v>1358</v>
      </c>
      <c r="R87" s="39">
        <v>1243</v>
      </c>
      <c r="S87" s="18">
        <f t="shared" si="13"/>
        <v>0.9153166421207658</v>
      </c>
      <c r="T87" s="17">
        <v>1290</v>
      </c>
      <c r="U87" s="39">
        <v>1157</v>
      </c>
      <c r="V87" s="18">
        <f t="shared" si="14"/>
        <v>0.89689922480620154</v>
      </c>
      <c r="W87" s="17">
        <v>1283</v>
      </c>
      <c r="X87" s="39">
        <v>1122</v>
      </c>
      <c r="Y87" s="18">
        <f t="shared" si="15"/>
        <v>0.87451286048324239</v>
      </c>
    </row>
    <row r="88" spans="1:25" x14ac:dyDescent="0.25">
      <c r="A88" s="4" t="s">
        <v>80</v>
      </c>
      <c r="B88" s="17">
        <v>1102</v>
      </c>
      <c r="C88" s="39">
        <v>907</v>
      </c>
      <c r="D88" s="18">
        <f t="shared" si="8"/>
        <v>0.82304900181488205</v>
      </c>
      <c r="E88" s="17">
        <v>1168</v>
      </c>
      <c r="F88" s="39">
        <v>1009</v>
      </c>
      <c r="G88" s="18">
        <f t="shared" si="9"/>
        <v>0.86386986301369861</v>
      </c>
      <c r="H88" s="17">
        <v>1186</v>
      </c>
      <c r="I88" s="39">
        <v>1033</v>
      </c>
      <c r="J88" s="18">
        <f t="shared" si="10"/>
        <v>0.87099494097807761</v>
      </c>
      <c r="K88" s="17">
        <v>1159</v>
      </c>
      <c r="L88" s="39">
        <v>1001</v>
      </c>
      <c r="M88" s="18">
        <f t="shared" si="11"/>
        <v>0.86367558239861952</v>
      </c>
      <c r="N88" s="17">
        <v>1256</v>
      </c>
      <c r="O88" s="39">
        <v>1137</v>
      </c>
      <c r="P88" s="18">
        <f t="shared" si="12"/>
        <v>0.90525477707006374</v>
      </c>
      <c r="Q88" s="17">
        <v>1203</v>
      </c>
      <c r="R88" s="39">
        <v>1062</v>
      </c>
      <c r="S88" s="18">
        <f t="shared" si="13"/>
        <v>0.88279301745635907</v>
      </c>
      <c r="T88" s="17">
        <v>1262</v>
      </c>
      <c r="U88" s="39">
        <v>1108</v>
      </c>
      <c r="V88" s="18">
        <f t="shared" si="14"/>
        <v>0.87797147385103014</v>
      </c>
      <c r="W88" s="17">
        <v>1248</v>
      </c>
      <c r="X88" s="39">
        <v>1042</v>
      </c>
      <c r="Y88" s="18">
        <f t="shared" si="15"/>
        <v>0.83493589743589747</v>
      </c>
    </row>
    <row r="89" spans="1:25" x14ac:dyDescent="0.25">
      <c r="A89" s="3" t="s">
        <v>81</v>
      </c>
      <c r="B89" s="16">
        <v>5581</v>
      </c>
      <c r="C89" s="38">
        <v>4898</v>
      </c>
      <c r="D89" s="15">
        <f t="shared" si="8"/>
        <v>0.87762049811861675</v>
      </c>
      <c r="E89" s="16">
        <v>5512</v>
      </c>
      <c r="F89" s="38">
        <v>4947</v>
      </c>
      <c r="G89" s="15">
        <f t="shared" si="9"/>
        <v>0.89749637155297535</v>
      </c>
      <c r="H89" s="16">
        <v>5605</v>
      </c>
      <c r="I89" s="38">
        <v>4962</v>
      </c>
      <c r="J89" s="15">
        <f t="shared" si="10"/>
        <v>0.88528099910793934</v>
      </c>
      <c r="K89" s="16">
        <v>5624</v>
      </c>
      <c r="L89" s="38">
        <v>5103</v>
      </c>
      <c r="M89" s="15">
        <f t="shared" si="11"/>
        <v>0.90736130867709819</v>
      </c>
      <c r="N89" s="16">
        <v>5864</v>
      </c>
      <c r="O89" s="38">
        <v>5314</v>
      </c>
      <c r="P89" s="15">
        <f t="shared" si="12"/>
        <v>0.90620736698499316</v>
      </c>
      <c r="Q89" s="16">
        <v>5883</v>
      </c>
      <c r="R89" s="38">
        <v>5251</v>
      </c>
      <c r="S89" s="15">
        <f t="shared" si="13"/>
        <v>0.89257181710011901</v>
      </c>
      <c r="T89" s="16">
        <v>6102</v>
      </c>
      <c r="U89" s="38">
        <v>5456</v>
      </c>
      <c r="V89" s="15">
        <f t="shared" si="14"/>
        <v>0.89413307112422158</v>
      </c>
      <c r="W89" s="16">
        <v>6098</v>
      </c>
      <c r="X89" s="38">
        <v>5244</v>
      </c>
      <c r="Y89" s="15">
        <f t="shared" si="15"/>
        <v>0.85995408330600198</v>
      </c>
    </row>
    <row r="90" spans="1:25" x14ac:dyDescent="0.25">
      <c r="A90" s="4" t="s">
        <v>82</v>
      </c>
      <c r="B90" s="17">
        <v>986</v>
      </c>
      <c r="C90" s="39">
        <v>837</v>
      </c>
      <c r="D90" s="18">
        <f t="shared" si="8"/>
        <v>0.84888438133874244</v>
      </c>
      <c r="E90" s="17">
        <v>995</v>
      </c>
      <c r="F90" s="39">
        <v>848</v>
      </c>
      <c r="G90" s="18">
        <f t="shared" si="9"/>
        <v>0.8522613065326633</v>
      </c>
      <c r="H90" s="17">
        <v>1009</v>
      </c>
      <c r="I90" s="39">
        <v>872</v>
      </c>
      <c r="J90" s="18">
        <f t="shared" si="10"/>
        <v>0.86422200198216059</v>
      </c>
      <c r="K90" s="17">
        <v>999</v>
      </c>
      <c r="L90" s="39">
        <v>918</v>
      </c>
      <c r="M90" s="18">
        <f t="shared" si="11"/>
        <v>0.91891891891891897</v>
      </c>
      <c r="N90" s="17">
        <v>1035</v>
      </c>
      <c r="O90" s="39">
        <v>923</v>
      </c>
      <c r="P90" s="18">
        <f t="shared" si="12"/>
        <v>0.89178743961352658</v>
      </c>
      <c r="Q90" s="17">
        <v>1111</v>
      </c>
      <c r="R90" s="39">
        <v>978</v>
      </c>
      <c r="S90" s="18">
        <f t="shared" si="13"/>
        <v>0.88028802880288026</v>
      </c>
      <c r="T90" s="17">
        <v>1065</v>
      </c>
      <c r="U90" s="39">
        <v>966</v>
      </c>
      <c r="V90" s="18">
        <f t="shared" si="14"/>
        <v>0.90704225352112677</v>
      </c>
      <c r="W90" s="17">
        <v>1108</v>
      </c>
      <c r="X90" s="39">
        <v>937</v>
      </c>
      <c r="Y90" s="18">
        <f t="shared" si="15"/>
        <v>0.84566787003610111</v>
      </c>
    </row>
    <row r="91" spans="1:25" x14ac:dyDescent="0.25">
      <c r="A91" s="4" t="s">
        <v>83</v>
      </c>
      <c r="B91" s="17">
        <v>1368</v>
      </c>
      <c r="C91" s="39">
        <v>1220</v>
      </c>
      <c r="D91" s="18">
        <f t="shared" si="8"/>
        <v>0.89181286549707606</v>
      </c>
      <c r="E91" s="17">
        <v>1282</v>
      </c>
      <c r="F91" s="39">
        <v>1179</v>
      </c>
      <c r="G91" s="18">
        <f t="shared" si="9"/>
        <v>0.91965678627145087</v>
      </c>
      <c r="H91" s="17">
        <v>1349</v>
      </c>
      <c r="I91" s="39">
        <v>1205</v>
      </c>
      <c r="J91" s="18">
        <f t="shared" si="10"/>
        <v>0.89325426241660488</v>
      </c>
      <c r="K91" s="17">
        <v>1392</v>
      </c>
      <c r="L91" s="39">
        <v>1258</v>
      </c>
      <c r="M91" s="18">
        <f t="shared" si="11"/>
        <v>0.90373563218390807</v>
      </c>
      <c r="N91" s="17">
        <v>1398</v>
      </c>
      <c r="O91" s="39">
        <v>1270</v>
      </c>
      <c r="P91" s="18">
        <f t="shared" si="12"/>
        <v>0.90844062947067239</v>
      </c>
      <c r="Q91" s="17">
        <v>1373</v>
      </c>
      <c r="R91" s="39">
        <v>1262</v>
      </c>
      <c r="S91" s="18">
        <f t="shared" si="13"/>
        <v>0.91915513474144206</v>
      </c>
      <c r="T91" s="17">
        <v>1489</v>
      </c>
      <c r="U91" s="39">
        <v>1343</v>
      </c>
      <c r="V91" s="18">
        <f t="shared" si="14"/>
        <v>0.90194761584956351</v>
      </c>
      <c r="W91" s="17">
        <v>1426</v>
      </c>
      <c r="X91" s="39">
        <v>1245</v>
      </c>
      <c r="Y91" s="18">
        <f t="shared" si="15"/>
        <v>0.8730715287517532</v>
      </c>
    </row>
    <row r="92" spans="1:25" x14ac:dyDescent="0.25">
      <c r="A92" s="4" t="s">
        <v>84</v>
      </c>
      <c r="B92" s="17">
        <v>1417</v>
      </c>
      <c r="C92" s="39">
        <v>1238</v>
      </c>
      <c r="D92" s="18">
        <f t="shared" si="8"/>
        <v>0.87367678193366272</v>
      </c>
      <c r="E92" s="17">
        <v>1381</v>
      </c>
      <c r="F92" s="39">
        <v>1226</v>
      </c>
      <c r="G92" s="18">
        <f t="shared" si="9"/>
        <v>0.88776249094858795</v>
      </c>
      <c r="H92" s="17">
        <v>1418</v>
      </c>
      <c r="I92" s="39">
        <v>1244</v>
      </c>
      <c r="J92" s="18">
        <f t="shared" si="10"/>
        <v>0.87729196050775737</v>
      </c>
      <c r="K92" s="17">
        <v>1423</v>
      </c>
      <c r="L92" s="39">
        <v>1287</v>
      </c>
      <c r="M92" s="18">
        <f t="shared" si="11"/>
        <v>0.90442726633872106</v>
      </c>
      <c r="N92" s="17">
        <v>1490</v>
      </c>
      <c r="O92" s="39">
        <v>1349</v>
      </c>
      <c r="P92" s="18">
        <f t="shared" si="12"/>
        <v>0.90536912751677856</v>
      </c>
      <c r="Q92" s="17">
        <v>1433</v>
      </c>
      <c r="R92" s="39">
        <v>1271</v>
      </c>
      <c r="S92" s="18">
        <f t="shared" si="13"/>
        <v>0.88695045359385905</v>
      </c>
      <c r="T92" s="17">
        <v>1530</v>
      </c>
      <c r="U92" s="39">
        <v>1324</v>
      </c>
      <c r="V92" s="18">
        <f t="shared" si="14"/>
        <v>0.86535947712418304</v>
      </c>
      <c r="W92" s="17">
        <v>1521</v>
      </c>
      <c r="X92" s="39">
        <v>1285</v>
      </c>
      <c r="Y92" s="18">
        <f t="shared" si="15"/>
        <v>0.84483892176199871</v>
      </c>
    </row>
    <row r="93" spans="1:25" x14ac:dyDescent="0.25">
      <c r="A93" s="4" t="s">
        <v>85</v>
      </c>
      <c r="B93" s="17">
        <v>1810</v>
      </c>
      <c r="C93" s="39">
        <v>1603</v>
      </c>
      <c r="D93" s="18">
        <f t="shared" si="8"/>
        <v>0.88563535911602209</v>
      </c>
      <c r="E93" s="17">
        <v>1854</v>
      </c>
      <c r="F93" s="39">
        <v>1694</v>
      </c>
      <c r="G93" s="18">
        <f t="shared" si="9"/>
        <v>0.91370010787486511</v>
      </c>
      <c r="H93" s="17">
        <v>1829</v>
      </c>
      <c r="I93" s="39">
        <v>1641</v>
      </c>
      <c r="J93" s="18">
        <f t="shared" si="10"/>
        <v>0.89721159103335157</v>
      </c>
      <c r="K93" s="17">
        <v>1810</v>
      </c>
      <c r="L93" s="39">
        <v>1640</v>
      </c>
      <c r="M93" s="18">
        <f t="shared" si="11"/>
        <v>0.90607734806629836</v>
      </c>
      <c r="N93" s="17">
        <v>1941</v>
      </c>
      <c r="O93" s="39">
        <v>1772</v>
      </c>
      <c r="P93" s="18">
        <f t="shared" si="12"/>
        <v>0.91293147861926838</v>
      </c>
      <c r="Q93" s="17">
        <v>1966</v>
      </c>
      <c r="R93" s="39">
        <v>1740</v>
      </c>
      <c r="S93" s="18">
        <f t="shared" si="13"/>
        <v>0.88504577822990849</v>
      </c>
      <c r="T93" s="17">
        <v>2018</v>
      </c>
      <c r="U93" s="39">
        <v>1823</v>
      </c>
      <c r="V93" s="18">
        <f t="shared" si="14"/>
        <v>0.90336967294350845</v>
      </c>
      <c r="W93" s="17">
        <v>2043</v>
      </c>
      <c r="X93" s="39">
        <v>1777</v>
      </c>
      <c r="Y93" s="18">
        <f t="shared" si="15"/>
        <v>0.86979931473323546</v>
      </c>
    </row>
    <row r="94" spans="1:25" x14ac:dyDescent="0.25">
      <c r="A94" s="3" t="s">
        <v>86</v>
      </c>
      <c r="B94" s="16">
        <v>11849</v>
      </c>
      <c r="C94" s="38">
        <v>10033</v>
      </c>
      <c r="D94" s="15">
        <f t="shared" si="8"/>
        <v>0.84673812136045234</v>
      </c>
      <c r="E94" s="16">
        <v>11820</v>
      </c>
      <c r="F94" s="38">
        <v>10397</v>
      </c>
      <c r="G94" s="15">
        <f t="shared" si="9"/>
        <v>0.87961082910321486</v>
      </c>
      <c r="H94" s="16">
        <v>11651</v>
      </c>
      <c r="I94" s="38">
        <v>10373</v>
      </c>
      <c r="J94" s="15">
        <f t="shared" si="10"/>
        <v>0.89030984464852803</v>
      </c>
      <c r="K94" s="16">
        <v>12046</v>
      </c>
      <c r="L94" s="38">
        <v>10775</v>
      </c>
      <c r="M94" s="15">
        <f t="shared" si="11"/>
        <v>0.8944877967790138</v>
      </c>
      <c r="N94" s="16">
        <v>11913</v>
      </c>
      <c r="O94" s="38">
        <v>10639</v>
      </c>
      <c r="P94" s="15">
        <f t="shared" si="12"/>
        <v>0.89305800386132794</v>
      </c>
      <c r="Q94" s="16">
        <v>12096</v>
      </c>
      <c r="R94" s="38">
        <v>10742</v>
      </c>
      <c r="S94" s="15">
        <f t="shared" si="13"/>
        <v>0.8880621693121693</v>
      </c>
      <c r="T94" s="16">
        <v>12126</v>
      </c>
      <c r="U94" s="38">
        <v>10684</v>
      </c>
      <c r="V94" s="15">
        <f t="shared" si="14"/>
        <v>0.88108197262081478</v>
      </c>
      <c r="W94" s="16">
        <v>12432</v>
      </c>
      <c r="X94" s="38">
        <v>10693</v>
      </c>
      <c r="Y94" s="15">
        <f t="shared" si="15"/>
        <v>0.86011904761904767</v>
      </c>
    </row>
    <row r="95" spans="1:25" x14ac:dyDescent="0.25">
      <c r="A95" s="4" t="s">
        <v>87</v>
      </c>
      <c r="B95" s="17">
        <v>867</v>
      </c>
      <c r="C95" s="39">
        <v>757</v>
      </c>
      <c r="D95" s="18">
        <f t="shared" si="8"/>
        <v>0.87312572087658591</v>
      </c>
      <c r="E95" s="17">
        <v>869</v>
      </c>
      <c r="F95" s="39">
        <v>803</v>
      </c>
      <c r="G95" s="18">
        <f t="shared" si="9"/>
        <v>0.92405063291139244</v>
      </c>
      <c r="H95" s="17">
        <v>831</v>
      </c>
      <c r="I95" s="39">
        <v>751</v>
      </c>
      <c r="J95" s="18">
        <f t="shared" si="10"/>
        <v>0.90373044524669077</v>
      </c>
      <c r="K95" s="17">
        <v>948</v>
      </c>
      <c r="L95" s="39">
        <v>882</v>
      </c>
      <c r="M95" s="18">
        <f t="shared" si="11"/>
        <v>0.930379746835443</v>
      </c>
      <c r="N95" s="17">
        <v>845</v>
      </c>
      <c r="O95" s="39">
        <v>776</v>
      </c>
      <c r="P95" s="18">
        <f t="shared" si="12"/>
        <v>0.91834319526627217</v>
      </c>
      <c r="Q95" s="17">
        <v>899</v>
      </c>
      <c r="R95" s="39">
        <v>806</v>
      </c>
      <c r="S95" s="18">
        <f t="shared" si="13"/>
        <v>0.89655172413793105</v>
      </c>
      <c r="T95" s="17">
        <v>898</v>
      </c>
      <c r="U95" s="39">
        <v>821</v>
      </c>
      <c r="V95" s="18">
        <f t="shared" si="14"/>
        <v>0.91425389755011133</v>
      </c>
      <c r="W95" s="17">
        <v>836</v>
      </c>
      <c r="X95" s="39">
        <v>755</v>
      </c>
      <c r="Y95" s="18">
        <f t="shared" si="15"/>
        <v>0.90311004784688997</v>
      </c>
    </row>
    <row r="96" spans="1:25" x14ac:dyDescent="0.25">
      <c r="A96" s="4" t="s">
        <v>88</v>
      </c>
      <c r="B96" s="17">
        <v>2030</v>
      </c>
      <c r="C96" s="39">
        <v>1749</v>
      </c>
      <c r="D96" s="18">
        <f t="shared" si="8"/>
        <v>0.86157635467980298</v>
      </c>
      <c r="E96" s="17">
        <v>2150</v>
      </c>
      <c r="F96" s="39">
        <v>1905</v>
      </c>
      <c r="G96" s="18">
        <f t="shared" si="9"/>
        <v>0.88604651162790693</v>
      </c>
      <c r="H96" s="17">
        <v>2040</v>
      </c>
      <c r="I96" s="39">
        <v>1818</v>
      </c>
      <c r="J96" s="18">
        <f t="shared" si="10"/>
        <v>0.89117647058823535</v>
      </c>
      <c r="K96" s="17">
        <v>2167</v>
      </c>
      <c r="L96" s="39">
        <v>1965</v>
      </c>
      <c r="M96" s="18">
        <f t="shared" si="11"/>
        <v>0.90678357175819102</v>
      </c>
      <c r="N96" s="17">
        <v>2087</v>
      </c>
      <c r="O96" s="39">
        <v>1889</v>
      </c>
      <c r="P96" s="18">
        <f t="shared" si="12"/>
        <v>0.90512697652132246</v>
      </c>
      <c r="Q96" s="17">
        <v>2162</v>
      </c>
      <c r="R96" s="39">
        <v>1922</v>
      </c>
      <c r="S96" s="18">
        <f t="shared" si="13"/>
        <v>0.88899167437557813</v>
      </c>
      <c r="T96" s="17">
        <v>2193</v>
      </c>
      <c r="U96" s="39">
        <v>1974</v>
      </c>
      <c r="V96" s="18">
        <f t="shared" si="14"/>
        <v>0.90013679890560871</v>
      </c>
      <c r="W96" s="17">
        <v>2252</v>
      </c>
      <c r="X96" s="39">
        <v>1928</v>
      </c>
      <c r="Y96" s="18">
        <f t="shared" si="15"/>
        <v>0.85612788632326819</v>
      </c>
    </row>
    <row r="97" spans="1:25" x14ac:dyDescent="0.25">
      <c r="A97" s="4" t="s">
        <v>89</v>
      </c>
      <c r="B97" s="17">
        <v>2390</v>
      </c>
      <c r="C97" s="39">
        <v>1994</v>
      </c>
      <c r="D97" s="18">
        <f t="shared" si="8"/>
        <v>0.83430962343096238</v>
      </c>
      <c r="E97" s="17">
        <v>2413</v>
      </c>
      <c r="F97" s="39">
        <v>2112</v>
      </c>
      <c r="G97" s="18">
        <f t="shared" si="9"/>
        <v>0.87525901367592207</v>
      </c>
      <c r="H97" s="17">
        <v>2272</v>
      </c>
      <c r="I97" s="39">
        <v>2029</v>
      </c>
      <c r="J97" s="18">
        <f t="shared" si="10"/>
        <v>0.89304577464788737</v>
      </c>
      <c r="K97" s="17">
        <v>2361</v>
      </c>
      <c r="L97" s="39">
        <v>2069</v>
      </c>
      <c r="M97" s="18">
        <f t="shared" si="11"/>
        <v>0.87632359169843288</v>
      </c>
      <c r="N97" s="17">
        <v>2310</v>
      </c>
      <c r="O97" s="39">
        <v>2048</v>
      </c>
      <c r="P97" s="18">
        <f t="shared" si="12"/>
        <v>0.88658008658008658</v>
      </c>
      <c r="Q97" s="17">
        <v>2326</v>
      </c>
      <c r="R97" s="39">
        <v>2033</v>
      </c>
      <c r="S97" s="18">
        <f t="shared" si="13"/>
        <v>0.87403267411865859</v>
      </c>
      <c r="T97" s="17">
        <v>2372</v>
      </c>
      <c r="U97" s="39">
        <v>2055</v>
      </c>
      <c r="V97" s="18">
        <f t="shared" si="14"/>
        <v>0.86635750421585156</v>
      </c>
      <c r="W97" s="17">
        <v>2308</v>
      </c>
      <c r="X97" s="39">
        <v>1943</v>
      </c>
      <c r="Y97" s="18">
        <f t="shared" si="15"/>
        <v>0.84185441941074524</v>
      </c>
    </row>
    <row r="98" spans="1:25" x14ac:dyDescent="0.25">
      <c r="A98" s="4" t="s">
        <v>90</v>
      </c>
      <c r="B98" s="17">
        <v>1508</v>
      </c>
      <c r="C98" s="39">
        <v>1275</v>
      </c>
      <c r="D98" s="18">
        <f t="shared" si="8"/>
        <v>0.8454907161803713</v>
      </c>
      <c r="E98" s="17">
        <v>1492</v>
      </c>
      <c r="F98" s="39">
        <v>1299</v>
      </c>
      <c r="G98" s="18">
        <f t="shared" si="9"/>
        <v>0.87064343163538871</v>
      </c>
      <c r="H98" s="17">
        <v>1516</v>
      </c>
      <c r="I98" s="39">
        <v>1346</v>
      </c>
      <c r="J98" s="18">
        <f t="shared" si="10"/>
        <v>0.88786279683377312</v>
      </c>
      <c r="K98" s="17">
        <v>1555</v>
      </c>
      <c r="L98" s="39">
        <v>1413</v>
      </c>
      <c r="M98" s="18">
        <f t="shared" si="11"/>
        <v>0.90868167202572347</v>
      </c>
      <c r="N98" s="17">
        <v>1590</v>
      </c>
      <c r="O98" s="39">
        <v>1409</v>
      </c>
      <c r="P98" s="18">
        <f t="shared" si="12"/>
        <v>0.88616352201257864</v>
      </c>
      <c r="Q98" s="17">
        <v>1577</v>
      </c>
      <c r="R98" s="39">
        <v>1419</v>
      </c>
      <c r="S98" s="18">
        <f t="shared" si="13"/>
        <v>0.89980976537729862</v>
      </c>
      <c r="T98" s="17">
        <v>1628</v>
      </c>
      <c r="U98" s="39">
        <v>1445</v>
      </c>
      <c r="V98" s="18">
        <f t="shared" si="14"/>
        <v>0.88759213759213762</v>
      </c>
      <c r="W98" s="17">
        <v>1694</v>
      </c>
      <c r="X98" s="39">
        <v>1470</v>
      </c>
      <c r="Y98" s="18">
        <f t="shared" si="15"/>
        <v>0.86776859504132231</v>
      </c>
    </row>
    <row r="99" spans="1:25" x14ac:dyDescent="0.25">
      <c r="A99" s="4" t="s">
        <v>91</v>
      </c>
      <c r="B99" s="17">
        <v>1755</v>
      </c>
      <c r="C99" s="39">
        <v>1534</v>
      </c>
      <c r="D99" s="18">
        <f t="shared" si="8"/>
        <v>0.87407407407407411</v>
      </c>
      <c r="E99" s="17">
        <v>1688</v>
      </c>
      <c r="F99" s="39">
        <v>1549</v>
      </c>
      <c r="G99" s="18">
        <f t="shared" si="9"/>
        <v>0.91765402843601895</v>
      </c>
      <c r="H99" s="17">
        <v>1756</v>
      </c>
      <c r="I99" s="39">
        <v>1582</v>
      </c>
      <c r="J99" s="18">
        <f t="shared" si="10"/>
        <v>0.90091116173120733</v>
      </c>
      <c r="K99" s="17">
        <v>1756</v>
      </c>
      <c r="L99" s="39">
        <v>1597</v>
      </c>
      <c r="M99" s="18">
        <f t="shared" si="11"/>
        <v>0.90945330296127558</v>
      </c>
      <c r="N99" s="17">
        <v>1797</v>
      </c>
      <c r="O99" s="39">
        <v>1627</v>
      </c>
      <c r="P99" s="18">
        <f t="shared" si="12"/>
        <v>0.90539788536449639</v>
      </c>
      <c r="Q99" s="17">
        <v>1826</v>
      </c>
      <c r="R99" s="39">
        <v>1658</v>
      </c>
      <c r="S99" s="18">
        <f t="shared" si="13"/>
        <v>0.90799561883899238</v>
      </c>
      <c r="T99" s="17">
        <v>1750</v>
      </c>
      <c r="U99" s="39">
        <v>1554</v>
      </c>
      <c r="V99" s="18">
        <f t="shared" si="14"/>
        <v>0.88800000000000001</v>
      </c>
      <c r="W99" s="17">
        <v>1877</v>
      </c>
      <c r="X99" s="39">
        <v>1669</v>
      </c>
      <c r="Y99" s="18">
        <f t="shared" si="15"/>
        <v>0.88918486947256259</v>
      </c>
    </row>
    <row r="100" spans="1:25" x14ac:dyDescent="0.25">
      <c r="A100" s="4" t="s">
        <v>92</v>
      </c>
      <c r="B100" s="17">
        <v>3299</v>
      </c>
      <c r="C100" s="39">
        <v>2724</v>
      </c>
      <c r="D100" s="18">
        <f t="shared" si="8"/>
        <v>0.8257047590178842</v>
      </c>
      <c r="E100" s="17">
        <v>3208</v>
      </c>
      <c r="F100" s="39">
        <v>2729</v>
      </c>
      <c r="G100" s="18">
        <f t="shared" si="9"/>
        <v>0.85068578553615959</v>
      </c>
      <c r="H100" s="17">
        <v>3236</v>
      </c>
      <c r="I100" s="39">
        <v>2847</v>
      </c>
      <c r="J100" s="18">
        <f t="shared" si="10"/>
        <v>0.8797898640296663</v>
      </c>
      <c r="K100" s="17">
        <v>3259</v>
      </c>
      <c r="L100" s="39">
        <v>2849</v>
      </c>
      <c r="M100" s="18">
        <f t="shared" si="11"/>
        <v>0.8741945382019024</v>
      </c>
      <c r="N100" s="17">
        <v>3284</v>
      </c>
      <c r="O100" s="39">
        <v>2890</v>
      </c>
      <c r="P100" s="18">
        <f t="shared" si="12"/>
        <v>0.8800243605359318</v>
      </c>
      <c r="Q100" s="17">
        <v>3306</v>
      </c>
      <c r="R100" s="39">
        <v>2904</v>
      </c>
      <c r="S100" s="18">
        <f t="shared" si="13"/>
        <v>0.8784029038112523</v>
      </c>
      <c r="T100" s="17">
        <v>3285</v>
      </c>
      <c r="U100" s="39">
        <v>2835</v>
      </c>
      <c r="V100" s="18">
        <f t="shared" si="14"/>
        <v>0.86301369863013699</v>
      </c>
      <c r="W100" s="17">
        <v>3465</v>
      </c>
      <c r="X100" s="39">
        <v>2928</v>
      </c>
      <c r="Y100" s="18">
        <f t="shared" si="15"/>
        <v>0.84502164502164501</v>
      </c>
    </row>
    <row r="101" spans="1:25" x14ac:dyDescent="0.25">
      <c r="A101" s="4" t="s">
        <v>96</v>
      </c>
      <c r="B101" s="21" t="s">
        <v>97</v>
      </c>
      <c r="C101" s="39">
        <v>2315</v>
      </c>
      <c r="D101" s="23" t="s">
        <v>97</v>
      </c>
      <c r="E101" s="21" t="s">
        <v>97</v>
      </c>
      <c r="F101" s="39">
        <v>2372</v>
      </c>
      <c r="G101" s="23" t="s">
        <v>97</v>
      </c>
      <c r="H101" s="21" t="s">
        <v>97</v>
      </c>
      <c r="I101" s="39">
        <v>2346</v>
      </c>
      <c r="J101" s="23" t="s">
        <v>97</v>
      </c>
      <c r="K101" s="21" t="s">
        <v>97</v>
      </c>
      <c r="L101" s="39">
        <v>2187</v>
      </c>
      <c r="M101" s="23" t="s">
        <v>97</v>
      </c>
      <c r="N101" s="21" t="s">
        <v>97</v>
      </c>
      <c r="O101" s="39">
        <v>2317</v>
      </c>
      <c r="P101" s="23" t="s">
        <v>97</v>
      </c>
      <c r="Q101" s="21" t="s">
        <v>97</v>
      </c>
      <c r="R101" s="39">
        <v>3161</v>
      </c>
      <c r="S101" s="23" t="s">
        <v>97</v>
      </c>
      <c r="T101" s="21" t="s">
        <v>97</v>
      </c>
      <c r="U101" s="39">
        <v>3379</v>
      </c>
      <c r="V101" s="23" t="s">
        <v>97</v>
      </c>
      <c r="W101" s="21" t="s">
        <v>97</v>
      </c>
      <c r="X101" s="39">
        <v>3168</v>
      </c>
      <c r="Y101" s="23" t="s">
        <v>97</v>
      </c>
    </row>
  </sheetData>
  <mergeCells count="34">
    <mergeCell ref="Q9:Q10"/>
    <mergeCell ref="K9:K10"/>
    <mergeCell ref="N7:P7"/>
    <mergeCell ref="Q7:S7"/>
    <mergeCell ref="F9:F10"/>
    <mergeCell ref="G9:G10"/>
    <mergeCell ref="H9:H10"/>
    <mergeCell ref="I9:I10"/>
    <mergeCell ref="A7:A8"/>
    <mergeCell ref="B7:D7"/>
    <mergeCell ref="E7:G7"/>
    <mergeCell ref="H7:J7"/>
    <mergeCell ref="J9:J10"/>
    <mergeCell ref="A9:A10"/>
    <mergeCell ref="B9:B10"/>
    <mergeCell ref="C9:C10"/>
    <mergeCell ref="D9:D10"/>
    <mergeCell ref="E9:E10"/>
    <mergeCell ref="W7:Y7"/>
    <mergeCell ref="W9:W10"/>
    <mergeCell ref="X9:X10"/>
    <mergeCell ref="Y9:Y10"/>
    <mergeCell ref="K7:M7"/>
    <mergeCell ref="T7:V7"/>
    <mergeCell ref="T9:T10"/>
    <mergeCell ref="U9:U10"/>
    <mergeCell ref="V9:V10"/>
    <mergeCell ref="R9:R10"/>
    <mergeCell ref="S9:S10"/>
    <mergeCell ref="L9:L10"/>
    <mergeCell ref="M9:M10"/>
    <mergeCell ref="N9:N10"/>
    <mergeCell ref="O9:O10"/>
    <mergeCell ref="P9:P10"/>
  </mergeCells>
  <pageMargins left="0.7" right="0.7" top="0.78740157499999996" bottom="0.78740157499999996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8A4B1-07C7-412C-B837-78862F7A890C}">
  <sheetPr>
    <tabColor theme="9" tint="0.79998168889431442"/>
  </sheetPr>
  <dimension ref="A1:Y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25" width="22.7109375" style="14" customWidth="1"/>
  </cols>
  <sheetData>
    <row r="1" spans="1:25" s="10" customFormat="1" x14ac:dyDescent="0.25">
      <c r="A1" s="9" t="s">
        <v>152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x14ac:dyDescent="0.25">
      <c r="A2" s="8" t="s">
        <v>151</v>
      </c>
    </row>
    <row r="3" spans="1:25" x14ac:dyDescent="0.25">
      <c r="A3" s="8"/>
    </row>
    <row r="4" spans="1:25" x14ac:dyDescent="0.25">
      <c r="A4" s="7" t="s">
        <v>161</v>
      </c>
    </row>
    <row r="5" spans="1:25" x14ac:dyDescent="0.25">
      <c r="A5" s="7" t="s">
        <v>146</v>
      </c>
    </row>
    <row r="6" spans="1:25" x14ac:dyDescent="0.25">
      <c r="A6" s="25"/>
    </row>
    <row r="7" spans="1:25" x14ac:dyDescent="0.25">
      <c r="A7" s="70" t="s">
        <v>0</v>
      </c>
      <c r="B7" s="65" t="s">
        <v>111</v>
      </c>
      <c r="C7" s="66"/>
      <c r="D7" s="67"/>
      <c r="E7" s="65" t="s">
        <v>112</v>
      </c>
      <c r="F7" s="66"/>
      <c r="G7" s="67"/>
      <c r="H7" s="65" t="s">
        <v>113</v>
      </c>
      <c r="I7" s="66"/>
      <c r="J7" s="67"/>
      <c r="K7" s="65" t="s">
        <v>114</v>
      </c>
      <c r="L7" s="66"/>
      <c r="M7" s="67"/>
      <c r="N7" s="65" t="s">
        <v>93</v>
      </c>
      <c r="O7" s="66"/>
      <c r="P7" s="67"/>
      <c r="Q7" s="65" t="s">
        <v>98</v>
      </c>
      <c r="R7" s="66"/>
      <c r="S7" s="67"/>
      <c r="T7" s="65" t="s">
        <v>99</v>
      </c>
      <c r="U7" s="66"/>
      <c r="V7" s="67"/>
      <c r="W7" s="65" t="s">
        <v>100</v>
      </c>
      <c r="X7" s="66"/>
      <c r="Y7" s="67"/>
    </row>
    <row r="8" spans="1:25" ht="38.25" x14ac:dyDescent="0.25">
      <c r="A8" s="71"/>
      <c r="B8" s="12" t="s">
        <v>1</v>
      </c>
      <c r="C8" s="6" t="s">
        <v>94</v>
      </c>
      <c r="D8" s="6" t="s">
        <v>95</v>
      </c>
      <c r="E8" s="12" t="s">
        <v>1</v>
      </c>
      <c r="F8" s="6" t="s">
        <v>94</v>
      </c>
      <c r="G8" s="6" t="s">
        <v>95</v>
      </c>
      <c r="H8" s="12" t="s">
        <v>1</v>
      </c>
      <c r="I8" s="6" t="s">
        <v>94</v>
      </c>
      <c r="J8" s="6" t="s">
        <v>95</v>
      </c>
      <c r="K8" s="12" t="s">
        <v>1</v>
      </c>
      <c r="L8" s="6" t="s">
        <v>94</v>
      </c>
      <c r="M8" s="6" t="s">
        <v>95</v>
      </c>
      <c r="N8" s="12" t="s">
        <v>1</v>
      </c>
      <c r="O8" s="6" t="s">
        <v>94</v>
      </c>
      <c r="P8" s="6" t="s">
        <v>95</v>
      </c>
      <c r="Q8" s="12" t="s">
        <v>1</v>
      </c>
      <c r="R8" s="6" t="s">
        <v>94</v>
      </c>
      <c r="S8" s="6" t="s">
        <v>95</v>
      </c>
      <c r="T8" s="12" t="s">
        <v>1</v>
      </c>
      <c r="U8" s="6" t="s">
        <v>94</v>
      </c>
      <c r="V8" s="6" t="s">
        <v>95</v>
      </c>
      <c r="W8" s="12" t="s">
        <v>1</v>
      </c>
      <c r="X8" s="6" t="s">
        <v>94</v>
      </c>
      <c r="Y8" s="6" t="s">
        <v>95</v>
      </c>
    </row>
    <row r="9" spans="1:25" x14ac:dyDescent="0.25">
      <c r="A9" s="68" t="s">
        <v>2</v>
      </c>
      <c r="B9" s="61">
        <v>106130</v>
      </c>
      <c r="C9" s="61">
        <v>98984</v>
      </c>
      <c r="D9" s="63">
        <f>C9/B9</f>
        <v>0.93266748327522853</v>
      </c>
      <c r="E9" s="61">
        <v>114947</v>
      </c>
      <c r="F9" s="61">
        <v>107956</v>
      </c>
      <c r="G9" s="63">
        <f>F9/E9</f>
        <v>0.93918066587209759</v>
      </c>
      <c r="H9" s="61">
        <v>119842</v>
      </c>
      <c r="I9" s="61">
        <v>112651</v>
      </c>
      <c r="J9" s="63">
        <f>I9/H9</f>
        <v>0.93999599472638973</v>
      </c>
      <c r="K9" s="61">
        <v>118667</v>
      </c>
      <c r="L9" s="61">
        <v>111045</v>
      </c>
      <c r="M9" s="63">
        <f>L9/K9</f>
        <v>0.93576984334313673</v>
      </c>
      <c r="N9" s="61">
        <v>117446</v>
      </c>
      <c r="O9" s="61">
        <v>109345</v>
      </c>
      <c r="P9" s="63">
        <f>O9/N9</f>
        <v>0.9310236193654956</v>
      </c>
      <c r="Q9" s="61">
        <v>108990</v>
      </c>
      <c r="R9" s="61">
        <v>101582</v>
      </c>
      <c r="S9" s="63">
        <f>R9/Q9</f>
        <v>0.93203046151023028</v>
      </c>
      <c r="T9" s="61">
        <v>108955</v>
      </c>
      <c r="U9" s="61">
        <v>102523</v>
      </c>
      <c r="V9" s="63">
        <f>U9/T9</f>
        <v>0.94096645404065904</v>
      </c>
      <c r="W9" s="61">
        <v>107117</v>
      </c>
      <c r="X9" s="61">
        <v>85906</v>
      </c>
      <c r="Y9" s="63">
        <f>X9/W9</f>
        <v>0.80198287853468642</v>
      </c>
    </row>
    <row r="10" spans="1:25" x14ac:dyDescent="0.25">
      <c r="A10" s="69"/>
      <c r="B10" s="62"/>
      <c r="C10" s="62"/>
      <c r="D10" s="64"/>
      <c r="E10" s="62"/>
      <c r="F10" s="62"/>
      <c r="G10" s="64"/>
      <c r="H10" s="62"/>
      <c r="I10" s="62"/>
      <c r="J10" s="64"/>
      <c r="K10" s="62"/>
      <c r="L10" s="62"/>
      <c r="M10" s="64"/>
      <c r="N10" s="62"/>
      <c r="O10" s="62"/>
      <c r="P10" s="64"/>
      <c r="Q10" s="62"/>
      <c r="R10" s="62"/>
      <c r="S10" s="64"/>
      <c r="T10" s="62"/>
      <c r="U10" s="62"/>
      <c r="V10" s="64"/>
      <c r="W10" s="62"/>
      <c r="X10" s="62"/>
      <c r="Y10" s="64"/>
    </row>
    <row r="11" spans="1:25" x14ac:dyDescent="0.25">
      <c r="A11" s="2" t="s">
        <v>3</v>
      </c>
      <c r="B11" s="11">
        <v>12556</v>
      </c>
      <c r="C11" s="11">
        <v>10990</v>
      </c>
      <c r="D11" s="15">
        <f>C11/B11</f>
        <v>0.87527875119464793</v>
      </c>
      <c r="E11" s="11">
        <v>13228</v>
      </c>
      <c r="F11" s="11">
        <v>11728</v>
      </c>
      <c r="G11" s="15">
        <f>F11/E11</f>
        <v>0.88660417296643479</v>
      </c>
      <c r="H11" s="11">
        <v>14362</v>
      </c>
      <c r="I11" s="11">
        <v>12640</v>
      </c>
      <c r="J11" s="15">
        <f>I11/H11</f>
        <v>0.88010026458710489</v>
      </c>
      <c r="K11" s="11">
        <v>14514</v>
      </c>
      <c r="L11" s="11">
        <v>12636</v>
      </c>
      <c r="M11" s="15">
        <f>L11/K11</f>
        <v>0.87060768912773878</v>
      </c>
      <c r="N11" s="11">
        <v>14824</v>
      </c>
      <c r="O11" s="11">
        <v>12810</v>
      </c>
      <c r="P11" s="15">
        <f>O11/N11</f>
        <v>0.86413923367512147</v>
      </c>
      <c r="Q11" s="11">
        <v>14002</v>
      </c>
      <c r="R11" s="11">
        <v>11945</v>
      </c>
      <c r="S11" s="15">
        <f>R11/Q11</f>
        <v>0.85309241536923297</v>
      </c>
      <c r="T11" s="11">
        <v>14233</v>
      </c>
      <c r="U11" s="11">
        <v>12138</v>
      </c>
      <c r="V11" s="15">
        <f>U11/T11</f>
        <v>0.85280685730344974</v>
      </c>
      <c r="W11" s="11">
        <v>13913</v>
      </c>
      <c r="X11" s="11">
        <v>9485</v>
      </c>
      <c r="Y11" s="15">
        <f>X11/W11</f>
        <v>0.68173650542657949</v>
      </c>
    </row>
    <row r="12" spans="1:25" x14ac:dyDescent="0.25">
      <c r="A12" s="3" t="s">
        <v>4</v>
      </c>
      <c r="B12" s="16">
        <v>12771</v>
      </c>
      <c r="C12" s="16">
        <v>11589</v>
      </c>
      <c r="D12" s="15">
        <f t="shared" ref="D12:D75" si="0">C12/B12</f>
        <v>0.90744655860934931</v>
      </c>
      <c r="E12" s="16">
        <v>14313</v>
      </c>
      <c r="F12" s="16">
        <v>13071</v>
      </c>
      <c r="G12" s="15">
        <f t="shared" ref="G12:G75" si="1">F12/E12</f>
        <v>0.91322573883881786</v>
      </c>
      <c r="H12" s="16">
        <v>15281</v>
      </c>
      <c r="I12" s="16">
        <v>13972</v>
      </c>
      <c r="J12" s="15">
        <f t="shared" ref="J12:J75" si="2">I12/H12</f>
        <v>0.91433806688043973</v>
      </c>
      <c r="K12" s="16">
        <v>15256</v>
      </c>
      <c r="L12" s="16">
        <v>14019</v>
      </c>
      <c r="M12" s="15">
        <f t="shared" ref="M12:M75" si="3">L12/K12</f>
        <v>0.91891714735186159</v>
      </c>
      <c r="N12" s="16">
        <v>15262</v>
      </c>
      <c r="O12" s="16">
        <v>13846</v>
      </c>
      <c r="P12" s="15">
        <f t="shared" ref="P12:P75" si="4">O12/N12</f>
        <v>0.90722054776569261</v>
      </c>
      <c r="Q12" s="16">
        <v>14565</v>
      </c>
      <c r="R12" s="16">
        <v>13191</v>
      </c>
      <c r="S12" s="15">
        <f t="shared" ref="S12:S75" si="5">R12/Q12</f>
        <v>0.90566426364572605</v>
      </c>
      <c r="T12" s="16">
        <v>14483</v>
      </c>
      <c r="U12" s="16">
        <v>13155</v>
      </c>
      <c r="V12" s="15">
        <f t="shared" ref="V12:V75" si="6">U12/T12</f>
        <v>0.9083062901332597</v>
      </c>
      <c r="W12" s="16">
        <v>14262</v>
      </c>
      <c r="X12" s="16">
        <v>10804</v>
      </c>
      <c r="Y12" s="15">
        <f t="shared" ref="Y12:Y75" si="7">X12/W12</f>
        <v>0.75753751227036881</v>
      </c>
    </row>
    <row r="13" spans="1:25" x14ac:dyDescent="0.25">
      <c r="A13" s="4" t="s">
        <v>5</v>
      </c>
      <c r="B13" s="17">
        <v>989</v>
      </c>
      <c r="C13" s="17">
        <v>894</v>
      </c>
      <c r="D13" s="18">
        <f t="shared" si="0"/>
        <v>0.90394337714863493</v>
      </c>
      <c r="E13" s="17">
        <v>1020</v>
      </c>
      <c r="F13" s="17">
        <v>927</v>
      </c>
      <c r="G13" s="18">
        <f t="shared" si="1"/>
        <v>0.9088235294117647</v>
      </c>
      <c r="H13" s="17">
        <v>1069</v>
      </c>
      <c r="I13" s="17">
        <v>992</v>
      </c>
      <c r="J13" s="18">
        <f t="shared" si="2"/>
        <v>0.92797006548175864</v>
      </c>
      <c r="K13" s="17">
        <v>1108</v>
      </c>
      <c r="L13" s="17">
        <v>1018</v>
      </c>
      <c r="M13" s="18">
        <f t="shared" si="3"/>
        <v>0.91877256317689526</v>
      </c>
      <c r="N13" s="17">
        <v>1040</v>
      </c>
      <c r="O13" s="17">
        <v>955</v>
      </c>
      <c r="P13" s="18">
        <f t="shared" si="4"/>
        <v>0.91826923076923073</v>
      </c>
      <c r="Q13" s="17">
        <v>983</v>
      </c>
      <c r="R13" s="17">
        <v>888</v>
      </c>
      <c r="S13" s="18">
        <f t="shared" si="5"/>
        <v>0.90335707019328582</v>
      </c>
      <c r="T13" s="17">
        <v>1066</v>
      </c>
      <c r="U13" s="17">
        <v>981</v>
      </c>
      <c r="V13" s="18">
        <f t="shared" si="6"/>
        <v>0.92026266416510316</v>
      </c>
      <c r="W13" s="17">
        <v>1018</v>
      </c>
      <c r="X13" s="17">
        <v>727</v>
      </c>
      <c r="Y13" s="18">
        <f t="shared" si="7"/>
        <v>0.71414538310412579</v>
      </c>
    </row>
    <row r="14" spans="1:25" x14ac:dyDescent="0.25">
      <c r="A14" s="4" t="s">
        <v>6</v>
      </c>
      <c r="B14" s="17">
        <v>916</v>
      </c>
      <c r="C14" s="17">
        <v>810</v>
      </c>
      <c r="D14" s="18">
        <f t="shared" si="0"/>
        <v>0.88427947598253276</v>
      </c>
      <c r="E14" s="17">
        <v>982</v>
      </c>
      <c r="F14" s="17">
        <v>887</v>
      </c>
      <c r="G14" s="18">
        <f t="shared" si="1"/>
        <v>0.90325865580448061</v>
      </c>
      <c r="H14" s="17">
        <v>987</v>
      </c>
      <c r="I14" s="17">
        <v>880</v>
      </c>
      <c r="J14" s="18">
        <f t="shared" si="2"/>
        <v>0.89159067882472143</v>
      </c>
      <c r="K14" s="17">
        <v>1000</v>
      </c>
      <c r="L14" s="17">
        <v>892</v>
      </c>
      <c r="M14" s="18">
        <f t="shared" si="3"/>
        <v>0.89200000000000002</v>
      </c>
      <c r="N14" s="17">
        <v>1013</v>
      </c>
      <c r="O14" s="17">
        <v>909</v>
      </c>
      <c r="P14" s="18">
        <f t="shared" si="4"/>
        <v>0.89733464955577491</v>
      </c>
      <c r="Q14" s="17">
        <v>947</v>
      </c>
      <c r="R14" s="17">
        <v>826</v>
      </c>
      <c r="S14" s="18">
        <f t="shared" si="5"/>
        <v>0.87222808870116153</v>
      </c>
      <c r="T14" s="17">
        <v>964</v>
      </c>
      <c r="U14" s="17">
        <v>864</v>
      </c>
      <c r="V14" s="18">
        <f t="shared" si="6"/>
        <v>0.89626556016597514</v>
      </c>
      <c r="W14" s="17">
        <v>901</v>
      </c>
      <c r="X14" s="17">
        <v>626</v>
      </c>
      <c r="Y14" s="18">
        <f t="shared" si="7"/>
        <v>0.69478357380688127</v>
      </c>
    </row>
    <row r="15" spans="1:25" x14ac:dyDescent="0.25">
      <c r="A15" s="4" t="s">
        <v>7</v>
      </c>
      <c r="B15" s="17">
        <v>1610</v>
      </c>
      <c r="C15" s="17">
        <v>1472</v>
      </c>
      <c r="D15" s="18">
        <f t="shared" si="0"/>
        <v>0.91428571428571426</v>
      </c>
      <c r="E15" s="17">
        <v>1921</v>
      </c>
      <c r="F15" s="17">
        <v>1750</v>
      </c>
      <c r="G15" s="18">
        <f t="shared" si="1"/>
        <v>0.91098386257157726</v>
      </c>
      <c r="H15" s="17">
        <v>1924</v>
      </c>
      <c r="I15" s="17">
        <v>1743</v>
      </c>
      <c r="J15" s="18">
        <f t="shared" si="2"/>
        <v>0.90592515592515588</v>
      </c>
      <c r="K15" s="17">
        <v>1813</v>
      </c>
      <c r="L15" s="17">
        <v>1668</v>
      </c>
      <c r="M15" s="18">
        <f t="shared" si="3"/>
        <v>0.92002206287920574</v>
      </c>
      <c r="N15" s="17">
        <v>1911</v>
      </c>
      <c r="O15" s="17">
        <v>1716</v>
      </c>
      <c r="P15" s="18">
        <f t="shared" si="4"/>
        <v>0.89795918367346939</v>
      </c>
      <c r="Q15" s="17">
        <v>1722</v>
      </c>
      <c r="R15" s="17">
        <v>1532</v>
      </c>
      <c r="S15" s="18">
        <f t="shared" si="5"/>
        <v>0.88966318234610919</v>
      </c>
      <c r="T15" s="17">
        <v>1764</v>
      </c>
      <c r="U15" s="17">
        <v>1614</v>
      </c>
      <c r="V15" s="18">
        <f t="shared" si="6"/>
        <v>0.91496598639455784</v>
      </c>
      <c r="W15" s="17">
        <v>1766</v>
      </c>
      <c r="X15" s="17">
        <v>1440</v>
      </c>
      <c r="Y15" s="18">
        <f t="shared" si="7"/>
        <v>0.81540203850509629</v>
      </c>
    </row>
    <row r="16" spans="1:25" x14ac:dyDescent="0.25">
      <c r="A16" s="4" t="s">
        <v>8</v>
      </c>
      <c r="B16" s="17">
        <v>1051</v>
      </c>
      <c r="C16" s="17">
        <v>938</v>
      </c>
      <c r="D16" s="18">
        <f t="shared" si="0"/>
        <v>0.89248334919124639</v>
      </c>
      <c r="E16" s="17">
        <v>1044</v>
      </c>
      <c r="F16" s="17">
        <v>950</v>
      </c>
      <c r="G16" s="18">
        <f t="shared" si="1"/>
        <v>0.90996168582375481</v>
      </c>
      <c r="H16" s="17">
        <v>1072</v>
      </c>
      <c r="I16" s="17">
        <v>975</v>
      </c>
      <c r="J16" s="18">
        <f t="shared" si="2"/>
        <v>0.90951492537313428</v>
      </c>
      <c r="K16" s="17">
        <v>1132</v>
      </c>
      <c r="L16" s="17">
        <v>1034</v>
      </c>
      <c r="M16" s="18">
        <f t="shared" si="3"/>
        <v>0.91342756183745588</v>
      </c>
      <c r="N16" s="17">
        <v>1134</v>
      </c>
      <c r="O16" s="17">
        <v>1016</v>
      </c>
      <c r="P16" s="18">
        <f t="shared" si="4"/>
        <v>0.89594356261022923</v>
      </c>
      <c r="Q16" s="17">
        <v>1088</v>
      </c>
      <c r="R16" s="17">
        <v>994</v>
      </c>
      <c r="S16" s="18">
        <f t="shared" si="5"/>
        <v>0.91360294117647056</v>
      </c>
      <c r="T16" s="17">
        <v>1055</v>
      </c>
      <c r="U16" s="17">
        <v>966</v>
      </c>
      <c r="V16" s="18">
        <f t="shared" si="6"/>
        <v>0.9156398104265403</v>
      </c>
      <c r="W16" s="17">
        <v>1067</v>
      </c>
      <c r="X16" s="17">
        <v>816</v>
      </c>
      <c r="Y16" s="18">
        <f t="shared" si="7"/>
        <v>0.76476101218369263</v>
      </c>
    </row>
    <row r="17" spans="1:25" x14ac:dyDescent="0.25">
      <c r="A17" s="4" t="s">
        <v>9</v>
      </c>
      <c r="B17" s="17">
        <v>685</v>
      </c>
      <c r="C17" s="17">
        <v>627</v>
      </c>
      <c r="D17" s="18">
        <f t="shared" si="0"/>
        <v>0.91532846715328464</v>
      </c>
      <c r="E17" s="17">
        <v>794</v>
      </c>
      <c r="F17" s="17">
        <v>725</v>
      </c>
      <c r="G17" s="18">
        <f t="shared" si="1"/>
        <v>0.91309823677581869</v>
      </c>
      <c r="H17" s="17">
        <v>772</v>
      </c>
      <c r="I17" s="17">
        <v>716</v>
      </c>
      <c r="J17" s="18">
        <f t="shared" si="2"/>
        <v>0.92746113989637302</v>
      </c>
      <c r="K17" s="17">
        <v>784</v>
      </c>
      <c r="L17" s="17">
        <v>742</v>
      </c>
      <c r="M17" s="18">
        <f t="shared" si="3"/>
        <v>0.9464285714285714</v>
      </c>
      <c r="N17" s="17">
        <v>758</v>
      </c>
      <c r="O17" s="17">
        <v>703</v>
      </c>
      <c r="P17" s="18">
        <f t="shared" si="4"/>
        <v>0.92744063324538262</v>
      </c>
      <c r="Q17" s="17">
        <v>761</v>
      </c>
      <c r="R17" s="17">
        <v>710</v>
      </c>
      <c r="S17" s="18">
        <f t="shared" si="5"/>
        <v>0.9329829172141918</v>
      </c>
      <c r="T17" s="17">
        <v>742</v>
      </c>
      <c r="U17" s="17">
        <v>691</v>
      </c>
      <c r="V17" s="18">
        <f t="shared" si="6"/>
        <v>0.93126684636118595</v>
      </c>
      <c r="W17" s="17">
        <v>669</v>
      </c>
      <c r="X17" s="17">
        <v>532</v>
      </c>
      <c r="Y17" s="18">
        <f t="shared" si="7"/>
        <v>0.79521674140508225</v>
      </c>
    </row>
    <row r="18" spans="1:25" x14ac:dyDescent="0.25">
      <c r="A18" s="4" t="s">
        <v>10</v>
      </c>
      <c r="B18" s="17">
        <v>1054</v>
      </c>
      <c r="C18" s="17">
        <v>955</v>
      </c>
      <c r="D18" s="18">
        <f t="shared" si="0"/>
        <v>0.90607210626185963</v>
      </c>
      <c r="E18" s="17">
        <v>1146</v>
      </c>
      <c r="F18" s="17">
        <v>1055</v>
      </c>
      <c r="G18" s="18">
        <f t="shared" si="1"/>
        <v>0.92059336823734728</v>
      </c>
      <c r="H18" s="17">
        <v>1216</v>
      </c>
      <c r="I18" s="17">
        <v>1110</v>
      </c>
      <c r="J18" s="18">
        <f t="shared" si="2"/>
        <v>0.91282894736842102</v>
      </c>
      <c r="K18" s="17">
        <v>1201</v>
      </c>
      <c r="L18" s="17">
        <v>1113</v>
      </c>
      <c r="M18" s="18">
        <f t="shared" si="3"/>
        <v>0.92672772689425476</v>
      </c>
      <c r="N18" s="17">
        <v>1209</v>
      </c>
      <c r="O18" s="17">
        <v>1129</v>
      </c>
      <c r="P18" s="18">
        <f t="shared" si="4"/>
        <v>0.93382961124896613</v>
      </c>
      <c r="Q18" s="17">
        <v>1151</v>
      </c>
      <c r="R18" s="17">
        <v>1068</v>
      </c>
      <c r="S18" s="18">
        <f t="shared" si="5"/>
        <v>0.92788879235447441</v>
      </c>
      <c r="T18" s="17">
        <v>1082</v>
      </c>
      <c r="U18" s="17">
        <v>1015</v>
      </c>
      <c r="V18" s="18">
        <f t="shared" si="6"/>
        <v>0.93807763401109057</v>
      </c>
      <c r="W18" s="17">
        <v>1044</v>
      </c>
      <c r="X18" s="17">
        <v>857</v>
      </c>
      <c r="Y18" s="18">
        <f t="shared" si="7"/>
        <v>0.82088122605363989</v>
      </c>
    </row>
    <row r="19" spans="1:25" x14ac:dyDescent="0.25">
      <c r="A19" s="4" t="s">
        <v>11</v>
      </c>
      <c r="B19" s="17">
        <v>1216</v>
      </c>
      <c r="C19" s="17">
        <v>1113</v>
      </c>
      <c r="D19" s="18">
        <f t="shared" si="0"/>
        <v>0.91529605263157898</v>
      </c>
      <c r="E19" s="17">
        <v>1378</v>
      </c>
      <c r="F19" s="17">
        <v>1273</v>
      </c>
      <c r="G19" s="18">
        <f t="shared" si="1"/>
        <v>0.9238026124818578</v>
      </c>
      <c r="H19" s="17">
        <v>1502</v>
      </c>
      <c r="I19" s="17">
        <v>1397</v>
      </c>
      <c r="J19" s="18">
        <f t="shared" si="2"/>
        <v>0.93009320905459392</v>
      </c>
      <c r="K19" s="17">
        <v>1463</v>
      </c>
      <c r="L19" s="17">
        <v>1359</v>
      </c>
      <c r="M19" s="18">
        <f t="shared" si="3"/>
        <v>0.9289131920710868</v>
      </c>
      <c r="N19" s="17">
        <v>1394</v>
      </c>
      <c r="O19" s="17">
        <v>1277</v>
      </c>
      <c r="P19" s="18">
        <f t="shared" si="4"/>
        <v>0.9160688665710186</v>
      </c>
      <c r="Q19" s="17">
        <v>1357</v>
      </c>
      <c r="R19" s="17">
        <v>1250</v>
      </c>
      <c r="S19" s="18">
        <f t="shared" si="5"/>
        <v>0.92114959469417834</v>
      </c>
      <c r="T19" s="17">
        <v>1327</v>
      </c>
      <c r="U19" s="17">
        <v>1215</v>
      </c>
      <c r="V19" s="18">
        <f t="shared" si="6"/>
        <v>0.91559909570459685</v>
      </c>
      <c r="W19" s="17">
        <v>1297</v>
      </c>
      <c r="X19" s="17">
        <v>1036</v>
      </c>
      <c r="Y19" s="18">
        <f t="shared" si="7"/>
        <v>0.79876638396299149</v>
      </c>
    </row>
    <row r="20" spans="1:25" x14ac:dyDescent="0.25">
      <c r="A20" s="4" t="s">
        <v>12</v>
      </c>
      <c r="B20" s="17">
        <v>965</v>
      </c>
      <c r="C20" s="17">
        <v>884</v>
      </c>
      <c r="D20" s="18">
        <f t="shared" si="0"/>
        <v>0.9160621761658031</v>
      </c>
      <c r="E20" s="17">
        <v>1138</v>
      </c>
      <c r="F20" s="17">
        <v>1056</v>
      </c>
      <c r="G20" s="18">
        <f t="shared" si="1"/>
        <v>0.92794376098418274</v>
      </c>
      <c r="H20" s="17">
        <v>1179</v>
      </c>
      <c r="I20" s="17">
        <v>1100</v>
      </c>
      <c r="J20" s="18">
        <f t="shared" si="2"/>
        <v>0.93299406276505514</v>
      </c>
      <c r="K20" s="17">
        <v>1148</v>
      </c>
      <c r="L20" s="17">
        <v>1083</v>
      </c>
      <c r="M20" s="18">
        <f t="shared" si="3"/>
        <v>0.94337979094076652</v>
      </c>
      <c r="N20" s="17">
        <v>1231</v>
      </c>
      <c r="O20" s="17">
        <v>1139</v>
      </c>
      <c r="P20" s="18">
        <f t="shared" si="4"/>
        <v>0.925264012997563</v>
      </c>
      <c r="Q20" s="17">
        <v>1075</v>
      </c>
      <c r="R20" s="17">
        <v>1001</v>
      </c>
      <c r="S20" s="18">
        <f t="shared" si="5"/>
        <v>0.93116279069767438</v>
      </c>
      <c r="T20" s="17">
        <v>1051</v>
      </c>
      <c r="U20" s="17">
        <v>955</v>
      </c>
      <c r="V20" s="18">
        <f t="shared" si="6"/>
        <v>0.90865842055185542</v>
      </c>
      <c r="W20" s="17">
        <v>980</v>
      </c>
      <c r="X20" s="17">
        <v>808</v>
      </c>
      <c r="Y20" s="18">
        <f t="shared" si="7"/>
        <v>0.82448979591836735</v>
      </c>
    </row>
    <row r="21" spans="1:25" x14ac:dyDescent="0.25">
      <c r="A21" s="4" t="s">
        <v>13</v>
      </c>
      <c r="B21" s="17">
        <v>1403</v>
      </c>
      <c r="C21" s="17">
        <v>1283</v>
      </c>
      <c r="D21" s="18">
        <f t="shared" si="0"/>
        <v>0.91446899501069134</v>
      </c>
      <c r="E21" s="17">
        <v>1714</v>
      </c>
      <c r="F21" s="17">
        <v>1585</v>
      </c>
      <c r="G21" s="18">
        <f t="shared" si="1"/>
        <v>0.92473745624270709</v>
      </c>
      <c r="H21" s="17">
        <v>1977</v>
      </c>
      <c r="I21" s="17">
        <v>1828</v>
      </c>
      <c r="J21" s="18">
        <f t="shared" si="2"/>
        <v>0.92463328275164391</v>
      </c>
      <c r="K21" s="17">
        <v>2056</v>
      </c>
      <c r="L21" s="17">
        <v>1896</v>
      </c>
      <c r="M21" s="18">
        <f t="shared" si="3"/>
        <v>0.9221789883268483</v>
      </c>
      <c r="N21" s="17">
        <v>2116</v>
      </c>
      <c r="O21" s="17">
        <v>1921</v>
      </c>
      <c r="P21" s="18">
        <f t="shared" si="4"/>
        <v>0.90784499054820411</v>
      </c>
      <c r="Q21" s="17">
        <v>2095</v>
      </c>
      <c r="R21" s="17">
        <v>1886</v>
      </c>
      <c r="S21" s="18">
        <f t="shared" si="5"/>
        <v>0.90023866348448689</v>
      </c>
      <c r="T21" s="17">
        <v>2099</v>
      </c>
      <c r="U21" s="17">
        <v>1904</v>
      </c>
      <c r="V21" s="18">
        <f t="shared" si="6"/>
        <v>0.9070986183897094</v>
      </c>
      <c r="W21" s="17">
        <v>2114</v>
      </c>
      <c r="X21" s="17">
        <v>1550</v>
      </c>
      <c r="Y21" s="18">
        <f t="shared" si="7"/>
        <v>0.73320719016083258</v>
      </c>
    </row>
    <row r="22" spans="1:25" x14ac:dyDescent="0.25">
      <c r="A22" s="4" t="s">
        <v>14</v>
      </c>
      <c r="B22" s="17">
        <v>1286</v>
      </c>
      <c r="C22" s="17">
        <v>1138</v>
      </c>
      <c r="D22" s="18">
        <f t="shared" si="0"/>
        <v>0.88491446345256608</v>
      </c>
      <c r="E22" s="17">
        <v>1459</v>
      </c>
      <c r="F22" s="17">
        <v>1275</v>
      </c>
      <c r="G22" s="18">
        <f t="shared" si="1"/>
        <v>0.87388622344071276</v>
      </c>
      <c r="H22" s="17">
        <v>1725</v>
      </c>
      <c r="I22" s="17">
        <v>1513</v>
      </c>
      <c r="J22" s="18">
        <f t="shared" si="2"/>
        <v>0.87710144927536227</v>
      </c>
      <c r="K22" s="17">
        <v>1802</v>
      </c>
      <c r="L22" s="17">
        <v>1591</v>
      </c>
      <c r="M22" s="18">
        <f t="shared" si="3"/>
        <v>0.88290788013318533</v>
      </c>
      <c r="N22" s="17">
        <v>1698</v>
      </c>
      <c r="O22" s="17">
        <v>1476</v>
      </c>
      <c r="P22" s="18">
        <f t="shared" si="4"/>
        <v>0.86925795053003529</v>
      </c>
      <c r="Q22" s="17">
        <v>1754</v>
      </c>
      <c r="R22" s="17">
        <v>1535</v>
      </c>
      <c r="S22" s="18">
        <f t="shared" si="5"/>
        <v>0.87514253135689857</v>
      </c>
      <c r="T22" s="17">
        <v>1660</v>
      </c>
      <c r="U22" s="17">
        <v>1415</v>
      </c>
      <c r="V22" s="18">
        <f t="shared" si="6"/>
        <v>0.85240963855421692</v>
      </c>
      <c r="W22" s="17">
        <v>1676</v>
      </c>
      <c r="X22" s="17">
        <v>1096</v>
      </c>
      <c r="Y22" s="18">
        <f t="shared" si="7"/>
        <v>0.65393794749403344</v>
      </c>
    </row>
    <row r="23" spans="1:25" x14ac:dyDescent="0.25">
      <c r="A23" s="4" t="s">
        <v>15</v>
      </c>
      <c r="B23" s="17">
        <v>1023</v>
      </c>
      <c r="C23" s="17">
        <v>952</v>
      </c>
      <c r="D23" s="18">
        <f t="shared" si="0"/>
        <v>0.93059628543499506</v>
      </c>
      <c r="E23" s="17">
        <v>1150</v>
      </c>
      <c r="F23" s="17">
        <v>1063</v>
      </c>
      <c r="G23" s="18">
        <f t="shared" si="1"/>
        <v>0.92434782608695654</v>
      </c>
      <c r="H23" s="17">
        <v>1226</v>
      </c>
      <c r="I23" s="17">
        <v>1137</v>
      </c>
      <c r="J23" s="18">
        <f t="shared" si="2"/>
        <v>0.92740619902120713</v>
      </c>
      <c r="K23" s="17">
        <v>1178</v>
      </c>
      <c r="L23" s="17">
        <v>1094</v>
      </c>
      <c r="M23" s="18">
        <f t="shared" si="3"/>
        <v>0.92869269949066213</v>
      </c>
      <c r="N23" s="17">
        <v>1177</v>
      </c>
      <c r="O23" s="17">
        <v>1065</v>
      </c>
      <c r="P23" s="18">
        <f t="shared" si="4"/>
        <v>0.90484282073067124</v>
      </c>
      <c r="Q23" s="17">
        <v>1099</v>
      </c>
      <c r="R23" s="17">
        <v>1013</v>
      </c>
      <c r="S23" s="18">
        <f t="shared" si="5"/>
        <v>0.92174704276615105</v>
      </c>
      <c r="T23" s="17">
        <v>1123</v>
      </c>
      <c r="U23" s="17">
        <v>1029</v>
      </c>
      <c r="V23" s="18">
        <f t="shared" si="6"/>
        <v>0.91629563668744429</v>
      </c>
      <c r="W23" s="17">
        <v>1153</v>
      </c>
      <c r="X23" s="17">
        <v>793</v>
      </c>
      <c r="Y23" s="18">
        <f t="shared" si="7"/>
        <v>0.68777103209019952</v>
      </c>
    </row>
    <row r="24" spans="1:25" x14ac:dyDescent="0.25">
      <c r="A24" s="4" t="s">
        <v>16</v>
      </c>
      <c r="B24" s="17">
        <v>573</v>
      </c>
      <c r="C24" s="17">
        <v>523</v>
      </c>
      <c r="D24" s="18">
        <f t="shared" si="0"/>
        <v>0.91273996509598598</v>
      </c>
      <c r="E24" s="17">
        <v>567</v>
      </c>
      <c r="F24" s="17">
        <v>525</v>
      </c>
      <c r="G24" s="18">
        <f t="shared" si="1"/>
        <v>0.92592592592592593</v>
      </c>
      <c r="H24" s="17">
        <v>632</v>
      </c>
      <c r="I24" s="17">
        <v>581</v>
      </c>
      <c r="J24" s="18">
        <f t="shared" si="2"/>
        <v>0.91930379746835444</v>
      </c>
      <c r="K24" s="17">
        <v>571</v>
      </c>
      <c r="L24" s="17">
        <v>529</v>
      </c>
      <c r="M24" s="18">
        <f t="shared" si="3"/>
        <v>0.9264448336252189</v>
      </c>
      <c r="N24" s="17">
        <v>581</v>
      </c>
      <c r="O24" s="17">
        <v>540</v>
      </c>
      <c r="P24" s="18">
        <f t="shared" si="4"/>
        <v>0.92943201376936313</v>
      </c>
      <c r="Q24" s="17">
        <v>533</v>
      </c>
      <c r="R24" s="17">
        <v>488</v>
      </c>
      <c r="S24" s="18">
        <f t="shared" si="5"/>
        <v>0.91557223264540333</v>
      </c>
      <c r="T24" s="17">
        <v>550</v>
      </c>
      <c r="U24" s="17">
        <v>506</v>
      </c>
      <c r="V24" s="18">
        <f t="shared" si="6"/>
        <v>0.92</v>
      </c>
      <c r="W24" s="17">
        <v>577</v>
      </c>
      <c r="X24" s="17">
        <v>523</v>
      </c>
      <c r="Y24" s="18">
        <f t="shared" si="7"/>
        <v>0.90641247833622185</v>
      </c>
    </row>
    <row r="25" spans="1:25" x14ac:dyDescent="0.25">
      <c r="A25" s="3" t="s">
        <v>17</v>
      </c>
      <c r="B25" s="16">
        <v>6386</v>
      </c>
      <c r="C25" s="16">
        <v>5746</v>
      </c>
      <c r="D25" s="15">
        <f t="shared" si="0"/>
        <v>0.89978077043532723</v>
      </c>
      <c r="E25" s="16">
        <v>6940</v>
      </c>
      <c r="F25" s="16">
        <v>6322</v>
      </c>
      <c r="G25" s="15">
        <f t="shared" si="1"/>
        <v>0.91095100864553313</v>
      </c>
      <c r="H25" s="16">
        <v>7173</v>
      </c>
      <c r="I25" s="16">
        <v>6610</v>
      </c>
      <c r="J25" s="15">
        <f t="shared" si="2"/>
        <v>0.92151122264045726</v>
      </c>
      <c r="K25" s="16">
        <v>7048</v>
      </c>
      <c r="L25" s="16">
        <v>6447</v>
      </c>
      <c r="M25" s="15">
        <f t="shared" si="3"/>
        <v>0.91472758229284901</v>
      </c>
      <c r="N25" s="16">
        <v>6959</v>
      </c>
      <c r="O25" s="16">
        <v>6313</v>
      </c>
      <c r="P25" s="15">
        <f t="shared" si="4"/>
        <v>0.90717057048426497</v>
      </c>
      <c r="Q25" s="16">
        <v>6398</v>
      </c>
      <c r="R25" s="16">
        <v>5730</v>
      </c>
      <c r="S25" s="15">
        <f t="shared" si="5"/>
        <v>0.89559237261644264</v>
      </c>
      <c r="T25" s="16">
        <v>6672</v>
      </c>
      <c r="U25" s="16">
        <v>6055</v>
      </c>
      <c r="V25" s="15">
        <f t="shared" si="6"/>
        <v>0.90752398081534769</v>
      </c>
      <c r="W25" s="16">
        <v>6397</v>
      </c>
      <c r="X25" s="16">
        <v>4902</v>
      </c>
      <c r="Y25" s="15">
        <f t="shared" si="7"/>
        <v>0.76629670157886509</v>
      </c>
    </row>
    <row r="26" spans="1:25" x14ac:dyDescent="0.25">
      <c r="A26" s="4" t="s">
        <v>18</v>
      </c>
      <c r="B26" s="17">
        <v>1891</v>
      </c>
      <c r="C26" s="17">
        <v>1681</v>
      </c>
      <c r="D26" s="18">
        <f t="shared" si="0"/>
        <v>0.88894764674775251</v>
      </c>
      <c r="E26" s="17">
        <v>2064</v>
      </c>
      <c r="F26" s="17">
        <v>1845</v>
      </c>
      <c r="G26" s="18">
        <f t="shared" si="1"/>
        <v>0.89389534883720934</v>
      </c>
      <c r="H26" s="17">
        <v>2126</v>
      </c>
      <c r="I26" s="17">
        <v>1949</v>
      </c>
      <c r="J26" s="18">
        <f t="shared" si="2"/>
        <v>0.91674506114769516</v>
      </c>
      <c r="K26" s="17">
        <v>2095</v>
      </c>
      <c r="L26" s="17">
        <v>1910</v>
      </c>
      <c r="M26" s="18">
        <f t="shared" si="3"/>
        <v>0.91169451073985686</v>
      </c>
      <c r="N26" s="17">
        <v>2201</v>
      </c>
      <c r="O26" s="17">
        <v>1968</v>
      </c>
      <c r="P26" s="18">
        <f t="shared" si="4"/>
        <v>0.89413902771467513</v>
      </c>
      <c r="Q26" s="17">
        <v>1980</v>
      </c>
      <c r="R26" s="17">
        <v>1754</v>
      </c>
      <c r="S26" s="18">
        <f t="shared" si="5"/>
        <v>0.8858585858585859</v>
      </c>
      <c r="T26" s="17">
        <v>2124</v>
      </c>
      <c r="U26" s="17">
        <v>1904</v>
      </c>
      <c r="V26" s="18">
        <f t="shared" si="6"/>
        <v>0.89642184557438798</v>
      </c>
      <c r="W26" s="17">
        <v>1970</v>
      </c>
      <c r="X26" s="17">
        <v>1409</v>
      </c>
      <c r="Y26" s="18">
        <f t="shared" si="7"/>
        <v>0.71522842639593909</v>
      </c>
    </row>
    <row r="27" spans="1:25" x14ac:dyDescent="0.25">
      <c r="A27" s="4" t="s">
        <v>19</v>
      </c>
      <c r="B27" s="17">
        <v>685</v>
      </c>
      <c r="C27" s="17">
        <v>599</v>
      </c>
      <c r="D27" s="18">
        <f t="shared" si="0"/>
        <v>0.87445255474452555</v>
      </c>
      <c r="E27" s="17">
        <v>766</v>
      </c>
      <c r="F27" s="17">
        <v>693</v>
      </c>
      <c r="G27" s="18">
        <f t="shared" si="1"/>
        <v>0.90469973890339428</v>
      </c>
      <c r="H27" s="17">
        <v>766</v>
      </c>
      <c r="I27" s="17">
        <v>700</v>
      </c>
      <c r="J27" s="18">
        <f t="shared" si="2"/>
        <v>0.91383812010443866</v>
      </c>
      <c r="K27" s="17">
        <v>781</v>
      </c>
      <c r="L27" s="17">
        <v>701</v>
      </c>
      <c r="M27" s="18">
        <f t="shared" si="3"/>
        <v>0.89756722151088353</v>
      </c>
      <c r="N27" s="17">
        <v>696</v>
      </c>
      <c r="O27" s="17">
        <v>629</v>
      </c>
      <c r="P27" s="18">
        <f t="shared" si="4"/>
        <v>0.90373563218390807</v>
      </c>
      <c r="Q27" s="17">
        <v>627</v>
      </c>
      <c r="R27" s="17">
        <v>554</v>
      </c>
      <c r="S27" s="18">
        <f t="shared" si="5"/>
        <v>0.88357256778309412</v>
      </c>
      <c r="T27" s="17">
        <v>661</v>
      </c>
      <c r="U27" s="17">
        <v>584</v>
      </c>
      <c r="V27" s="18">
        <f t="shared" si="6"/>
        <v>0.88350983358547652</v>
      </c>
      <c r="W27" s="17">
        <v>628</v>
      </c>
      <c r="X27" s="17">
        <v>513</v>
      </c>
      <c r="Y27" s="18">
        <f t="shared" si="7"/>
        <v>0.81687898089171973</v>
      </c>
    </row>
    <row r="28" spans="1:25" x14ac:dyDescent="0.25">
      <c r="A28" s="4" t="s">
        <v>20</v>
      </c>
      <c r="B28" s="17">
        <v>906</v>
      </c>
      <c r="C28" s="17">
        <v>818</v>
      </c>
      <c r="D28" s="18">
        <f t="shared" si="0"/>
        <v>0.90286975717439288</v>
      </c>
      <c r="E28" s="17">
        <v>1000</v>
      </c>
      <c r="F28" s="17">
        <v>921</v>
      </c>
      <c r="G28" s="18">
        <f t="shared" si="1"/>
        <v>0.92100000000000004</v>
      </c>
      <c r="H28" s="17">
        <v>999</v>
      </c>
      <c r="I28" s="17">
        <v>916</v>
      </c>
      <c r="J28" s="18">
        <f t="shared" si="2"/>
        <v>0.9169169169169169</v>
      </c>
      <c r="K28" s="17">
        <v>982</v>
      </c>
      <c r="L28" s="17">
        <v>898</v>
      </c>
      <c r="M28" s="18">
        <f t="shared" si="3"/>
        <v>0.91446028513238287</v>
      </c>
      <c r="N28" s="17">
        <v>960</v>
      </c>
      <c r="O28" s="17">
        <v>879</v>
      </c>
      <c r="P28" s="18">
        <f t="shared" si="4"/>
        <v>0.91562500000000002</v>
      </c>
      <c r="Q28" s="17">
        <v>878</v>
      </c>
      <c r="R28" s="17">
        <v>807</v>
      </c>
      <c r="S28" s="18">
        <f t="shared" si="5"/>
        <v>0.9191343963553531</v>
      </c>
      <c r="T28" s="17">
        <v>923</v>
      </c>
      <c r="U28" s="17">
        <v>848</v>
      </c>
      <c r="V28" s="18">
        <f t="shared" si="6"/>
        <v>0.91874322860238355</v>
      </c>
      <c r="W28" s="17">
        <v>842</v>
      </c>
      <c r="X28" s="17">
        <v>715</v>
      </c>
      <c r="Y28" s="18">
        <f t="shared" si="7"/>
        <v>0.84916864608076015</v>
      </c>
    </row>
    <row r="29" spans="1:25" x14ac:dyDescent="0.25">
      <c r="A29" s="4" t="s">
        <v>21</v>
      </c>
      <c r="B29" s="17">
        <v>646</v>
      </c>
      <c r="C29" s="17">
        <v>571</v>
      </c>
      <c r="D29" s="18">
        <f t="shared" si="0"/>
        <v>0.88390092879256965</v>
      </c>
      <c r="E29" s="17">
        <v>693</v>
      </c>
      <c r="F29" s="17">
        <v>634</v>
      </c>
      <c r="G29" s="18">
        <f t="shared" si="1"/>
        <v>0.91486291486291482</v>
      </c>
      <c r="H29" s="17">
        <v>770</v>
      </c>
      <c r="I29" s="17">
        <v>721</v>
      </c>
      <c r="J29" s="18">
        <f t="shared" si="2"/>
        <v>0.9363636363636364</v>
      </c>
      <c r="K29" s="17">
        <v>731</v>
      </c>
      <c r="L29" s="17">
        <v>669</v>
      </c>
      <c r="M29" s="18">
        <f t="shared" si="3"/>
        <v>0.91518467852257179</v>
      </c>
      <c r="N29" s="17">
        <v>713</v>
      </c>
      <c r="O29" s="17">
        <v>636</v>
      </c>
      <c r="P29" s="18">
        <f t="shared" si="4"/>
        <v>0.89200561009817669</v>
      </c>
      <c r="Q29" s="17">
        <v>648</v>
      </c>
      <c r="R29" s="17">
        <v>586</v>
      </c>
      <c r="S29" s="18">
        <f t="shared" si="5"/>
        <v>0.90432098765432101</v>
      </c>
      <c r="T29" s="17">
        <v>660</v>
      </c>
      <c r="U29" s="17">
        <v>594</v>
      </c>
      <c r="V29" s="18">
        <f t="shared" si="6"/>
        <v>0.9</v>
      </c>
      <c r="W29" s="17">
        <v>667</v>
      </c>
      <c r="X29" s="17">
        <v>515</v>
      </c>
      <c r="Y29" s="18">
        <f t="shared" si="7"/>
        <v>0.77211394302848579</v>
      </c>
    </row>
    <row r="30" spans="1:25" x14ac:dyDescent="0.25">
      <c r="A30" s="4" t="s">
        <v>22</v>
      </c>
      <c r="B30" s="17">
        <v>532</v>
      </c>
      <c r="C30" s="17">
        <v>487</v>
      </c>
      <c r="D30" s="18">
        <f t="shared" si="0"/>
        <v>0.91541353383458646</v>
      </c>
      <c r="E30" s="17">
        <v>549</v>
      </c>
      <c r="F30" s="17">
        <v>511</v>
      </c>
      <c r="G30" s="18">
        <f t="shared" si="1"/>
        <v>0.93078324225865205</v>
      </c>
      <c r="H30" s="17">
        <v>591</v>
      </c>
      <c r="I30" s="17">
        <v>545</v>
      </c>
      <c r="J30" s="18">
        <f t="shared" si="2"/>
        <v>0.92216582064297803</v>
      </c>
      <c r="K30" s="17">
        <v>580</v>
      </c>
      <c r="L30" s="17">
        <v>540</v>
      </c>
      <c r="M30" s="18">
        <f t="shared" si="3"/>
        <v>0.93103448275862066</v>
      </c>
      <c r="N30" s="17">
        <v>571</v>
      </c>
      <c r="O30" s="17">
        <v>535</v>
      </c>
      <c r="P30" s="18">
        <f t="shared" si="4"/>
        <v>0.9369527145359019</v>
      </c>
      <c r="Q30" s="17">
        <v>559</v>
      </c>
      <c r="R30" s="17">
        <v>501</v>
      </c>
      <c r="S30" s="18">
        <f t="shared" si="5"/>
        <v>0.89624329159212879</v>
      </c>
      <c r="T30" s="17">
        <v>552</v>
      </c>
      <c r="U30" s="17">
        <v>506</v>
      </c>
      <c r="V30" s="18">
        <f t="shared" si="6"/>
        <v>0.91666666666666663</v>
      </c>
      <c r="W30" s="17">
        <v>529</v>
      </c>
      <c r="X30" s="17">
        <v>443</v>
      </c>
      <c r="Y30" s="18">
        <f t="shared" si="7"/>
        <v>0.83742911153119093</v>
      </c>
    </row>
    <row r="31" spans="1:25" x14ac:dyDescent="0.25">
      <c r="A31" s="4" t="s">
        <v>23</v>
      </c>
      <c r="B31" s="17">
        <v>716</v>
      </c>
      <c r="C31" s="17">
        <v>657</v>
      </c>
      <c r="D31" s="18">
        <f t="shared" si="0"/>
        <v>0.91759776536312854</v>
      </c>
      <c r="E31" s="17">
        <v>781</v>
      </c>
      <c r="F31" s="17">
        <v>724</v>
      </c>
      <c r="G31" s="18">
        <f t="shared" si="1"/>
        <v>0.92701664532650452</v>
      </c>
      <c r="H31" s="17">
        <v>820</v>
      </c>
      <c r="I31" s="17">
        <v>760</v>
      </c>
      <c r="J31" s="18">
        <f t="shared" si="2"/>
        <v>0.92682926829268297</v>
      </c>
      <c r="K31" s="17">
        <v>769</v>
      </c>
      <c r="L31" s="17">
        <v>715</v>
      </c>
      <c r="M31" s="18">
        <f t="shared" si="3"/>
        <v>0.929778933680104</v>
      </c>
      <c r="N31" s="17">
        <v>731</v>
      </c>
      <c r="O31" s="17">
        <v>692</v>
      </c>
      <c r="P31" s="18">
        <f t="shared" si="4"/>
        <v>0.94664842681258554</v>
      </c>
      <c r="Q31" s="17">
        <v>717</v>
      </c>
      <c r="R31" s="17">
        <v>639</v>
      </c>
      <c r="S31" s="18">
        <f t="shared" si="5"/>
        <v>0.89121338912133896</v>
      </c>
      <c r="T31" s="17">
        <v>712</v>
      </c>
      <c r="U31" s="17">
        <v>662</v>
      </c>
      <c r="V31" s="18">
        <f t="shared" si="6"/>
        <v>0.9297752808988764</v>
      </c>
      <c r="W31" s="17">
        <v>680</v>
      </c>
      <c r="X31" s="17">
        <v>552</v>
      </c>
      <c r="Y31" s="18">
        <f t="shared" si="7"/>
        <v>0.81176470588235294</v>
      </c>
    </row>
    <row r="32" spans="1:25" x14ac:dyDescent="0.25">
      <c r="A32" s="4" t="s">
        <v>24</v>
      </c>
      <c r="B32" s="17">
        <v>1010</v>
      </c>
      <c r="C32" s="17">
        <v>933</v>
      </c>
      <c r="D32" s="18">
        <f t="shared" si="0"/>
        <v>0.92376237623762381</v>
      </c>
      <c r="E32" s="17">
        <v>1087</v>
      </c>
      <c r="F32" s="17">
        <v>994</v>
      </c>
      <c r="G32" s="18">
        <f t="shared" si="1"/>
        <v>0.91444342226310948</v>
      </c>
      <c r="H32" s="17">
        <v>1101</v>
      </c>
      <c r="I32" s="17">
        <v>1019</v>
      </c>
      <c r="J32" s="18">
        <f t="shared" si="2"/>
        <v>0.92552225249772935</v>
      </c>
      <c r="K32" s="17">
        <v>1110</v>
      </c>
      <c r="L32" s="17">
        <v>1014</v>
      </c>
      <c r="M32" s="18">
        <f t="shared" si="3"/>
        <v>0.91351351351351351</v>
      </c>
      <c r="N32" s="17">
        <v>1087</v>
      </c>
      <c r="O32" s="17">
        <v>974</v>
      </c>
      <c r="P32" s="18">
        <f t="shared" si="4"/>
        <v>0.89604415823367067</v>
      </c>
      <c r="Q32" s="17">
        <v>989</v>
      </c>
      <c r="R32" s="17">
        <v>889</v>
      </c>
      <c r="S32" s="18">
        <f t="shared" si="5"/>
        <v>0.89888776541961579</v>
      </c>
      <c r="T32" s="17">
        <v>1040</v>
      </c>
      <c r="U32" s="17">
        <v>957</v>
      </c>
      <c r="V32" s="18">
        <f t="shared" si="6"/>
        <v>0.92019230769230764</v>
      </c>
      <c r="W32" s="17">
        <v>1081</v>
      </c>
      <c r="X32" s="17">
        <v>755</v>
      </c>
      <c r="Y32" s="18">
        <f t="shared" si="7"/>
        <v>0.69842738205365407</v>
      </c>
    </row>
    <row r="33" spans="1:25" x14ac:dyDescent="0.25">
      <c r="A33" s="3" t="s">
        <v>25</v>
      </c>
      <c r="B33" s="16">
        <v>5819</v>
      </c>
      <c r="C33" s="16">
        <v>5269</v>
      </c>
      <c r="D33" s="15">
        <f t="shared" si="0"/>
        <v>0.90548204158790169</v>
      </c>
      <c r="E33" s="16">
        <v>6112</v>
      </c>
      <c r="F33" s="16">
        <v>5594</v>
      </c>
      <c r="G33" s="15">
        <f t="shared" si="1"/>
        <v>0.91524869109947649</v>
      </c>
      <c r="H33" s="16">
        <v>6398</v>
      </c>
      <c r="I33" s="16">
        <v>5854</v>
      </c>
      <c r="J33" s="15">
        <f t="shared" si="2"/>
        <v>0.91497342919662394</v>
      </c>
      <c r="K33" s="16">
        <v>6429</v>
      </c>
      <c r="L33" s="16">
        <v>5876</v>
      </c>
      <c r="M33" s="15">
        <f t="shared" si="3"/>
        <v>0.91398351221029706</v>
      </c>
      <c r="N33" s="16">
        <v>6252</v>
      </c>
      <c r="O33" s="16">
        <v>5672</v>
      </c>
      <c r="P33" s="15">
        <f t="shared" si="4"/>
        <v>0.90722968650031988</v>
      </c>
      <c r="Q33" s="16">
        <v>5585</v>
      </c>
      <c r="R33" s="16">
        <v>5093</v>
      </c>
      <c r="S33" s="15">
        <f t="shared" si="5"/>
        <v>0.91190689346463738</v>
      </c>
      <c r="T33" s="16">
        <v>5785</v>
      </c>
      <c r="U33" s="16">
        <v>5280</v>
      </c>
      <c r="V33" s="15">
        <f t="shared" si="6"/>
        <v>0.91270527225583409</v>
      </c>
      <c r="W33" s="16">
        <v>5531</v>
      </c>
      <c r="X33" s="16">
        <v>4356</v>
      </c>
      <c r="Y33" s="15">
        <f t="shared" si="7"/>
        <v>0.78756101970710546</v>
      </c>
    </row>
    <row r="34" spans="1:25" x14ac:dyDescent="0.25">
      <c r="A34" s="5" t="s">
        <v>26</v>
      </c>
      <c r="B34" s="19">
        <v>617</v>
      </c>
      <c r="C34" s="24">
        <v>564</v>
      </c>
      <c r="D34" s="20">
        <f t="shared" si="0"/>
        <v>0.91410048622366291</v>
      </c>
      <c r="E34" s="19">
        <v>695</v>
      </c>
      <c r="F34" s="24">
        <v>654</v>
      </c>
      <c r="G34" s="20">
        <f t="shared" si="1"/>
        <v>0.94100719424460433</v>
      </c>
      <c r="H34" s="19">
        <v>741</v>
      </c>
      <c r="I34" s="24">
        <v>700</v>
      </c>
      <c r="J34" s="20">
        <f t="shared" si="2"/>
        <v>0.94466936572199733</v>
      </c>
      <c r="K34" s="19">
        <v>710</v>
      </c>
      <c r="L34" s="24">
        <v>663</v>
      </c>
      <c r="M34" s="20">
        <f t="shared" si="3"/>
        <v>0.93380281690140843</v>
      </c>
      <c r="N34" s="19">
        <v>664</v>
      </c>
      <c r="O34" s="24">
        <v>608</v>
      </c>
      <c r="P34" s="20">
        <f t="shared" si="4"/>
        <v>0.91566265060240959</v>
      </c>
      <c r="Q34" s="24">
        <v>566</v>
      </c>
      <c r="R34" s="24">
        <v>519</v>
      </c>
      <c r="S34" s="20">
        <f t="shared" si="5"/>
        <v>0.91696113074204944</v>
      </c>
      <c r="T34" s="24">
        <v>610</v>
      </c>
      <c r="U34" s="24">
        <v>569</v>
      </c>
      <c r="V34" s="20">
        <f t="shared" si="6"/>
        <v>0.93278688524590159</v>
      </c>
      <c r="W34" s="24">
        <v>576</v>
      </c>
      <c r="X34" s="24">
        <v>511</v>
      </c>
      <c r="Y34" s="20">
        <f t="shared" si="7"/>
        <v>0.88715277777777779</v>
      </c>
    </row>
    <row r="35" spans="1:25" x14ac:dyDescent="0.25">
      <c r="A35" s="4" t="s">
        <v>27</v>
      </c>
      <c r="B35" s="19">
        <v>890</v>
      </c>
      <c r="C35" s="24">
        <v>779</v>
      </c>
      <c r="D35" s="18">
        <f t="shared" si="0"/>
        <v>0.87528089887640448</v>
      </c>
      <c r="E35" s="19">
        <v>916</v>
      </c>
      <c r="F35" s="24">
        <v>847</v>
      </c>
      <c r="G35" s="18">
        <f t="shared" si="1"/>
        <v>0.9246724890829694</v>
      </c>
      <c r="H35" s="19">
        <v>893</v>
      </c>
      <c r="I35" s="24">
        <v>808</v>
      </c>
      <c r="J35" s="18">
        <f t="shared" si="2"/>
        <v>0.90481522956326987</v>
      </c>
      <c r="K35" s="19">
        <v>950</v>
      </c>
      <c r="L35" s="24">
        <v>870</v>
      </c>
      <c r="M35" s="18">
        <f t="shared" si="3"/>
        <v>0.91578947368421049</v>
      </c>
      <c r="N35" s="19">
        <v>895</v>
      </c>
      <c r="O35" s="24">
        <v>819</v>
      </c>
      <c r="P35" s="18">
        <f t="shared" si="4"/>
        <v>0.91508379888268154</v>
      </c>
      <c r="Q35" s="24">
        <v>831</v>
      </c>
      <c r="R35" s="24">
        <v>758</v>
      </c>
      <c r="S35" s="18">
        <f t="shared" si="5"/>
        <v>0.9121540312876053</v>
      </c>
      <c r="T35" s="24">
        <v>834</v>
      </c>
      <c r="U35" s="24">
        <v>779</v>
      </c>
      <c r="V35" s="18">
        <f t="shared" si="6"/>
        <v>0.93405275779376495</v>
      </c>
      <c r="W35" s="24">
        <v>832</v>
      </c>
      <c r="X35" s="24">
        <v>570</v>
      </c>
      <c r="Y35" s="18">
        <f t="shared" si="7"/>
        <v>0.68509615384615385</v>
      </c>
    </row>
    <row r="36" spans="1:25" x14ac:dyDescent="0.25">
      <c r="A36" s="4" t="s">
        <v>28</v>
      </c>
      <c r="B36" s="19">
        <v>1714</v>
      </c>
      <c r="C36" s="24">
        <v>1573</v>
      </c>
      <c r="D36" s="18">
        <f t="shared" si="0"/>
        <v>0.9177362893815636</v>
      </c>
      <c r="E36" s="19">
        <v>1957</v>
      </c>
      <c r="F36" s="24">
        <v>1786</v>
      </c>
      <c r="G36" s="18">
        <f t="shared" si="1"/>
        <v>0.91262135922330101</v>
      </c>
      <c r="H36" s="19">
        <v>2108</v>
      </c>
      <c r="I36" s="24">
        <v>1906</v>
      </c>
      <c r="J36" s="18">
        <f t="shared" si="2"/>
        <v>0.90417457305502846</v>
      </c>
      <c r="K36" s="19">
        <v>2192</v>
      </c>
      <c r="L36" s="24">
        <v>1978</v>
      </c>
      <c r="M36" s="18">
        <f t="shared" si="3"/>
        <v>0.90237226277372262</v>
      </c>
      <c r="N36" s="19">
        <v>2017</v>
      </c>
      <c r="O36" s="24">
        <v>1815</v>
      </c>
      <c r="P36" s="18">
        <f t="shared" si="4"/>
        <v>0.89985126425384232</v>
      </c>
      <c r="Q36" s="24">
        <v>1881</v>
      </c>
      <c r="R36" s="24">
        <v>1710</v>
      </c>
      <c r="S36" s="18">
        <f t="shared" si="5"/>
        <v>0.90909090909090906</v>
      </c>
      <c r="T36" s="24">
        <v>1903</v>
      </c>
      <c r="U36" s="24">
        <v>1729</v>
      </c>
      <c r="V36" s="18">
        <f t="shared" si="6"/>
        <v>0.90856542301629006</v>
      </c>
      <c r="W36" s="24">
        <v>1846</v>
      </c>
      <c r="X36" s="24">
        <v>1435</v>
      </c>
      <c r="Y36" s="18">
        <f t="shared" si="7"/>
        <v>0.77735644637053092</v>
      </c>
    </row>
    <row r="37" spans="1:25" x14ac:dyDescent="0.25">
      <c r="A37" s="4" t="s">
        <v>29</v>
      </c>
      <c r="B37" s="19">
        <v>769</v>
      </c>
      <c r="C37" s="24">
        <v>715</v>
      </c>
      <c r="D37" s="18">
        <f t="shared" si="0"/>
        <v>0.929778933680104</v>
      </c>
      <c r="E37" s="19">
        <v>626</v>
      </c>
      <c r="F37" s="24">
        <v>562</v>
      </c>
      <c r="G37" s="18">
        <f t="shared" si="1"/>
        <v>0.89776357827476039</v>
      </c>
      <c r="H37" s="19">
        <v>680</v>
      </c>
      <c r="I37" s="24">
        <v>627</v>
      </c>
      <c r="J37" s="18">
        <f t="shared" si="2"/>
        <v>0.92205882352941182</v>
      </c>
      <c r="K37" s="19">
        <v>718</v>
      </c>
      <c r="L37" s="24">
        <v>668</v>
      </c>
      <c r="M37" s="18">
        <f t="shared" si="3"/>
        <v>0.93036211699164351</v>
      </c>
      <c r="N37" s="19">
        <v>675</v>
      </c>
      <c r="O37" s="24">
        <v>623</v>
      </c>
      <c r="P37" s="18">
        <f t="shared" si="4"/>
        <v>0.92296296296296299</v>
      </c>
      <c r="Q37" s="24">
        <v>591</v>
      </c>
      <c r="R37" s="24">
        <v>532</v>
      </c>
      <c r="S37" s="18">
        <f t="shared" si="5"/>
        <v>0.90016920473773265</v>
      </c>
      <c r="T37" s="24">
        <v>608</v>
      </c>
      <c r="U37" s="24">
        <v>556</v>
      </c>
      <c r="V37" s="18">
        <f t="shared" si="6"/>
        <v>0.91447368421052633</v>
      </c>
      <c r="W37" s="24">
        <v>553</v>
      </c>
      <c r="X37" s="24">
        <v>450</v>
      </c>
      <c r="Y37" s="18">
        <f t="shared" si="7"/>
        <v>0.8137432188065099</v>
      </c>
    </row>
    <row r="38" spans="1:25" x14ac:dyDescent="0.25">
      <c r="A38" s="4" t="s">
        <v>30</v>
      </c>
      <c r="B38" s="19">
        <v>789</v>
      </c>
      <c r="C38" s="24">
        <v>717</v>
      </c>
      <c r="D38" s="18">
        <f t="shared" si="0"/>
        <v>0.90874524714828897</v>
      </c>
      <c r="E38" s="19">
        <v>840</v>
      </c>
      <c r="F38" s="24">
        <v>765</v>
      </c>
      <c r="G38" s="18">
        <f t="shared" si="1"/>
        <v>0.9107142857142857</v>
      </c>
      <c r="H38" s="19">
        <v>872</v>
      </c>
      <c r="I38" s="24">
        <v>791</v>
      </c>
      <c r="J38" s="18">
        <f t="shared" si="2"/>
        <v>0.9071100917431193</v>
      </c>
      <c r="K38" s="19">
        <v>793</v>
      </c>
      <c r="L38" s="24">
        <v>722</v>
      </c>
      <c r="M38" s="18">
        <f t="shared" si="3"/>
        <v>0.91046658259773017</v>
      </c>
      <c r="N38" s="19">
        <v>922</v>
      </c>
      <c r="O38" s="24">
        <v>828</v>
      </c>
      <c r="P38" s="18">
        <f t="shared" si="4"/>
        <v>0.89804772234273322</v>
      </c>
      <c r="Q38" s="24">
        <v>744</v>
      </c>
      <c r="R38" s="24">
        <v>676</v>
      </c>
      <c r="S38" s="18">
        <f t="shared" si="5"/>
        <v>0.90860215053763438</v>
      </c>
      <c r="T38" s="24">
        <v>745</v>
      </c>
      <c r="U38" s="24">
        <v>668</v>
      </c>
      <c r="V38" s="18">
        <f t="shared" si="6"/>
        <v>0.89664429530201339</v>
      </c>
      <c r="W38" s="24">
        <v>748</v>
      </c>
      <c r="X38" s="24">
        <v>632</v>
      </c>
      <c r="Y38" s="18">
        <f t="shared" si="7"/>
        <v>0.84491978609625673</v>
      </c>
    </row>
    <row r="39" spans="1:25" x14ac:dyDescent="0.25">
      <c r="A39" s="4" t="s">
        <v>31</v>
      </c>
      <c r="B39" s="19">
        <v>433</v>
      </c>
      <c r="C39" s="24">
        <v>385</v>
      </c>
      <c r="D39" s="18">
        <f t="shared" si="0"/>
        <v>0.88914549653579678</v>
      </c>
      <c r="E39" s="19">
        <v>473</v>
      </c>
      <c r="F39" s="24">
        <v>434</v>
      </c>
      <c r="G39" s="18">
        <f t="shared" si="1"/>
        <v>0.91754756871035936</v>
      </c>
      <c r="H39" s="19">
        <v>498</v>
      </c>
      <c r="I39" s="24">
        <v>463</v>
      </c>
      <c r="J39" s="18">
        <f t="shared" si="2"/>
        <v>0.92971887550200805</v>
      </c>
      <c r="K39" s="19">
        <v>474</v>
      </c>
      <c r="L39" s="24">
        <v>447</v>
      </c>
      <c r="M39" s="18">
        <f t="shared" si="3"/>
        <v>0.94303797468354433</v>
      </c>
      <c r="N39" s="19">
        <v>478</v>
      </c>
      <c r="O39" s="24">
        <v>434</v>
      </c>
      <c r="P39" s="18">
        <f t="shared" si="4"/>
        <v>0.90794979079497906</v>
      </c>
      <c r="Q39" s="24">
        <v>459</v>
      </c>
      <c r="R39" s="24">
        <v>424</v>
      </c>
      <c r="S39" s="18">
        <f t="shared" si="5"/>
        <v>0.92374727668845313</v>
      </c>
      <c r="T39" s="24">
        <v>522</v>
      </c>
      <c r="U39" s="24">
        <v>469</v>
      </c>
      <c r="V39" s="18">
        <f t="shared" si="6"/>
        <v>0.8984674329501916</v>
      </c>
      <c r="W39" s="24">
        <v>453</v>
      </c>
      <c r="X39" s="24">
        <v>293</v>
      </c>
      <c r="Y39" s="18">
        <f t="shared" si="7"/>
        <v>0.64679911699779247</v>
      </c>
    </row>
    <row r="40" spans="1:25" x14ac:dyDescent="0.25">
      <c r="A40" s="4" t="s">
        <v>32</v>
      </c>
      <c r="B40" s="19">
        <v>607</v>
      </c>
      <c r="C40" s="24">
        <v>536</v>
      </c>
      <c r="D40" s="18">
        <f t="shared" si="0"/>
        <v>0.88303130148270181</v>
      </c>
      <c r="E40" s="19">
        <v>605</v>
      </c>
      <c r="F40" s="24">
        <v>546</v>
      </c>
      <c r="G40" s="18">
        <f t="shared" si="1"/>
        <v>0.90247933884297515</v>
      </c>
      <c r="H40" s="19">
        <v>606</v>
      </c>
      <c r="I40" s="24">
        <v>559</v>
      </c>
      <c r="J40" s="18">
        <f t="shared" si="2"/>
        <v>0.92244224422442245</v>
      </c>
      <c r="K40" s="19">
        <v>592</v>
      </c>
      <c r="L40" s="24">
        <v>528</v>
      </c>
      <c r="M40" s="18">
        <f t="shared" si="3"/>
        <v>0.89189189189189189</v>
      </c>
      <c r="N40" s="19">
        <v>601</v>
      </c>
      <c r="O40" s="24">
        <v>545</v>
      </c>
      <c r="P40" s="18">
        <f t="shared" si="4"/>
        <v>0.90682196339434273</v>
      </c>
      <c r="Q40" s="24">
        <v>513</v>
      </c>
      <c r="R40" s="24">
        <v>474</v>
      </c>
      <c r="S40" s="18">
        <f t="shared" si="5"/>
        <v>0.92397660818713445</v>
      </c>
      <c r="T40" s="24">
        <v>563</v>
      </c>
      <c r="U40" s="24">
        <v>510</v>
      </c>
      <c r="V40" s="18">
        <f t="shared" si="6"/>
        <v>0.9058614564831261</v>
      </c>
      <c r="W40" s="24">
        <v>523</v>
      </c>
      <c r="X40" s="24">
        <v>465</v>
      </c>
      <c r="Y40" s="18">
        <f t="shared" si="7"/>
        <v>0.88910133843212236</v>
      </c>
    </row>
    <row r="41" spans="1:25" x14ac:dyDescent="0.25">
      <c r="A41" s="3" t="s">
        <v>33</v>
      </c>
      <c r="B41" s="16">
        <v>3216</v>
      </c>
      <c r="C41" s="16">
        <v>2803</v>
      </c>
      <c r="D41" s="15">
        <f t="shared" si="0"/>
        <v>0.8715796019900498</v>
      </c>
      <c r="E41" s="16">
        <v>3455</v>
      </c>
      <c r="F41" s="16">
        <v>3060</v>
      </c>
      <c r="G41" s="15">
        <f t="shared" si="1"/>
        <v>0.88567293777134593</v>
      </c>
      <c r="H41" s="16">
        <v>3572</v>
      </c>
      <c r="I41" s="16">
        <v>3167</v>
      </c>
      <c r="J41" s="15">
        <f t="shared" si="2"/>
        <v>0.88661814109742443</v>
      </c>
      <c r="K41" s="16">
        <v>3434</v>
      </c>
      <c r="L41" s="16">
        <v>3029</v>
      </c>
      <c r="M41" s="15">
        <f t="shared" si="3"/>
        <v>0.88206173558532319</v>
      </c>
      <c r="N41" s="16">
        <v>3324</v>
      </c>
      <c r="O41" s="16">
        <v>2855</v>
      </c>
      <c r="P41" s="15">
        <f t="shared" si="4"/>
        <v>0.85890493381468114</v>
      </c>
      <c r="Q41" s="16">
        <v>3026</v>
      </c>
      <c r="R41" s="16">
        <v>2588</v>
      </c>
      <c r="S41" s="15">
        <f t="shared" si="5"/>
        <v>0.85525446133509586</v>
      </c>
      <c r="T41" s="16">
        <v>2831</v>
      </c>
      <c r="U41" s="16">
        <v>2440</v>
      </c>
      <c r="V41" s="15">
        <f t="shared" si="6"/>
        <v>0.86188625927234197</v>
      </c>
      <c r="W41" s="16">
        <v>2840</v>
      </c>
      <c r="X41" s="16">
        <v>2264</v>
      </c>
      <c r="Y41" s="15">
        <f t="shared" si="7"/>
        <v>0.79718309859154934</v>
      </c>
    </row>
    <row r="42" spans="1:25" x14ac:dyDescent="0.25">
      <c r="A42" s="4" t="s">
        <v>34</v>
      </c>
      <c r="B42" s="17">
        <v>970</v>
      </c>
      <c r="C42" s="17">
        <v>847</v>
      </c>
      <c r="D42" s="18">
        <f t="shared" si="0"/>
        <v>0.8731958762886598</v>
      </c>
      <c r="E42" s="17">
        <v>1100</v>
      </c>
      <c r="F42" s="17">
        <v>975</v>
      </c>
      <c r="G42" s="18">
        <f t="shared" si="1"/>
        <v>0.88636363636363635</v>
      </c>
      <c r="H42" s="17">
        <v>1117</v>
      </c>
      <c r="I42" s="17">
        <v>971</v>
      </c>
      <c r="J42" s="18">
        <f t="shared" si="2"/>
        <v>0.86929274843330351</v>
      </c>
      <c r="K42" s="17">
        <v>1131</v>
      </c>
      <c r="L42" s="17">
        <v>977</v>
      </c>
      <c r="M42" s="18">
        <f t="shared" si="3"/>
        <v>0.86383731211317416</v>
      </c>
      <c r="N42" s="17">
        <v>1036</v>
      </c>
      <c r="O42" s="17">
        <v>889</v>
      </c>
      <c r="P42" s="18">
        <f t="shared" si="4"/>
        <v>0.85810810810810811</v>
      </c>
      <c r="Q42" s="17">
        <v>991</v>
      </c>
      <c r="R42" s="17">
        <v>849</v>
      </c>
      <c r="S42" s="18">
        <f t="shared" si="5"/>
        <v>0.85671039354187695</v>
      </c>
      <c r="T42" s="17">
        <v>842</v>
      </c>
      <c r="U42" s="17">
        <v>703</v>
      </c>
      <c r="V42" s="18">
        <f t="shared" si="6"/>
        <v>0.83491686460807601</v>
      </c>
      <c r="W42" s="17">
        <v>950</v>
      </c>
      <c r="X42" s="17">
        <v>745</v>
      </c>
      <c r="Y42" s="18">
        <f t="shared" si="7"/>
        <v>0.78421052631578947</v>
      </c>
    </row>
    <row r="43" spans="1:25" x14ac:dyDescent="0.25">
      <c r="A43" s="4" t="s">
        <v>35</v>
      </c>
      <c r="B43" s="17">
        <v>1236</v>
      </c>
      <c r="C43" s="17">
        <v>1074</v>
      </c>
      <c r="D43" s="18">
        <f t="shared" si="0"/>
        <v>0.8689320388349514</v>
      </c>
      <c r="E43" s="17">
        <v>1303</v>
      </c>
      <c r="F43" s="17">
        <v>1155</v>
      </c>
      <c r="G43" s="18">
        <f t="shared" si="1"/>
        <v>0.88641596316193405</v>
      </c>
      <c r="H43" s="17">
        <v>1348</v>
      </c>
      <c r="I43" s="17">
        <v>1199</v>
      </c>
      <c r="J43" s="18">
        <f t="shared" si="2"/>
        <v>0.88946587537091992</v>
      </c>
      <c r="K43" s="17">
        <v>1237</v>
      </c>
      <c r="L43" s="17">
        <v>1095</v>
      </c>
      <c r="M43" s="18">
        <f t="shared" si="3"/>
        <v>0.88520614389652386</v>
      </c>
      <c r="N43" s="17">
        <v>1231</v>
      </c>
      <c r="O43" s="17">
        <v>1060</v>
      </c>
      <c r="P43" s="18">
        <f t="shared" si="4"/>
        <v>0.86108854589764416</v>
      </c>
      <c r="Q43" s="17">
        <v>1103</v>
      </c>
      <c r="R43" s="17">
        <v>935</v>
      </c>
      <c r="S43" s="18">
        <f t="shared" si="5"/>
        <v>0.84768812330009069</v>
      </c>
      <c r="T43" s="17">
        <v>1088</v>
      </c>
      <c r="U43" s="17">
        <v>948</v>
      </c>
      <c r="V43" s="18">
        <f t="shared" si="6"/>
        <v>0.87132352941176472</v>
      </c>
      <c r="W43" s="17">
        <v>1014</v>
      </c>
      <c r="X43" s="17">
        <v>794</v>
      </c>
      <c r="Y43" s="18">
        <f t="shared" si="7"/>
        <v>0.78303747534516766</v>
      </c>
    </row>
    <row r="44" spans="1:25" x14ac:dyDescent="0.25">
      <c r="A44" s="4" t="s">
        <v>36</v>
      </c>
      <c r="B44" s="17">
        <v>1010</v>
      </c>
      <c r="C44" s="17">
        <v>882</v>
      </c>
      <c r="D44" s="18">
        <f t="shared" si="0"/>
        <v>0.87326732673267327</v>
      </c>
      <c r="E44" s="17">
        <v>1052</v>
      </c>
      <c r="F44" s="17">
        <v>930</v>
      </c>
      <c r="G44" s="18">
        <f t="shared" si="1"/>
        <v>0.88403041825095052</v>
      </c>
      <c r="H44" s="17">
        <v>1107</v>
      </c>
      <c r="I44" s="17">
        <v>997</v>
      </c>
      <c r="J44" s="18">
        <f t="shared" si="2"/>
        <v>0.90063233965672995</v>
      </c>
      <c r="K44" s="17">
        <v>1066</v>
      </c>
      <c r="L44" s="17">
        <v>957</v>
      </c>
      <c r="M44" s="18">
        <f t="shared" si="3"/>
        <v>0.89774859287054409</v>
      </c>
      <c r="N44" s="17">
        <v>1057</v>
      </c>
      <c r="O44" s="17">
        <v>906</v>
      </c>
      <c r="P44" s="18">
        <f t="shared" si="4"/>
        <v>0.8571428571428571</v>
      </c>
      <c r="Q44" s="17">
        <v>932</v>
      </c>
      <c r="R44" s="17">
        <v>804</v>
      </c>
      <c r="S44" s="18">
        <f t="shared" si="5"/>
        <v>0.86266094420600858</v>
      </c>
      <c r="T44" s="17">
        <v>901</v>
      </c>
      <c r="U44" s="17">
        <v>789</v>
      </c>
      <c r="V44" s="18">
        <f t="shared" si="6"/>
        <v>0.87569367369589346</v>
      </c>
      <c r="W44" s="17">
        <v>876</v>
      </c>
      <c r="X44" s="17">
        <v>725</v>
      </c>
      <c r="Y44" s="18">
        <f t="shared" si="7"/>
        <v>0.82762557077625576</v>
      </c>
    </row>
    <row r="45" spans="1:25" x14ac:dyDescent="0.25">
      <c r="A45" s="3" t="s">
        <v>37</v>
      </c>
      <c r="B45" s="16">
        <v>8971</v>
      </c>
      <c r="C45" s="16">
        <v>7875</v>
      </c>
      <c r="D45" s="15">
        <f t="shared" si="0"/>
        <v>0.87782855868910936</v>
      </c>
      <c r="E45" s="16">
        <v>9753</v>
      </c>
      <c r="F45" s="16">
        <v>8734</v>
      </c>
      <c r="G45" s="15">
        <f t="shared" si="1"/>
        <v>0.89551932738644524</v>
      </c>
      <c r="H45" s="16">
        <v>10051</v>
      </c>
      <c r="I45" s="16">
        <v>9057</v>
      </c>
      <c r="J45" s="15">
        <f t="shared" si="2"/>
        <v>0.90110436772460456</v>
      </c>
      <c r="K45" s="16">
        <v>9664</v>
      </c>
      <c r="L45" s="16">
        <v>8692</v>
      </c>
      <c r="M45" s="15">
        <f t="shared" si="3"/>
        <v>0.89942052980132448</v>
      </c>
      <c r="N45" s="16">
        <v>9305</v>
      </c>
      <c r="O45" s="16">
        <v>8283</v>
      </c>
      <c r="P45" s="15">
        <f t="shared" si="4"/>
        <v>0.89016657710908109</v>
      </c>
      <c r="Q45" s="16">
        <v>8673</v>
      </c>
      <c r="R45" s="16">
        <v>7683</v>
      </c>
      <c r="S45" s="15">
        <f t="shared" si="5"/>
        <v>0.88585264614320303</v>
      </c>
      <c r="T45" s="16">
        <v>8246</v>
      </c>
      <c r="U45" s="16">
        <v>7279</v>
      </c>
      <c r="V45" s="15">
        <f t="shared" si="6"/>
        <v>0.88273102110113999</v>
      </c>
      <c r="W45" s="16">
        <v>8093</v>
      </c>
      <c r="X45" s="16">
        <v>6573</v>
      </c>
      <c r="Y45" s="15">
        <f t="shared" si="7"/>
        <v>0.81218336834301252</v>
      </c>
    </row>
    <row r="46" spans="1:25" x14ac:dyDescent="0.25">
      <c r="A46" s="4" t="s">
        <v>38</v>
      </c>
      <c r="B46" s="17">
        <v>1443</v>
      </c>
      <c r="C46" s="17">
        <v>1292</v>
      </c>
      <c r="D46" s="18">
        <f t="shared" si="0"/>
        <v>0.89535689535689533</v>
      </c>
      <c r="E46" s="17">
        <v>1632</v>
      </c>
      <c r="F46" s="17">
        <v>1478</v>
      </c>
      <c r="G46" s="18">
        <f t="shared" si="1"/>
        <v>0.90563725490196079</v>
      </c>
      <c r="H46" s="17">
        <v>1599</v>
      </c>
      <c r="I46" s="17">
        <v>1443</v>
      </c>
      <c r="J46" s="18">
        <f t="shared" si="2"/>
        <v>0.90243902439024393</v>
      </c>
      <c r="K46" s="17">
        <v>1578</v>
      </c>
      <c r="L46" s="17">
        <v>1411</v>
      </c>
      <c r="M46" s="18">
        <f t="shared" si="3"/>
        <v>0.89416983523447402</v>
      </c>
      <c r="N46" s="17">
        <v>1496</v>
      </c>
      <c r="O46" s="17">
        <v>1317</v>
      </c>
      <c r="P46" s="18">
        <f t="shared" si="4"/>
        <v>0.88034759358288772</v>
      </c>
      <c r="Q46" s="17">
        <v>1413</v>
      </c>
      <c r="R46" s="17">
        <v>1258</v>
      </c>
      <c r="S46" s="18">
        <f t="shared" si="5"/>
        <v>0.8903043170559094</v>
      </c>
      <c r="T46" s="17">
        <v>1325</v>
      </c>
      <c r="U46" s="17">
        <v>1173</v>
      </c>
      <c r="V46" s="18">
        <f t="shared" si="6"/>
        <v>0.88528301886792449</v>
      </c>
      <c r="W46" s="17">
        <v>1302</v>
      </c>
      <c r="X46" s="17">
        <v>1113</v>
      </c>
      <c r="Y46" s="18">
        <f t="shared" si="7"/>
        <v>0.85483870967741937</v>
      </c>
    </row>
    <row r="47" spans="1:25" x14ac:dyDescent="0.25">
      <c r="A47" s="4" t="s">
        <v>39</v>
      </c>
      <c r="B47" s="17">
        <v>1305</v>
      </c>
      <c r="C47" s="17">
        <v>1128</v>
      </c>
      <c r="D47" s="18">
        <f t="shared" si="0"/>
        <v>0.86436781609195401</v>
      </c>
      <c r="E47" s="17">
        <v>1410</v>
      </c>
      <c r="F47" s="17">
        <v>1229</v>
      </c>
      <c r="G47" s="18">
        <f t="shared" si="1"/>
        <v>0.87163120567375885</v>
      </c>
      <c r="H47" s="17">
        <v>1566</v>
      </c>
      <c r="I47" s="17">
        <v>1405</v>
      </c>
      <c r="J47" s="18">
        <f t="shared" si="2"/>
        <v>0.89719029374201786</v>
      </c>
      <c r="K47" s="17">
        <v>1479</v>
      </c>
      <c r="L47" s="17">
        <v>1339</v>
      </c>
      <c r="M47" s="18">
        <f t="shared" si="3"/>
        <v>0.90534144692359697</v>
      </c>
      <c r="N47" s="17">
        <v>1443</v>
      </c>
      <c r="O47" s="17">
        <v>1309</v>
      </c>
      <c r="P47" s="18">
        <f t="shared" si="4"/>
        <v>0.9071379071379071</v>
      </c>
      <c r="Q47" s="17">
        <v>1271</v>
      </c>
      <c r="R47" s="17">
        <v>1120</v>
      </c>
      <c r="S47" s="18">
        <f t="shared" si="5"/>
        <v>0.88119590873328091</v>
      </c>
      <c r="T47" s="17">
        <v>1240</v>
      </c>
      <c r="U47" s="17">
        <v>1093</v>
      </c>
      <c r="V47" s="18">
        <f t="shared" si="6"/>
        <v>0.88145161290322582</v>
      </c>
      <c r="W47" s="17">
        <v>1172</v>
      </c>
      <c r="X47" s="17">
        <v>886</v>
      </c>
      <c r="Y47" s="18">
        <f t="shared" si="7"/>
        <v>0.75597269624573382</v>
      </c>
    </row>
    <row r="48" spans="1:25" x14ac:dyDescent="0.25">
      <c r="A48" s="4" t="s">
        <v>40</v>
      </c>
      <c r="B48" s="17">
        <v>1187</v>
      </c>
      <c r="C48" s="17">
        <v>1084</v>
      </c>
      <c r="D48" s="18">
        <f t="shared" si="0"/>
        <v>0.91322662173546754</v>
      </c>
      <c r="E48" s="17">
        <v>1387</v>
      </c>
      <c r="F48" s="17">
        <v>1280</v>
      </c>
      <c r="G48" s="18">
        <f t="shared" si="1"/>
        <v>0.9228550829127613</v>
      </c>
      <c r="H48" s="17">
        <v>1426</v>
      </c>
      <c r="I48" s="17">
        <v>1313</v>
      </c>
      <c r="J48" s="18">
        <f t="shared" si="2"/>
        <v>0.92075736325385693</v>
      </c>
      <c r="K48" s="17">
        <v>1300</v>
      </c>
      <c r="L48" s="17">
        <v>1193</v>
      </c>
      <c r="M48" s="18">
        <f t="shared" si="3"/>
        <v>0.9176923076923077</v>
      </c>
      <c r="N48" s="17">
        <v>1298</v>
      </c>
      <c r="O48" s="17">
        <v>1198</v>
      </c>
      <c r="P48" s="18">
        <f t="shared" si="4"/>
        <v>0.92295839753466868</v>
      </c>
      <c r="Q48" s="17">
        <v>1328</v>
      </c>
      <c r="R48" s="17">
        <v>1195</v>
      </c>
      <c r="S48" s="18">
        <f t="shared" si="5"/>
        <v>0.89984939759036142</v>
      </c>
      <c r="T48" s="17">
        <v>1203</v>
      </c>
      <c r="U48" s="17">
        <v>1107</v>
      </c>
      <c r="V48" s="18">
        <f t="shared" si="6"/>
        <v>0.92019950124688277</v>
      </c>
      <c r="W48" s="17">
        <v>1193</v>
      </c>
      <c r="X48" s="17">
        <v>1007</v>
      </c>
      <c r="Y48" s="18">
        <f t="shared" si="7"/>
        <v>0.84409052808046936</v>
      </c>
    </row>
    <row r="49" spans="1:25" x14ac:dyDescent="0.25">
      <c r="A49" s="4" t="s">
        <v>41</v>
      </c>
      <c r="B49" s="17">
        <v>925</v>
      </c>
      <c r="C49" s="17">
        <v>833</v>
      </c>
      <c r="D49" s="18">
        <f t="shared" si="0"/>
        <v>0.90054054054054056</v>
      </c>
      <c r="E49" s="17">
        <v>1001</v>
      </c>
      <c r="F49" s="17">
        <v>904</v>
      </c>
      <c r="G49" s="18">
        <f t="shared" si="1"/>
        <v>0.90309690309690305</v>
      </c>
      <c r="H49" s="17">
        <v>997</v>
      </c>
      <c r="I49" s="17">
        <v>906</v>
      </c>
      <c r="J49" s="18">
        <f t="shared" si="2"/>
        <v>0.90872617853560678</v>
      </c>
      <c r="K49" s="17">
        <v>1055</v>
      </c>
      <c r="L49" s="17">
        <v>952</v>
      </c>
      <c r="M49" s="18">
        <f t="shared" si="3"/>
        <v>0.90236966824644549</v>
      </c>
      <c r="N49" s="17">
        <v>1031</v>
      </c>
      <c r="O49" s="17">
        <v>896</v>
      </c>
      <c r="P49" s="18">
        <f t="shared" si="4"/>
        <v>0.86905916585838994</v>
      </c>
      <c r="Q49" s="17">
        <v>918</v>
      </c>
      <c r="R49" s="17">
        <v>801</v>
      </c>
      <c r="S49" s="18">
        <f t="shared" si="5"/>
        <v>0.87254901960784315</v>
      </c>
      <c r="T49" s="17">
        <v>841</v>
      </c>
      <c r="U49" s="17">
        <v>716</v>
      </c>
      <c r="V49" s="18">
        <f t="shared" si="6"/>
        <v>0.85136741973840668</v>
      </c>
      <c r="W49" s="17">
        <v>922</v>
      </c>
      <c r="X49" s="17">
        <v>689</v>
      </c>
      <c r="Y49" s="18">
        <f t="shared" si="7"/>
        <v>0.74728850325379614</v>
      </c>
    </row>
    <row r="50" spans="1:25" x14ac:dyDescent="0.25">
      <c r="A50" s="4" t="s">
        <v>42</v>
      </c>
      <c r="B50" s="17">
        <v>1290</v>
      </c>
      <c r="C50" s="17">
        <v>1132</v>
      </c>
      <c r="D50" s="18">
        <f t="shared" si="0"/>
        <v>0.8775193798449612</v>
      </c>
      <c r="E50" s="17">
        <v>1339</v>
      </c>
      <c r="F50" s="17">
        <v>1215</v>
      </c>
      <c r="G50" s="18">
        <f t="shared" si="1"/>
        <v>0.90739357729648995</v>
      </c>
      <c r="H50" s="17">
        <v>1396</v>
      </c>
      <c r="I50" s="17">
        <v>1254</v>
      </c>
      <c r="J50" s="18">
        <f t="shared" si="2"/>
        <v>0.89828080229226359</v>
      </c>
      <c r="K50" s="17">
        <v>1344</v>
      </c>
      <c r="L50" s="17">
        <v>1210</v>
      </c>
      <c r="M50" s="18">
        <f t="shared" si="3"/>
        <v>0.90029761904761907</v>
      </c>
      <c r="N50" s="17">
        <v>1174</v>
      </c>
      <c r="O50" s="17">
        <v>1053</v>
      </c>
      <c r="P50" s="18">
        <f t="shared" si="4"/>
        <v>0.89693356047700168</v>
      </c>
      <c r="Q50" s="17">
        <v>1111</v>
      </c>
      <c r="R50" s="17">
        <v>980</v>
      </c>
      <c r="S50" s="18">
        <f t="shared" si="5"/>
        <v>0.88208820882088212</v>
      </c>
      <c r="T50" s="17">
        <v>1105</v>
      </c>
      <c r="U50" s="17">
        <v>974</v>
      </c>
      <c r="V50" s="18">
        <f t="shared" si="6"/>
        <v>0.88144796380090495</v>
      </c>
      <c r="W50" s="17">
        <v>1066</v>
      </c>
      <c r="X50" s="17">
        <v>878</v>
      </c>
      <c r="Y50" s="18">
        <f t="shared" si="7"/>
        <v>0.82363977485928708</v>
      </c>
    </row>
    <row r="51" spans="1:25" x14ac:dyDescent="0.25">
      <c r="A51" s="4" t="s">
        <v>43</v>
      </c>
      <c r="B51" s="17">
        <v>1441</v>
      </c>
      <c r="C51" s="17">
        <v>1257</v>
      </c>
      <c r="D51" s="18">
        <f t="shared" si="0"/>
        <v>0.87231089521165861</v>
      </c>
      <c r="E51" s="17">
        <v>1527</v>
      </c>
      <c r="F51" s="17">
        <v>1330</v>
      </c>
      <c r="G51" s="18">
        <f t="shared" si="1"/>
        <v>0.870988867059594</v>
      </c>
      <c r="H51" s="17">
        <v>1546</v>
      </c>
      <c r="I51" s="17">
        <v>1374</v>
      </c>
      <c r="J51" s="18">
        <f t="shared" si="2"/>
        <v>0.88874514877102195</v>
      </c>
      <c r="K51" s="17">
        <v>1428</v>
      </c>
      <c r="L51" s="17">
        <v>1276</v>
      </c>
      <c r="M51" s="18">
        <f t="shared" si="3"/>
        <v>0.89355742296918772</v>
      </c>
      <c r="N51" s="17">
        <v>1469</v>
      </c>
      <c r="O51" s="17">
        <v>1310</v>
      </c>
      <c r="P51" s="18">
        <f t="shared" si="4"/>
        <v>0.89176310415248472</v>
      </c>
      <c r="Q51" s="17">
        <v>1346</v>
      </c>
      <c r="R51" s="17">
        <v>1205</v>
      </c>
      <c r="S51" s="18">
        <f t="shared" si="5"/>
        <v>0.89524517087667166</v>
      </c>
      <c r="T51" s="17">
        <v>1290</v>
      </c>
      <c r="U51" s="17">
        <v>1146</v>
      </c>
      <c r="V51" s="18">
        <f t="shared" si="6"/>
        <v>0.88837209302325582</v>
      </c>
      <c r="W51" s="17">
        <v>1193</v>
      </c>
      <c r="X51" s="17">
        <v>1030</v>
      </c>
      <c r="Y51" s="18">
        <f t="shared" si="7"/>
        <v>0.86336965632858342</v>
      </c>
    </row>
    <row r="52" spans="1:25" x14ac:dyDescent="0.25">
      <c r="A52" s="4" t="s">
        <v>44</v>
      </c>
      <c r="B52" s="17">
        <v>1380</v>
      </c>
      <c r="C52" s="17">
        <v>1149</v>
      </c>
      <c r="D52" s="18">
        <f t="shared" si="0"/>
        <v>0.83260869565217388</v>
      </c>
      <c r="E52" s="17">
        <v>1457</v>
      </c>
      <c r="F52" s="17">
        <v>1298</v>
      </c>
      <c r="G52" s="18">
        <f t="shared" si="1"/>
        <v>0.8908716540837337</v>
      </c>
      <c r="H52" s="17">
        <v>1521</v>
      </c>
      <c r="I52" s="17">
        <v>1362</v>
      </c>
      <c r="J52" s="18">
        <f t="shared" si="2"/>
        <v>0.89546351084812625</v>
      </c>
      <c r="K52" s="17">
        <v>1480</v>
      </c>
      <c r="L52" s="17">
        <v>1311</v>
      </c>
      <c r="M52" s="18">
        <f t="shared" si="3"/>
        <v>0.88581081081081081</v>
      </c>
      <c r="N52" s="17">
        <v>1394</v>
      </c>
      <c r="O52" s="17">
        <v>1200</v>
      </c>
      <c r="P52" s="18">
        <f t="shared" si="4"/>
        <v>0.86083213773314204</v>
      </c>
      <c r="Q52" s="17">
        <v>1286</v>
      </c>
      <c r="R52" s="17">
        <v>1124</v>
      </c>
      <c r="S52" s="18">
        <f t="shared" si="5"/>
        <v>0.87402799377916018</v>
      </c>
      <c r="T52" s="17">
        <v>1242</v>
      </c>
      <c r="U52" s="17">
        <v>1070</v>
      </c>
      <c r="V52" s="18">
        <f t="shared" si="6"/>
        <v>0.86151368760064417</v>
      </c>
      <c r="W52" s="17">
        <v>1245</v>
      </c>
      <c r="X52" s="17">
        <v>970</v>
      </c>
      <c r="Y52" s="18">
        <f t="shared" si="7"/>
        <v>0.77911646586345384</v>
      </c>
    </row>
    <row r="53" spans="1:25" x14ac:dyDescent="0.25">
      <c r="A53" s="3" t="s">
        <v>45</v>
      </c>
      <c r="B53" s="16">
        <v>4478</v>
      </c>
      <c r="C53" s="16">
        <v>3986</v>
      </c>
      <c r="D53" s="15">
        <f t="shared" si="0"/>
        <v>0.89012952210808394</v>
      </c>
      <c r="E53" s="16">
        <v>5055</v>
      </c>
      <c r="F53" s="16">
        <v>4555</v>
      </c>
      <c r="G53" s="15">
        <f t="shared" si="1"/>
        <v>0.90108803165182982</v>
      </c>
      <c r="H53" s="16">
        <v>5240</v>
      </c>
      <c r="I53" s="16">
        <v>4706</v>
      </c>
      <c r="J53" s="15">
        <f t="shared" si="2"/>
        <v>0.89809160305343516</v>
      </c>
      <c r="K53" s="16">
        <v>5221</v>
      </c>
      <c r="L53" s="16">
        <v>4693</v>
      </c>
      <c r="M53" s="15">
        <f t="shared" si="3"/>
        <v>0.89886994828576905</v>
      </c>
      <c r="N53" s="16">
        <v>5130</v>
      </c>
      <c r="O53" s="16">
        <v>4599</v>
      </c>
      <c r="P53" s="15">
        <f t="shared" si="4"/>
        <v>0.89649122807017545</v>
      </c>
      <c r="Q53" s="16">
        <v>4662</v>
      </c>
      <c r="R53" s="16">
        <v>4130</v>
      </c>
      <c r="S53" s="15">
        <f t="shared" si="5"/>
        <v>0.8858858858858859</v>
      </c>
      <c r="T53" s="16">
        <v>4609</v>
      </c>
      <c r="U53" s="16">
        <v>4100</v>
      </c>
      <c r="V53" s="15">
        <f t="shared" si="6"/>
        <v>0.88956389672380121</v>
      </c>
      <c r="W53" s="16">
        <v>4550</v>
      </c>
      <c r="X53" s="16">
        <v>3047</v>
      </c>
      <c r="Y53" s="15">
        <f t="shared" si="7"/>
        <v>0.66967032967032969</v>
      </c>
    </row>
    <row r="54" spans="1:25" x14ac:dyDescent="0.25">
      <c r="A54" s="4" t="s">
        <v>46</v>
      </c>
      <c r="B54" s="17">
        <v>1102</v>
      </c>
      <c r="C54" s="17">
        <v>962</v>
      </c>
      <c r="D54" s="18">
        <f t="shared" si="0"/>
        <v>0.87295825771324864</v>
      </c>
      <c r="E54" s="17">
        <v>1295</v>
      </c>
      <c r="F54" s="17">
        <v>1160</v>
      </c>
      <c r="G54" s="18">
        <f t="shared" si="1"/>
        <v>0.89575289575289574</v>
      </c>
      <c r="H54" s="17">
        <v>1336</v>
      </c>
      <c r="I54" s="17">
        <v>1203</v>
      </c>
      <c r="J54" s="18">
        <f t="shared" si="2"/>
        <v>0.90044910179640714</v>
      </c>
      <c r="K54" s="17">
        <v>1230</v>
      </c>
      <c r="L54" s="17">
        <v>1132</v>
      </c>
      <c r="M54" s="18">
        <f t="shared" si="3"/>
        <v>0.92032520325203249</v>
      </c>
      <c r="N54" s="17">
        <v>1245</v>
      </c>
      <c r="O54" s="17">
        <v>1128</v>
      </c>
      <c r="P54" s="18">
        <f t="shared" si="4"/>
        <v>0.90602409638554215</v>
      </c>
      <c r="Q54" s="17">
        <v>1093</v>
      </c>
      <c r="R54" s="17">
        <v>964</v>
      </c>
      <c r="S54" s="18">
        <f t="shared" si="5"/>
        <v>0.88197621225983536</v>
      </c>
      <c r="T54" s="17">
        <v>1038</v>
      </c>
      <c r="U54" s="17">
        <v>934</v>
      </c>
      <c r="V54" s="18">
        <f t="shared" si="6"/>
        <v>0.89980732177263967</v>
      </c>
      <c r="W54" s="17">
        <v>1055</v>
      </c>
      <c r="X54" s="17">
        <v>699</v>
      </c>
      <c r="Y54" s="18">
        <f t="shared" si="7"/>
        <v>0.6625592417061611</v>
      </c>
    </row>
    <row r="55" spans="1:25" x14ac:dyDescent="0.25">
      <c r="A55" s="4" t="s">
        <v>47</v>
      </c>
      <c r="B55" s="17">
        <v>893</v>
      </c>
      <c r="C55" s="17">
        <v>784</v>
      </c>
      <c r="D55" s="18">
        <f t="shared" si="0"/>
        <v>0.87793952967525191</v>
      </c>
      <c r="E55" s="17">
        <v>1000</v>
      </c>
      <c r="F55" s="17">
        <v>885</v>
      </c>
      <c r="G55" s="18">
        <f t="shared" si="1"/>
        <v>0.88500000000000001</v>
      </c>
      <c r="H55" s="17">
        <v>1049</v>
      </c>
      <c r="I55" s="17">
        <v>915</v>
      </c>
      <c r="J55" s="18">
        <f t="shared" si="2"/>
        <v>0.87225929456625362</v>
      </c>
      <c r="K55" s="17">
        <v>1078</v>
      </c>
      <c r="L55" s="17">
        <v>972</v>
      </c>
      <c r="M55" s="18">
        <f t="shared" si="3"/>
        <v>0.90166975881261591</v>
      </c>
      <c r="N55" s="17">
        <v>1025</v>
      </c>
      <c r="O55" s="17">
        <v>905</v>
      </c>
      <c r="P55" s="18">
        <f t="shared" si="4"/>
        <v>0.88292682926829269</v>
      </c>
      <c r="Q55" s="17">
        <v>955</v>
      </c>
      <c r="R55" s="17">
        <v>829</v>
      </c>
      <c r="S55" s="18">
        <f t="shared" si="5"/>
        <v>0.86806282722513084</v>
      </c>
      <c r="T55" s="17">
        <v>932</v>
      </c>
      <c r="U55" s="17">
        <v>775</v>
      </c>
      <c r="V55" s="18">
        <f t="shared" si="6"/>
        <v>0.83154506437768239</v>
      </c>
      <c r="W55" s="17">
        <v>931</v>
      </c>
      <c r="X55" s="17">
        <v>665</v>
      </c>
      <c r="Y55" s="18">
        <f t="shared" si="7"/>
        <v>0.7142857142857143</v>
      </c>
    </row>
    <row r="56" spans="1:25" x14ac:dyDescent="0.25">
      <c r="A56" s="4" t="s">
        <v>48</v>
      </c>
      <c r="B56" s="17">
        <v>1742</v>
      </c>
      <c r="C56" s="17">
        <v>1556</v>
      </c>
      <c r="D56" s="18">
        <f t="shared" si="0"/>
        <v>0.89322617680826633</v>
      </c>
      <c r="E56" s="17">
        <v>1979</v>
      </c>
      <c r="F56" s="17">
        <v>1796</v>
      </c>
      <c r="G56" s="18">
        <f t="shared" si="1"/>
        <v>0.90752905507832238</v>
      </c>
      <c r="H56" s="17">
        <v>2051</v>
      </c>
      <c r="I56" s="17">
        <v>1850</v>
      </c>
      <c r="J56" s="18">
        <f t="shared" si="2"/>
        <v>0.9019990248659191</v>
      </c>
      <c r="K56" s="17">
        <v>2062</v>
      </c>
      <c r="L56" s="17">
        <v>1819</v>
      </c>
      <c r="M56" s="18">
        <f t="shared" si="3"/>
        <v>0.8821532492725509</v>
      </c>
      <c r="N56" s="17">
        <v>2054</v>
      </c>
      <c r="O56" s="17">
        <v>1817</v>
      </c>
      <c r="P56" s="18">
        <f t="shared" si="4"/>
        <v>0.88461538461538458</v>
      </c>
      <c r="Q56" s="17">
        <v>1890</v>
      </c>
      <c r="R56" s="17">
        <v>1683</v>
      </c>
      <c r="S56" s="18">
        <f t="shared" si="5"/>
        <v>0.89047619047619042</v>
      </c>
      <c r="T56" s="17">
        <v>1905</v>
      </c>
      <c r="U56" s="17">
        <v>1702</v>
      </c>
      <c r="V56" s="18">
        <f t="shared" si="6"/>
        <v>0.89343832020997371</v>
      </c>
      <c r="W56" s="17">
        <v>1851</v>
      </c>
      <c r="X56" s="17">
        <v>1164</v>
      </c>
      <c r="Y56" s="18">
        <f t="shared" si="7"/>
        <v>0.62884927066450569</v>
      </c>
    </row>
    <row r="57" spans="1:25" x14ac:dyDescent="0.25">
      <c r="A57" s="4" t="s">
        <v>49</v>
      </c>
      <c r="B57" s="17">
        <v>741</v>
      </c>
      <c r="C57" s="17">
        <v>684</v>
      </c>
      <c r="D57" s="18">
        <f t="shared" si="0"/>
        <v>0.92307692307692313</v>
      </c>
      <c r="E57" s="17">
        <v>781</v>
      </c>
      <c r="F57" s="17">
        <v>714</v>
      </c>
      <c r="G57" s="18">
        <f t="shared" si="1"/>
        <v>0.91421254801536489</v>
      </c>
      <c r="H57" s="17">
        <v>804</v>
      </c>
      <c r="I57" s="17">
        <v>738</v>
      </c>
      <c r="J57" s="18">
        <f t="shared" si="2"/>
        <v>0.91791044776119401</v>
      </c>
      <c r="K57" s="17">
        <v>851</v>
      </c>
      <c r="L57" s="17">
        <v>770</v>
      </c>
      <c r="M57" s="18">
        <f t="shared" si="3"/>
        <v>0.90481786133960052</v>
      </c>
      <c r="N57" s="17">
        <v>806</v>
      </c>
      <c r="O57" s="17">
        <v>749</v>
      </c>
      <c r="P57" s="18">
        <f t="shared" si="4"/>
        <v>0.92928039702233256</v>
      </c>
      <c r="Q57" s="17">
        <v>724</v>
      </c>
      <c r="R57" s="17">
        <v>654</v>
      </c>
      <c r="S57" s="18">
        <f t="shared" si="5"/>
        <v>0.90331491712707179</v>
      </c>
      <c r="T57" s="17">
        <v>734</v>
      </c>
      <c r="U57" s="17">
        <v>689</v>
      </c>
      <c r="V57" s="18">
        <f t="shared" si="6"/>
        <v>0.93869209809264309</v>
      </c>
      <c r="W57" s="17">
        <v>713</v>
      </c>
      <c r="X57" s="17">
        <v>519</v>
      </c>
      <c r="Y57" s="18">
        <f t="shared" si="7"/>
        <v>0.72791023842917246</v>
      </c>
    </row>
    <row r="58" spans="1:25" x14ac:dyDescent="0.25">
      <c r="A58" s="3" t="s">
        <v>50</v>
      </c>
      <c r="B58" s="16">
        <v>5502</v>
      </c>
      <c r="C58" s="16">
        <v>5132</v>
      </c>
      <c r="D58" s="15">
        <f t="shared" si="0"/>
        <v>0.93275172664485639</v>
      </c>
      <c r="E58" s="16">
        <v>6138</v>
      </c>
      <c r="F58" s="16">
        <v>5723</v>
      </c>
      <c r="G58" s="15">
        <f t="shared" si="1"/>
        <v>0.93238840013033564</v>
      </c>
      <c r="H58" s="16">
        <v>6268</v>
      </c>
      <c r="I58" s="16">
        <v>5869</v>
      </c>
      <c r="J58" s="15">
        <f t="shared" si="2"/>
        <v>0.93634333120612634</v>
      </c>
      <c r="K58" s="16">
        <v>6284</v>
      </c>
      <c r="L58" s="16">
        <v>5863</v>
      </c>
      <c r="M58" s="15">
        <f t="shared" si="3"/>
        <v>0.93300445576066204</v>
      </c>
      <c r="N58" s="16">
        <v>6036</v>
      </c>
      <c r="O58" s="16">
        <v>5642</v>
      </c>
      <c r="P58" s="15">
        <f t="shared" si="4"/>
        <v>0.93472498343273691</v>
      </c>
      <c r="Q58" s="16">
        <v>5452</v>
      </c>
      <c r="R58" s="16">
        <v>5025</v>
      </c>
      <c r="S58" s="15">
        <f t="shared" si="5"/>
        <v>0.92168011738811451</v>
      </c>
      <c r="T58" s="16">
        <v>5489</v>
      </c>
      <c r="U58" s="16">
        <v>5055</v>
      </c>
      <c r="V58" s="15">
        <f t="shared" si="6"/>
        <v>0.92093277464018952</v>
      </c>
      <c r="W58" s="16">
        <v>5471</v>
      </c>
      <c r="X58" s="16">
        <v>4163</v>
      </c>
      <c r="Y58" s="15">
        <f t="shared" si="7"/>
        <v>0.7609212209833669</v>
      </c>
    </row>
    <row r="59" spans="1:25" x14ac:dyDescent="0.25">
      <c r="A59" s="4" t="s">
        <v>51</v>
      </c>
      <c r="B59" s="17">
        <v>1611</v>
      </c>
      <c r="C59" s="17">
        <v>1510</v>
      </c>
      <c r="D59" s="18">
        <f t="shared" si="0"/>
        <v>0.9373060211049038</v>
      </c>
      <c r="E59" s="17">
        <v>1754</v>
      </c>
      <c r="F59" s="17">
        <v>1634</v>
      </c>
      <c r="G59" s="18">
        <f t="shared" si="1"/>
        <v>0.93158494868871156</v>
      </c>
      <c r="H59" s="17">
        <v>1860</v>
      </c>
      <c r="I59" s="17">
        <v>1740</v>
      </c>
      <c r="J59" s="18">
        <f t="shared" si="2"/>
        <v>0.93548387096774188</v>
      </c>
      <c r="K59" s="17">
        <v>1863</v>
      </c>
      <c r="L59" s="17">
        <v>1750</v>
      </c>
      <c r="M59" s="18">
        <f t="shared" si="3"/>
        <v>0.93934514224369292</v>
      </c>
      <c r="N59" s="17">
        <v>1779</v>
      </c>
      <c r="O59" s="17">
        <v>1687</v>
      </c>
      <c r="P59" s="18">
        <f t="shared" si="4"/>
        <v>0.94828555368184375</v>
      </c>
      <c r="Q59" s="17">
        <v>1614</v>
      </c>
      <c r="R59" s="17">
        <v>1481</v>
      </c>
      <c r="S59" s="18">
        <f t="shared" si="5"/>
        <v>0.91759603469640649</v>
      </c>
      <c r="T59" s="17">
        <v>1649</v>
      </c>
      <c r="U59" s="17">
        <v>1522</v>
      </c>
      <c r="V59" s="18">
        <f t="shared" si="6"/>
        <v>0.92298362644026688</v>
      </c>
      <c r="W59" s="17">
        <v>1641</v>
      </c>
      <c r="X59" s="17">
        <v>1283</v>
      </c>
      <c r="Y59" s="18">
        <f t="shared" si="7"/>
        <v>0.78184034125533208</v>
      </c>
    </row>
    <row r="60" spans="1:25" x14ac:dyDescent="0.25">
      <c r="A60" s="4" t="s">
        <v>52</v>
      </c>
      <c r="B60" s="17">
        <v>744</v>
      </c>
      <c r="C60" s="17">
        <v>687</v>
      </c>
      <c r="D60" s="18">
        <f t="shared" si="0"/>
        <v>0.92338709677419351</v>
      </c>
      <c r="E60" s="17">
        <v>895</v>
      </c>
      <c r="F60" s="17">
        <v>838</v>
      </c>
      <c r="G60" s="18">
        <f t="shared" si="1"/>
        <v>0.93631284916201118</v>
      </c>
      <c r="H60" s="17">
        <v>869</v>
      </c>
      <c r="I60" s="17">
        <v>804</v>
      </c>
      <c r="J60" s="18">
        <f t="shared" si="2"/>
        <v>0.92520138089758341</v>
      </c>
      <c r="K60" s="17">
        <v>892</v>
      </c>
      <c r="L60" s="17">
        <v>844</v>
      </c>
      <c r="M60" s="18">
        <f t="shared" si="3"/>
        <v>0.94618834080717484</v>
      </c>
      <c r="N60" s="17">
        <v>852</v>
      </c>
      <c r="O60" s="17">
        <v>795</v>
      </c>
      <c r="P60" s="18">
        <f t="shared" si="4"/>
        <v>0.93309859154929575</v>
      </c>
      <c r="Q60" s="17">
        <v>759</v>
      </c>
      <c r="R60" s="17">
        <v>702</v>
      </c>
      <c r="S60" s="18">
        <f t="shared" si="5"/>
        <v>0.92490118577075098</v>
      </c>
      <c r="T60" s="17">
        <v>756</v>
      </c>
      <c r="U60" s="17">
        <v>711</v>
      </c>
      <c r="V60" s="18">
        <f t="shared" si="6"/>
        <v>0.94047619047619047</v>
      </c>
      <c r="W60" s="17">
        <v>755</v>
      </c>
      <c r="X60" s="17">
        <v>569</v>
      </c>
      <c r="Y60" s="18">
        <f t="shared" si="7"/>
        <v>0.75364238410596029</v>
      </c>
    </row>
    <row r="61" spans="1:25" x14ac:dyDescent="0.25">
      <c r="A61" s="4" t="s">
        <v>53</v>
      </c>
      <c r="B61" s="17">
        <v>1158</v>
      </c>
      <c r="C61" s="17">
        <v>1094</v>
      </c>
      <c r="D61" s="18">
        <f t="shared" si="0"/>
        <v>0.94473229706390327</v>
      </c>
      <c r="E61" s="17">
        <v>1228</v>
      </c>
      <c r="F61" s="17">
        <v>1163</v>
      </c>
      <c r="G61" s="18">
        <f t="shared" si="1"/>
        <v>0.94706840390879476</v>
      </c>
      <c r="H61" s="17">
        <v>1283</v>
      </c>
      <c r="I61" s="17">
        <v>1231</v>
      </c>
      <c r="J61" s="18">
        <f t="shared" si="2"/>
        <v>0.95946999220576779</v>
      </c>
      <c r="K61" s="17">
        <v>1297</v>
      </c>
      <c r="L61" s="17">
        <v>1226</v>
      </c>
      <c r="M61" s="18">
        <f t="shared" si="3"/>
        <v>0.94525828835774861</v>
      </c>
      <c r="N61" s="17">
        <v>1214</v>
      </c>
      <c r="O61" s="17">
        <v>1142</v>
      </c>
      <c r="P61" s="18">
        <f t="shared" si="4"/>
        <v>0.94069192751235586</v>
      </c>
      <c r="Q61" s="17">
        <v>1113</v>
      </c>
      <c r="R61" s="17">
        <v>1044</v>
      </c>
      <c r="S61" s="18">
        <f t="shared" si="5"/>
        <v>0.93800539083557954</v>
      </c>
      <c r="T61" s="17">
        <v>1096</v>
      </c>
      <c r="U61" s="17">
        <v>1017</v>
      </c>
      <c r="V61" s="18">
        <f t="shared" si="6"/>
        <v>0.9279197080291971</v>
      </c>
      <c r="W61" s="17">
        <v>1119</v>
      </c>
      <c r="X61" s="17">
        <v>845</v>
      </c>
      <c r="Y61" s="18">
        <f t="shared" si="7"/>
        <v>0.75513851653261843</v>
      </c>
    </row>
    <row r="62" spans="1:25" x14ac:dyDescent="0.25">
      <c r="A62" s="4" t="s">
        <v>54</v>
      </c>
      <c r="B62" s="17">
        <v>828</v>
      </c>
      <c r="C62" s="17">
        <v>781</v>
      </c>
      <c r="D62" s="18">
        <f t="shared" si="0"/>
        <v>0.94323671497584538</v>
      </c>
      <c r="E62" s="17">
        <v>892</v>
      </c>
      <c r="F62" s="17">
        <v>822</v>
      </c>
      <c r="G62" s="18">
        <f t="shared" si="1"/>
        <v>0.92152466367713004</v>
      </c>
      <c r="H62" s="17">
        <v>877</v>
      </c>
      <c r="I62" s="17">
        <v>835</v>
      </c>
      <c r="J62" s="18">
        <f t="shared" si="2"/>
        <v>0.95210946408209807</v>
      </c>
      <c r="K62" s="17">
        <v>908</v>
      </c>
      <c r="L62" s="17">
        <v>827</v>
      </c>
      <c r="M62" s="18">
        <f t="shared" si="3"/>
        <v>0.91079295154185025</v>
      </c>
      <c r="N62" s="17">
        <v>898</v>
      </c>
      <c r="O62" s="17">
        <v>833</v>
      </c>
      <c r="P62" s="18">
        <f t="shared" si="4"/>
        <v>0.92761692650334071</v>
      </c>
      <c r="Q62" s="17">
        <v>784</v>
      </c>
      <c r="R62" s="17">
        <v>729</v>
      </c>
      <c r="S62" s="18">
        <f t="shared" si="5"/>
        <v>0.92984693877551017</v>
      </c>
      <c r="T62" s="17">
        <v>807</v>
      </c>
      <c r="U62" s="17">
        <v>753</v>
      </c>
      <c r="V62" s="18">
        <f t="shared" si="6"/>
        <v>0.93308550185873607</v>
      </c>
      <c r="W62" s="17">
        <v>787</v>
      </c>
      <c r="X62" s="17">
        <v>543</v>
      </c>
      <c r="Y62" s="18">
        <f t="shared" si="7"/>
        <v>0.68996188055908514</v>
      </c>
    </row>
    <row r="63" spans="1:25" x14ac:dyDescent="0.25">
      <c r="A63" s="4" t="s">
        <v>55</v>
      </c>
      <c r="B63" s="17">
        <v>1161</v>
      </c>
      <c r="C63" s="17">
        <v>1060</v>
      </c>
      <c r="D63" s="18">
        <f t="shared" si="0"/>
        <v>0.91300602928509911</v>
      </c>
      <c r="E63" s="17">
        <v>1369</v>
      </c>
      <c r="F63" s="17">
        <v>1266</v>
      </c>
      <c r="G63" s="18">
        <f t="shared" si="1"/>
        <v>0.92476260043827607</v>
      </c>
      <c r="H63" s="17">
        <v>1379</v>
      </c>
      <c r="I63" s="17">
        <v>1259</v>
      </c>
      <c r="J63" s="18">
        <f t="shared" si="2"/>
        <v>0.9129804205946338</v>
      </c>
      <c r="K63" s="17">
        <v>1324</v>
      </c>
      <c r="L63" s="17">
        <v>1216</v>
      </c>
      <c r="M63" s="18">
        <f t="shared" si="3"/>
        <v>0.91842900302114805</v>
      </c>
      <c r="N63" s="17">
        <v>1293</v>
      </c>
      <c r="O63" s="17">
        <v>1185</v>
      </c>
      <c r="P63" s="18">
        <f t="shared" si="4"/>
        <v>0.91647331786542918</v>
      </c>
      <c r="Q63" s="17">
        <v>1182</v>
      </c>
      <c r="R63" s="17">
        <v>1069</v>
      </c>
      <c r="S63" s="18">
        <f t="shared" si="5"/>
        <v>0.9043993231810491</v>
      </c>
      <c r="T63" s="17">
        <v>1181</v>
      </c>
      <c r="U63" s="17">
        <v>1052</v>
      </c>
      <c r="V63" s="18">
        <f t="shared" si="6"/>
        <v>0.89077053344623203</v>
      </c>
      <c r="W63" s="17">
        <v>1169</v>
      </c>
      <c r="X63" s="17">
        <v>923</v>
      </c>
      <c r="Y63" s="18">
        <f t="shared" si="7"/>
        <v>0.7895637296834902</v>
      </c>
    </row>
    <row r="64" spans="1:25" x14ac:dyDescent="0.25">
      <c r="A64" s="3" t="s">
        <v>56</v>
      </c>
      <c r="B64" s="16">
        <v>5260</v>
      </c>
      <c r="C64" s="16">
        <v>4871</v>
      </c>
      <c r="D64" s="15">
        <f t="shared" si="0"/>
        <v>0.92604562737642582</v>
      </c>
      <c r="E64" s="16">
        <v>5723</v>
      </c>
      <c r="F64" s="16">
        <v>5331</v>
      </c>
      <c r="G64" s="15">
        <f t="shared" si="1"/>
        <v>0.93150445570504981</v>
      </c>
      <c r="H64" s="16">
        <v>5767</v>
      </c>
      <c r="I64" s="16">
        <v>5395</v>
      </c>
      <c r="J64" s="15">
        <f t="shared" si="2"/>
        <v>0.93549505808912781</v>
      </c>
      <c r="K64" s="16">
        <v>5658</v>
      </c>
      <c r="L64" s="16">
        <v>5257</v>
      </c>
      <c r="M64" s="15">
        <f t="shared" si="3"/>
        <v>0.92912689996465181</v>
      </c>
      <c r="N64" s="16">
        <v>5740</v>
      </c>
      <c r="O64" s="16">
        <v>5300</v>
      </c>
      <c r="P64" s="15">
        <f t="shared" si="4"/>
        <v>0.9233449477351916</v>
      </c>
      <c r="Q64" s="16">
        <v>5333</v>
      </c>
      <c r="R64" s="16">
        <v>4850</v>
      </c>
      <c r="S64" s="15">
        <f t="shared" si="5"/>
        <v>0.90943183948996809</v>
      </c>
      <c r="T64" s="16">
        <v>5405</v>
      </c>
      <c r="U64" s="16">
        <v>4955</v>
      </c>
      <c r="V64" s="15">
        <f t="shared" si="6"/>
        <v>0.91674375578168366</v>
      </c>
      <c r="W64" s="16">
        <v>5097</v>
      </c>
      <c r="X64" s="16">
        <v>3939</v>
      </c>
      <c r="Y64" s="15">
        <f t="shared" si="7"/>
        <v>0.77280753384343737</v>
      </c>
    </row>
    <row r="65" spans="1:25" x14ac:dyDescent="0.25">
      <c r="A65" s="4" t="s">
        <v>57</v>
      </c>
      <c r="B65" s="17">
        <v>1038</v>
      </c>
      <c r="C65" s="17">
        <v>978</v>
      </c>
      <c r="D65" s="18">
        <f t="shared" si="0"/>
        <v>0.94219653179190754</v>
      </c>
      <c r="E65" s="17">
        <v>1130</v>
      </c>
      <c r="F65" s="17">
        <v>1060</v>
      </c>
      <c r="G65" s="18">
        <f t="shared" si="1"/>
        <v>0.93805309734513276</v>
      </c>
      <c r="H65" s="17">
        <v>1141</v>
      </c>
      <c r="I65" s="17">
        <v>1087</v>
      </c>
      <c r="J65" s="18">
        <f t="shared" si="2"/>
        <v>0.95267309377738829</v>
      </c>
      <c r="K65" s="17">
        <v>1077</v>
      </c>
      <c r="L65" s="17">
        <v>1016</v>
      </c>
      <c r="M65" s="18">
        <f t="shared" si="3"/>
        <v>0.94336118848653672</v>
      </c>
      <c r="N65" s="17">
        <v>1114</v>
      </c>
      <c r="O65" s="17">
        <v>1021</v>
      </c>
      <c r="P65" s="18">
        <f t="shared" si="4"/>
        <v>0.91651705565529618</v>
      </c>
      <c r="Q65" s="17">
        <v>1050</v>
      </c>
      <c r="R65" s="17">
        <v>955</v>
      </c>
      <c r="S65" s="18">
        <f t="shared" si="5"/>
        <v>0.90952380952380951</v>
      </c>
      <c r="T65" s="17">
        <v>1078</v>
      </c>
      <c r="U65" s="17">
        <v>977</v>
      </c>
      <c r="V65" s="18">
        <f t="shared" si="6"/>
        <v>0.90630797773654914</v>
      </c>
      <c r="W65" s="17">
        <v>998</v>
      </c>
      <c r="X65" s="17">
        <v>766</v>
      </c>
      <c r="Y65" s="18">
        <f t="shared" si="7"/>
        <v>0.76753507014028055</v>
      </c>
    </row>
    <row r="66" spans="1:25" x14ac:dyDescent="0.25">
      <c r="A66" s="4" t="s">
        <v>58</v>
      </c>
      <c r="B66" s="17">
        <v>1642</v>
      </c>
      <c r="C66" s="17">
        <v>1514</v>
      </c>
      <c r="D66" s="18">
        <f t="shared" si="0"/>
        <v>0.92204628501827035</v>
      </c>
      <c r="E66" s="17">
        <v>1839</v>
      </c>
      <c r="F66" s="17">
        <v>1693</v>
      </c>
      <c r="G66" s="18">
        <f t="shared" si="1"/>
        <v>0.92060902664491573</v>
      </c>
      <c r="H66" s="17">
        <v>1877</v>
      </c>
      <c r="I66" s="17">
        <v>1754</v>
      </c>
      <c r="J66" s="18">
        <f t="shared" si="2"/>
        <v>0.93446989877464037</v>
      </c>
      <c r="K66" s="17">
        <v>1886</v>
      </c>
      <c r="L66" s="17">
        <v>1740</v>
      </c>
      <c r="M66" s="18">
        <f t="shared" si="3"/>
        <v>0.92258748674443269</v>
      </c>
      <c r="N66" s="17">
        <v>1862</v>
      </c>
      <c r="O66" s="17">
        <v>1711</v>
      </c>
      <c r="P66" s="18">
        <f t="shared" si="4"/>
        <v>0.91890440386680983</v>
      </c>
      <c r="Q66" s="17">
        <v>1762</v>
      </c>
      <c r="R66" s="17">
        <v>1595</v>
      </c>
      <c r="S66" s="18">
        <f t="shared" si="5"/>
        <v>0.90522133938706018</v>
      </c>
      <c r="T66" s="17">
        <v>1817</v>
      </c>
      <c r="U66" s="17">
        <v>1666</v>
      </c>
      <c r="V66" s="18">
        <f t="shared" si="6"/>
        <v>0.91689598238855252</v>
      </c>
      <c r="W66" s="17">
        <v>1709</v>
      </c>
      <c r="X66" s="17">
        <v>1278</v>
      </c>
      <c r="Y66" s="18">
        <f t="shared" si="7"/>
        <v>0.74780573434757169</v>
      </c>
    </row>
    <row r="67" spans="1:25" x14ac:dyDescent="0.25">
      <c r="A67" s="4" t="s">
        <v>59</v>
      </c>
      <c r="B67" s="17">
        <v>1044</v>
      </c>
      <c r="C67" s="17">
        <v>949</v>
      </c>
      <c r="D67" s="18">
        <f t="shared" si="0"/>
        <v>0.90900383141762453</v>
      </c>
      <c r="E67" s="17">
        <v>1196</v>
      </c>
      <c r="F67" s="17">
        <v>1111</v>
      </c>
      <c r="G67" s="18">
        <f t="shared" si="1"/>
        <v>0.92892976588628762</v>
      </c>
      <c r="H67" s="17">
        <v>1155</v>
      </c>
      <c r="I67" s="17">
        <v>1071</v>
      </c>
      <c r="J67" s="18">
        <f t="shared" si="2"/>
        <v>0.92727272727272725</v>
      </c>
      <c r="K67" s="17">
        <v>1129</v>
      </c>
      <c r="L67" s="17">
        <v>1053</v>
      </c>
      <c r="M67" s="18">
        <f t="shared" si="3"/>
        <v>0.93268379096545617</v>
      </c>
      <c r="N67" s="17">
        <v>1162</v>
      </c>
      <c r="O67" s="17">
        <v>1065</v>
      </c>
      <c r="P67" s="18">
        <f t="shared" si="4"/>
        <v>0.91652323580034423</v>
      </c>
      <c r="Q67" s="17">
        <v>1070</v>
      </c>
      <c r="R67" s="17">
        <v>980</v>
      </c>
      <c r="S67" s="18">
        <f t="shared" si="5"/>
        <v>0.91588785046728971</v>
      </c>
      <c r="T67" s="17">
        <v>1063</v>
      </c>
      <c r="U67" s="17">
        <v>984</v>
      </c>
      <c r="V67" s="18">
        <f t="shared" si="6"/>
        <v>0.92568203198494825</v>
      </c>
      <c r="W67" s="17">
        <v>983</v>
      </c>
      <c r="X67" s="17">
        <v>780</v>
      </c>
      <c r="Y67" s="18">
        <f t="shared" si="7"/>
        <v>0.79348931841302139</v>
      </c>
    </row>
    <row r="68" spans="1:25" x14ac:dyDescent="0.25">
      <c r="A68" s="4" t="s">
        <v>60</v>
      </c>
      <c r="B68" s="17">
        <v>1536</v>
      </c>
      <c r="C68" s="17">
        <v>1430</v>
      </c>
      <c r="D68" s="18">
        <f t="shared" si="0"/>
        <v>0.93098958333333337</v>
      </c>
      <c r="E68" s="17">
        <v>1558</v>
      </c>
      <c r="F68" s="17">
        <v>1467</v>
      </c>
      <c r="G68" s="18">
        <f t="shared" si="1"/>
        <v>0.94159178433889601</v>
      </c>
      <c r="H68" s="17">
        <v>1594</v>
      </c>
      <c r="I68" s="17">
        <v>1483</v>
      </c>
      <c r="J68" s="18">
        <f t="shared" si="2"/>
        <v>0.93036386449184438</v>
      </c>
      <c r="K68" s="17">
        <v>1566</v>
      </c>
      <c r="L68" s="17">
        <v>1448</v>
      </c>
      <c r="M68" s="18">
        <f t="shared" si="3"/>
        <v>0.92464878671775219</v>
      </c>
      <c r="N68" s="17">
        <v>1602</v>
      </c>
      <c r="O68" s="17">
        <v>1503</v>
      </c>
      <c r="P68" s="18">
        <f t="shared" si="4"/>
        <v>0.9382022471910112</v>
      </c>
      <c r="Q68" s="17">
        <v>1451</v>
      </c>
      <c r="R68" s="17">
        <v>1320</v>
      </c>
      <c r="S68" s="18">
        <f t="shared" si="5"/>
        <v>0.90971743625086143</v>
      </c>
      <c r="T68" s="17">
        <v>1447</v>
      </c>
      <c r="U68" s="17">
        <v>1328</v>
      </c>
      <c r="V68" s="18">
        <f t="shared" si="6"/>
        <v>0.91776088458880445</v>
      </c>
      <c r="W68" s="17">
        <v>1407</v>
      </c>
      <c r="X68" s="17">
        <v>1115</v>
      </c>
      <c r="Y68" s="18">
        <f t="shared" si="7"/>
        <v>0.79246624022743428</v>
      </c>
    </row>
    <row r="69" spans="1:25" x14ac:dyDescent="0.25">
      <c r="A69" s="3" t="s">
        <v>61</v>
      </c>
      <c r="B69" s="16">
        <v>5124</v>
      </c>
      <c r="C69" s="16">
        <v>4814</v>
      </c>
      <c r="D69" s="15">
        <f t="shared" si="0"/>
        <v>0.9395003903200625</v>
      </c>
      <c r="E69" s="16">
        <v>5391</v>
      </c>
      <c r="F69" s="16">
        <v>5070</v>
      </c>
      <c r="G69" s="15">
        <f t="shared" si="1"/>
        <v>0.94045631608235947</v>
      </c>
      <c r="H69" s="16">
        <v>5660</v>
      </c>
      <c r="I69" s="16">
        <v>5332</v>
      </c>
      <c r="J69" s="15">
        <f t="shared" si="2"/>
        <v>0.94204946996466432</v>
      </c>
      <c r="K69" s="16">
        <v>5466</v>
      </c>
      <c r="L69" s="16">
        <v>5132</v>
      </c>
      <c r="M69" s="15">
        <f t="shared" si="3"/>
        <v>0.93889498719356024</v>
      </c>
      <c r="N69" s="16">
        <v>5370</v>
      </c>
      <c r="O69" s="16">
        <v>5053</v>
      </c>
      <c r="P69" s="15">
        <f t="shared" si="4"/>
        <v>0.94096834264432028</v>
      </c>
      <c r="Q69" s="16">
        <v>5086</v>
      </c>
      <c r="R69" s="16">
        <v>4754</v>
      </c>
      <c r="S69" s="15">
        <f t="shared" si="5"/>
        <v>0.93472276838379864</v>
      </c>
      <c r="T69" s="16">
        <v>5166</v>
      </c>
      <c r="U69" s="16">
        <v>4853</v>
      </c>
      <c r="V69" s="15">
        <f t="shared" si="6"/>
        <v>0.93941153697251256</v>
      </c>
      <c r="W69" s="16">
        <v>4932</v>
      </c>
      <c r="X69" s="16">
        <v>4313</v>
      </c>
      <c r="Y69" s="15">
        <f t="shared" si="7"/>
        <v>0.87449310624493104</v>
      </c>
    </row>
    <row r="70" spans="1:25" x14ac:dyDescent="0.25">
      <c r="A70" s="4" t="s">
        <v>62</v>
      </c>
      <c r="B70" s="17">
        <v>925</v>
      </c>
      <c r="C70" s="17">
        <v>860</v>
      </c>
      <c r="D70" s="18">
        <f t="shared" si="0"/>
        <v>0.92972972972972978</v>
      </c>
      <c r="E70" s="17">
        <v>1035</v>
      </c>
      <c r="F70" s="17">
        <v>964</v>
      </c>
      <c r="G70" s="18">
        <f t="shared" si="1"/>
        <v>0.93140096618357493</v>
      </c>
      <c r="H70" s="17">
        <v>1039</v>
      </c>
      <c r="I70" s="17">
        <v>965</v>
      </c>
      <c r="J70" s="18">
        <f t="shared" si="2"/>
        <v>0.92877767083734364</v>
      </c>
      <c r="K70" s="17">
        <v>980</v>
      </c>
      <c r="L70" s="17">
        <v>902</v>
      </c>
      <c r="M70" s="18">
        <f t="shared" si="3"/>
        <v>0.92040816326530617</v>
      </c>
      <c r="N70" s="17">
        <v>1041</v>
      </c>
      <c r="O70" s="17">
        <v>970</v>
      </c>
      <c r="P70" s="18">
        <f t="shared" si="4"/>
        <v>0.93179634966378477</v>
      </c>
      <c r="Q70" s="17">
        <v>948</v>
      </c>
      <c r="R70" s="17">
        <v>884</v>
      </c>
      <c r="S70" s="18">
        <f t="shared" si="5"/>
        <v>0.9324894514767933</v>
      </c>
      <c r="T70" s="17">
        <v>960</v>
      </c>
      <c r="U70" s="17">
        <v>892</v>
      </c>
      <c r="V70" s="18">
        <f t="shared" si="6"/>
        <v>0.9291666666666667</v>
      </c>
      <c r="W70" s="17">
        <v>922</v>
      </c>
      <c r="X70" s="17">
        <v>816</v>
      </c>
      <c r="Y70" s="18">
        <f t="shared" si="7"/>
        <v>0.88503253796095449</v>
      </c>
    </row>
    <row r="71" spans="1:25" x14ac:dyDescent="0.25">
      <c r="A71" s="4" t="s">
        <v>63</v>
      </c>
      <c r="B71" s="17">
        <v>1185</v>
      </c>
      <c r="C71" s="17">
        <v>1122</v>
      </c>
      <c r="D71" s="18">
        <f t="shared" si="0"/>
        <v>0.94683544303797473</v>
      </c>
      <c r="E71" s="17">
        <v>1201</v>
      </c>
      <c r="F71" s="17">
        <v>1147</v>
      </c>
      <c r="G71" s="18">
        <f t="shared" si="1"/>
        <v>0.95503746877602003</v>
      </c>
      <c r="H71" s="17">
        <v>1352</v>
      </c>
      <c r="I71" s="17">
        <v>1276</v>
      </c>
      <c r="J71" s="18">
        <f t="shared" si="2"/>
        <v>0.94378698224852076</v>
      </c>
      <c r="K71" s="17">
        <v>1335</v>
      </c>
      <c r="L71" s="17">
        <v>1257</v>
      </c>
      <c r="M71" s="18">
        <f t="shared" si="3"/>
        <v>0.94157303370786516</v>
      </c>
      <c r="N71" s="17">
        <v>1261</v>
      </c>
      <c r="O71" s="17">
        <v>1191</v>
      </c>
      <c r="P71" s="18">
        <f t="shared" si="4"/>
        <v>0.94448850118953209</v>
      </c>
      <c r="Q71" s="17">
        <v>1171</v>
      </c>
      <c r="R71" s="17">
        <v>1092</v>
      </c>
      <c r="S71" s="18">
        <f t="shared" si="5"/>
        <v>0.93253629376601199</v>
      </c>
      <c r="T71" s="17">
        <v>1215</v>
      </c>
      <c r="U71" s="17">
        <v>1145</v>
      </c>
      <c r="V71" s="18">
        <f t="shared" si="6"/>
        <v>0.9423868312757202</v>
      </c>
      <c r="W71" s="17">
        <v>1156</v>
      </c>
      <c r="X71" s="17">
        <v>975</v>
      </c>
      <c r="Y71" s="18">
        <f t="shared" si="7"/>
        <v>0.84342560553633217</v>
      </c>
    </row>
    <row r="72" spans="1:25" x14ac:dyDescent="0.25">
      <c r="A72" s="4" t="s">
        <v>64</v>
      </c>
      <c r="B72" s="17">
        <v>695</v>
      </c>
      <c r="C72" s="17">
        <v>658</v>
      </c>
      <c r="D72" s="18">
        <f t="shared" si="0"/>
        <v>0.94676258992805751</v>
      </c>
      <c r="E72" s="17">
        <v>680</v>
      </c>
      <c r="F72" s="17">
        <v>637</v>
      </c>
      <c r="G72" s="18">
        <f t="shared" si="1"/>
        <v>0.93676470588235294</v>
      </c>
      <c r="H72" s="17">
        <v>730</v>
      </c>
      <c r="I72" s="17">
        <v>695</v>
      </c>
      <c r="J72" s="18">
        <f t="shared" si="2"/>
        <v>0.95205479452054798</v>
      </c>
      <c r="K72" s="17">
        <v>699</v>
      </c>
      <c r="L72" s="17">
        <v>668</v>
      </c>
      <c r="M72" s="18">
        <f t="shared" si="3"/>
        <v>0.95565092989985689</v>
      </c>
      <c r="N72" s="17">
        <v>693</v>
      </c>
      <c r="O72" s="17">
        <v>654</v>
      </c>
      <c r="P72" s="18">
        <f t="shared" si="4"/>
        <v>0.94372294372294374</v>
      </c>
      <c r="Q72" s="17">
        <v>690</v>
      </c>
      <c r="R72" s="17">
        <v>649</v>
      </c>
      <c r="S72" s="18">
        <f t="shared" si="5"/>
        <v>0.94057971014492758</v>
      </c>
      <c r="T72" s="17">
        <v>721</v>
      </c>
      <c r="U72" s="17">
        <v>689</v>
      </c>
      <c r="V72" s="18">
        <f t="shared" si="6"/>
        <v>0.95561719833564496</v>
      </c>
      <c r="W72" s="17">
        <v>652</v>
      </c>
      <c r="X72" s="17">
        <v>558</v>
      </c>
      <c r="Y72" s="18">
        <f t="shared" si="7"/>
        <v>0.85582822085889576</v>
      </c>
    </row>
    <row r="73" spans="1:25" x14ac:dyDescent="0.25">
      <c r="A73" s="4" t="s">
        <v>65</v>
      </c>
      <c r="B73" s="17">
        <v>1108</v>
      </c>
      <c r="C73" s="17">
        <v>1039</v>
      </c>
      <c r="D73" s="18">
        <f t="shared" si="0"/>
        <v>0.93772563176895307</v>
      </c>
      <c r="E73" s="17">
        <v>1180</v>
      </c>
      <c r="F73" s="17">
        <v>1105</v>
      </c>
      <c r="G73" s="18">
        <f t="shared" si="1"/>
        <v>0.93644067796610164</v>
      </c>
      <c r="H73" s="17">
        <v>1200</v>
      </c>
      <c r="I73" s="17">
        <v>1119</v>
      </c>
      <c r="J73" s="18">
        <f t="shared" si="2"/>
        <v>0.9325</v>
      </c>
      <c r="K73" s="17">
        <v>1156</v>
      </c>
      <c r="L73" s="17">
        <v>1076</v>
      </c>
      <c r="M73" s="18">
        <f t="shared" si="3"/>
        <v>0.9307958477508651</v>
      </c>
      <c r="N73" s="17">
        <v>1111</v>
      </c>
      <c r="O73" s="17">
        <v>1041</v>
      </c>
      <c r="P73" s="18">
        <f t="shared" si="4"/>
        <v>0.93699369936993704</v>
      </c>
      <c r="Q73" s="17">
        <v>1092</v>
      </c>
      <c r="R73" s="17">
        <v>1009</v>
      </c>
      <c r="S73" s="18">
        <f t="shared" si="5"/>
        <v>0.92399267399267404</v>
      </c>
      <c r="T73" s="17">
        <v>1085</v>
      </c>
      <c r="U73" s="17">
        <v>1004</v>
      </c>
      <c r="V73" s="18">
        <f t="shared" si="6"/>
        <v>0.92534562211981564</v>
      </c>
      <c r="W73" s="17">
        <v>1034</v>
      </c>
      <c r="X73" s="17">
        <v>906</v>
      </c>
      <c r="Y73" s="18">
        <f t="shared" si="7"/>
        <v>0.87620889748549324</v>
      </c>
    </row>
    <row r="74" spans="1:25" x14ac:dyDescent="0.25">
      <c r="A74" s="4" t="s">
        <v>66</v>
      </c>
      <c r="B74" s="17">
        <v>1211</v>
      </c>
      <c r="C74" s="17">
        <v>1135</v>
      </c>
      <c r="D74" s="18">
        <f t="shared" si="0"/>
        <v>0.93724194880264244</v>
      </c>
      <c r="E74" s="17">
        <v>1295</v>
      </c>
      <c r="F74" s="17">
        <v>1217</v>
      </c>
      <c r="G74" s="18">
        <f t="shared" si="1"/>
        <v>0.93976833976833973</v>
      </c>
      <c r="H74" s="17">
        <v>1339</v>
      </c>
      <c r="I74" s="17">
        <v>1277</v>
      </c>
      <c r="J74" s="18">
        <f t="shared" si="2"/>
        <v>0.95369678864824492</v>
      </c>
      <c r="K74" s="17">
        <v>1296</v>
      </c>
      <c r="L74" s="17">
        <v>1229</v>
      </c>
      <c r="M74" s="18">
        <f t="shared" si="3"/>
        <v>0.94830246913580252</v>
      </c>
      <c r="N74" s="17">
        <v>1264</v>
      </c>
      <c r="O74" s="17">
        <v>1197</v>
      </c>
      <c r="P74" s="18">
        <f t="shared" si="4"/>
        <v>0.946993670886076</v>
      </c>
      <c r="Q74" s="17">
        <v>1185</v>
      </c>
      <c r="R74" s="17">
        <v>1120</v>
      </c>
      <c r="S74" s="18">
        <f t="shared" si="5"/>
        <v>0.94514767932489452</v>
      </c>
      <c r="T74" s="17">
        <v>1185</v>
      </c>
      <c r="U74" s="17">
        <v>1123</v>
      </c>
      <c r="V74" s="18">
        <f t="shared" si="6"/>
        <v>0.94767932489451479</v>
      </c>
      <c r="W74" s="17">
        <v>1168</v>
      </c>
      <c r="X74" s="17">
        <v>1058</v>
      </c>
      <c r="Y74" s="18">
        <f t="shared" si="7"/>
        <v>0.90582191780821919</v>
      </c>
    </row>
    <row r="75" spans="1:25" x14ac:dyDescent="0.25">
      <c r="A75" s="3" t="s">
        <v>67</v>
      </c>
      <c r="B75" s="16">
        <v>11546</v>
      </c>
      <c r="C75" s="16">
        <v>10595</v>
      </c>
      <c r="D75" s="15">
        <f t="shared" si="0"/>
        <v>0.9176338125757838</v>
      </c>
      <c r="E75" s="16">
        <v>12401</v>
      </c>
      <c r="F75" s="16">
        <v>11387</v>
      </c>
      <c r="G75" s="15">
        <f t="shared" si="1"/>
        <v>0.91823240061285383</v>
      </c>
      <c r="H75" s="16">
        <v>13217</v>
      </c>
      <c r="I75" s="16">
        <v>12204</v>
      </c>
      <c r="J75" s="15">
        <f t="shared" si="2"/>
        <v>0.92335628357418476</v>
      </c>
      <c r="K75" s="16">
        <v>13184</v>
      </c>
      <c r="L75" s="16">
        <v>12096</v>
      </c>
      <c r="M75" s="15">
        <f t="shared" si="3"/>
        <v>0.91747572815533984</v>
      </c>
      <c r="N75" s="16">
        <v>13068</v>
      </c>
      <c r="O75" s="16">
        <v>11894</v>
      </c>
      <c r="P75" s="15">
        <f t="shared" si="4"/>
        <v>0.91016222834404648</v>
      </c>
      <c r="Q75" s="16">
        <v>12442</v>
      </c>
      <c r="R75" s="16">
        <v>11181</v>
      </c>
      <c r="S75" s="15">
        <f t="shared" si="5"/>
        <v>0.89864973476932974</v>
      </c>
      <c r="T75" s="16">
        <v>12385</v>
      </c>
      <c r="U75" s="16">
        <v>10992</v>
      </c>
      <c r="V75" s="15">
        <f t="shared" si="6"/>
        <v>0.88752523213564793</v>
      </c>
      <c r="W75" s="16">
        <v>12437</v>
      </c>
      <c r="X75" s="16">
        <v>8944</v>
      </c>
      <c r="Y75" s="15">
        <f t="shared" si="7"/>
        <v>0.71914448822063204</v>
      </c>
    </row>
    <row r="76" spans="1:25" x14ac:dyDescent="0.25">
      <c r="A76" s="4" t="s">
        <v>68</v>
      </c>
      <c r="B76" s="17">
        <v>1049</v>
      </c>
      <c r="C76" s="17">
        <v>965</v>
      </c>
      <c r="D76" s="18">
        <f t="shared" ref="D76:D100" si="8">C76/B76</f>
        <v>0.91992373689227835</v>
      </c>
      <c r="E76" s="17">
        <v>1129</v>
      </c>
      <c r="F76" s="17">
        <v>1022</v>
      </c>
      <c r="G76" s="18">
        <f t="shared" ref="G76:G100" si="9">F76/E76</f>
        <v>0.9052258635961028</v>
      </c>
      <c r="H76" s="17">
        <v>1261</v>
      </c>
      <c r="I76" s="17">
        <v>1159</v>
      </c>
      <c r="J76" s="18">
        <f t="shared" ref="J76:J100" si="10">I76/H76</f>
        <v>0.91911181601903247</v>
      </c>
      <c r="K76" s="17">
        <v>1196</v>
      </c>
      <c r="L76" s="17">
        <v>1098</v>
      </c>
      <c r="M76" s="18">
        <f t="shared" ref="M76:M100" si="11">L76/K76</f>
        <v>0.91806020066889638</v>
      </c>
      <c r="N76" s="17">
        <v>1235</v>
      </c>
      <c r="O76" s="17">
        <v>1124</v>
      </c>
      <c r="P76" s="18">
        <f t="shared" ref="P76:P100" si="12">O76/N76</f>
        <v>0.91012145748987849</v>
      </c>
      <c r="Q76" s="17">
        <v>1113</v>
      </c>
      <c r="R76" s="17">
        <v>1009</v>
      </c>
      <c r="S76" s="18">
        <f t="shared" ref="S76:S100" si="13">R76/Q76</f>
        <v>0.90655884995507641</v>
      </c>
      <c r="T76" s="17">
        <v>1163</v>
      </c>
      <c r="U76" s="17">
        <v>1054</v>
      </c>
      <c r="V76" s="18">
        <f t="shared" ref="V76:V100" si="14">U76/T76</f>
        <v>0.90627687016337055</v>
      </c>
      <c r="W76" s="17">
        <v>1188</v>
      </c>
      <c r="X76" s="17">
        <v>770</v>
      </c>
      <c r="Y76" s="18">
        <f t="shared" ref="Y76:Y100" si="15">X76/W76</f>
        <v>0.64814814814814814</v>
      </c>
    </row>
    <row r="77" spans="1:25" x14ac:dyDescent="0.25">
      <c r="A77" s="4" t="s">
        <v>69</v>
      </c>
      <c r="B77" s="17">
        <v>4066</v>
      </c>
      <c r="C77" s="17">
        <v>3682</v>
      </c>
      <c r="D77" s="18">
        <f t="shared" si="8"/>
        <v>0.90555828824397444</v>
      </c>
      <c r="E77" s="17">
        <v>4217</v>
      </c>
      <c r="F77" s="17">
        <v>3829</v>
      </c>
      <c r="G77" s="18">
        <f t="shared" si="9"/>
        <v>0.90799146312544465</v>
      </c>
      <c r="H77" s="17">
        <v>4499</v>
      </c>
      <c r="I77" s="17">
        <v>4088</v>
      </c>
      <c r="J77" s="18">
        <f t="shared" si="10"/>
        <v>0.90864636585907976</v>
      </c>
      <c r="K77" s="17">
        <v>4588</v>
      </c>
      <c r="L77" s="17">
        <v>4132</v>
      </c>
      <c r="M77" s="18">
        <f t="shared" si="11"/>
        <v>0.90061028770706186</v>
      </c>
      <c r="N77" s="17">
        <v>4521</v>
      </c>
      <c r="O77" s="17">
        <v>4025</v>
      </c>
      <c r="P77" s="18">
        <f t="shared" si="12"/>
        <v>0.89028975890289763</v>
      </c>
      <c r="Q77" s="17">
        <v>4413</v>
      </c>
      <c r="R77" s="17">
        <v>3856</v>
      </c>
      <c r="S77" s="18">
        <f t="shared" si="13"/>
        <v>0.87378200770450942</v>
      </c>
      <c r="T77" s="17">
        <v>4380</v>
      </c>
      <c r="U77" s="17">
        <v>3790</v>
      </c>
      <c r="V77" s="18">
        <f t="shared" si="14"/>
        <v>0.86529680365296802</v>
      </c>
      <c r="W77" s="17">
        <v>4322</v>
      </c>
      <c r="X77" s="17">
        <v>2819</v>
      </c>
      <c r="Y77" s="18">
        <f t="shared" si="15"/>
        <v>0.6522443313280889</v>
      </c>
    </row>
    <row r="78" spans="1:25" x14ac:dyDescent="0.25">
      <c r="A78" s="4" t="s">
        <v>70</v>
      </c>
      <c r="B78" s="17">
        <v>1928</v>
      </c>
      <c r="C78" s="17">
        <v>1771</v>
      </c>
      <c r="D78" s="18">
        <f t="shared" si="8"/>
        <v>0.91856846473029041</v>
      </c>
      <c r="E78" s="17">
        <v>2207</v>
      </c>
      <c r="F78" s="17">
        <v>2020</v>
      </c>
      <c r="G78" s="18">
        <f t="shared" si="9"/>
        <v>0.91526959673765296</v>
      </c>
      <c r="H78" s="17">
        <v>2471</v>
      </c>
      <c r="I78" s="17">
        <v>2312</v>
      </c>
      <c r="J78" s="18">
        <f t="shared" si="10"/>
        <v>0.93565358154593281</v>
      </c>
      <c r="K78" s="17">
        <v>2411</v>
      </c>
      <c r="L78" s="17">
        <v>2240</v>
      </c>
      <c r="M78" s="18">
        <f t="shared" si="11"/>
        <v>0.92907507258399002</v>
      </c>
      <c r="N78" s="17">
        <v>2451</v>
      </c>
      <c r="O78" s="17">
        <v>2263</v>
      </c>
      <c r="P78" s="18">
        <f t="shared" si="12"/>
        <v>0.92329661362709103</v>
      </c>
      <c r="Q78" s="17">
        <v>2305</v>
      </c>
      <c r="R78" s="17">
        <v>2093</v>
      </c>
      <c r="S78" s="18">
        <f t="shared" si="13"/>
        <v>0.9080260303687635</v>
      </c>
      <c r="T78" s="17">
        <v>2291</v>
      </c>
      <c r="U78" s="17">
        <v>2023</v>
      </c>
      <c r="V78" s="18">
        <f t="shared" si="14"/>
        <v>0.8830205150589262</v>
      </c>
      <c r="W78" s="17">
        <v>2396</v>
      </c>
      <c r="X78" s="17">
        <v>1789</v>
      </c>
      <c r="Y78" s="18">
        <f t="shared" si="15"/>
        <v>0.746661101836394</v>
      </c>
    </row>
    <row r="79" spans="1:25" x14ac:dyDescent="0.25">
      <c r="A79" s="4" t="s">
        <v>71</v>
      </c>
      <c r="B79" s="17">
        <v>1172</v>
      </c>
      <c r="C79" s="17">
        <v>1066</v>
      </c>
      <c r="D79" s="18">
        <f t="shared" si="8"/>
        <v>0.90955631399317405</v>
      </c>
      <c r="E79" s="17">
        <v>1078</v>
      </c>
      <c r="F79" s="17">
        <v>990</v>
      </c>
      <c r="G79" s="18">
        <f t="shared" si="9"/>
        <v>0.91836734693877553</v>
      </c>
      <c r="H79" s="17">
        <v>1184</v>
      </c>
      <c r="I79" s="17">
        <v>1103</v>
      </c>
      <c r="J79" s="18">
        <f t="shared" si="10"/>
        <v>0.93158783783783783</v>
      </c>
      <c r="K79" s="17">
        <v>1214</v>
      </c>
      <c r="L79" s="17">
        <v>1136</v>
      </c>
      <c r="M79" s="18">
        <f t="shared" si="11"/>
        <v>0.93574958813838549</v>
      </c>
      <c r="N79" s="17">
        <v>1216</v>
      </c>
      <c r="O79" s="17">
        <v>1136</v>
      </c>
      <c r="P79" s="18">
        <f t="shared" si="12"/>
        <v>0.93421052631578949</v>
      </c>
      <c r="Q79" s="17">
        <v>1108</v>
      </c>
      <c r="R79" s="17">
        <v>1009</v>
      </c>
      <c r="S79" s="18">
        <f t="shared" si="13"/>
        <v>0.91064981949458479</v>
      </c>
      <c r="T79" s="17">
        <v>1102</v>
      </c>
      <c r="U79" s="17">
        <v>992</v>
      </c>
      <c r="V79" s="18">
        <f t="shared" si="14"/>
        <v>0.90018148820326682</v>
      </c>
      <c r="W79" s="17">
        <v>1104</v>
      </c>
      <c r="X79" s="17">
        <v>814</v>
      </c>
      <c r="Y79" s="18">
        <f t="shared" si="15"/>
        <v>0.7373188405797102</v>
      </c>
    </row>
    <row r="80" spans="1:25" x14ac:dyDescent="0.25">
      <c r="A80" s="4" t="s">
        <v>72</v>
      </c>
      <c r="B80" s="17">
        <v>1449</v>
      </c>
      <c r="C80" s="17">
        <v>1335</v>
      </c>
      <c r="D80" s="18">
        <f t="shared" si="8"/>
        <v>0.92132505175983437</v>
      </c>
      <c r="E80" s="17">
        <v>1558</v>
      </c>
      <c r="F80" s="17">
        <v>1468</v>
      </c>
      <c r="G80" s="18">
        <f t="shared" si="9"/>
        <v>0.94223363286264439</v>
      </c>
      <c r="H80" s="17">
        <v>1562</v>
      </c>
      <c r="I80" s="17">
        <v>1459</v>
      </c>
      <c r="J80" s="18">
        <f t="shared" si="10"/>
        <v>0.93405889884763127</v>
      </c>
      <c r="K80" s="17">
        <v>1514</v>
      </c>
      <c r="L80" s="17">
        <v>1418</v>
      </c>
      <c r="M80" s="18">
        <f t="shared" si="11"/>
        <v>0.93659180977542933</v>
      </c>
      <c r="N80" s="17">
        <v>1482</v>
      </c>
      <c r="O80" s="17">
        <v>1366</v>
      </c>
      <c r="P80" s="18">
        <f t="shared" si="12"/>
        <v>0.92172739541160598</v>
      </c>
      <c r="Q80" s="17">
        <v>1448</v>
      </c>
      <c r="R80" s="17">
        <v>1341</v>
      </c>
      <c r="S80" s="18">
        <f t="shared" si="13"/>
        <v>0.92610497237569056</v>
      </c>
      <c r="T80" s="17">
        <v>1449</v>
      </c>
      <c r="U80" s="17">
        <v>1338</v>
      </c>
      <c r="V80" s="18">
        <f t="shared" si="14"/>
        <v>0.92339544513457561</v>
      </c>
      <c r="W80" s="17">
        <v>1389</v>
      </c>
      <c r="X80" s="17">
        <v>1219</v>
      </c>
      <c r="Y80" s="18">
        <f t="shared" si="15"/>
        <v>0.87760979121670268</v>
      </c>
    </row>
    <row r="81" spans="1:25" x14ac:dyDescent="0.25">
      <c r="A81" s="4" t="s">
        <v>73</v>
      </c>
      <c r="B81" s="17">
        <v>814</v>
      </c>
      <c r="C81" s="17">
        <v>765</v>
      </c>
      <c r="D81" s="18">
        <f t="shared" si="8"/>
        <v>0.93980343980343983</v>
      </c>
      <c r="E81" s="17">
        <v>922</v>
      </c>
      <c r="F81" s="17">
        <v>855</v>
      </c>
      <c r="G81" s="18">
        <f t="shared" si="9"/>
        <v>0.92733188720173532</v>
      </c>
      <c r="H81" s="17">
        <v>997</v>
      </c>
      <c r="I81" s="17">
        <v>931</v>
      </c>
      <c r="J81" s="18">
        <f t="shared" si="10"/>
        <v>0.93380140421263791</v>
      </c>
      <c r="K81" s="17">
        <v>1005</v>
      </c>
      <c r="L81" s="17">
        <v>925</v>
      </c>
      <c r="M81" s="18">
        <f t="shared" si="11"/>
        <v>0.92039800995024879</v>
      </c>
      <c r="N81" s="17">
        <v>994</v>
      </c>
      <c r="O81" s="17">
        <v>936</v>
      </c>
      <c r="P81" s="18">
        <f t="shared" si="12"/>
        <v>0.94164989939637822</v>
      </c>
      <c r="Q81" s="17">
        <v>933</v>
      </c>
      <c r="R81" s="17">
        <v>870</v>
      </c>
      <c r="S81" s="18">
        <f t="shared" si="13"/>
        <v>0.932475884244373</v>
      </c>
      <c r="T81" s="17">
        <v>915</v>
      </c>
      <c r="U81" s="17">
        <v>815</v>
      </c>
      <c r="V81" s="18">
        <f t="shared" si="14"/>
        <v>0.89071038251366119</v>
      </c>
      <c r="W81" s="17">
        <v>956</v>
      </c>
      <c r="X81" s="17">
        <v>815</v>
      </c>
      <c r="Y81" s="18">
        <f t="shared" si="15"/>
        <v>0.85251046025104604</v>
      </c>
    </row>
    <row r="82" spans="1:25" x14ac:dyDescent="0.25">
      <c r="A82" s="4" t="s">
        <v>74</v>
      </c>
      <c r="B82" s="17">
        <v>1068</v>
      </c>
      <c r="C82" s="17">
        <v>1011</v>
      </c>
      <c r="D82" s="18">
        <f t="shared" si="8"/>
        <v>0.9466292134831461</v>
      </c>
      <c r="E82" s="17">
        <v>1290</v>
      </c>
      <c r="F82" s="17">
        <v>1203</v>
      </c>
      <c r="G82" s="18">
        <f t="shared" si="9"/>
        <v>0.93255813953488376</v>
      </c>
      <c r="H82" s="17">
        <v>1243</v>
      </c>
      <c r="I82" s="17">
        <v>1152</v>
      </c>
      <c r="J82" s="18">
        <f t="shared" si="10"/>
        <v>0.92679002413515688</v>
      </c>
      <c r="K82" s="17">
        <v>1256</v>
      </c>
      <c r="L82" s="17">
        <v>1147</v>
      </c>
      <c r="M82" s="18">
        <f t="shared" si="11"/>
        <v>0.91321656050955413</v>
      </c>
      <c r="N82" s="17">
        <v>1169</v>
      </c>
      <c r="O82" s="17">
        <v>1044</v>
      </c>
      <c r="P82" s="18">
        <f t="shared" si="12"/>
        <v>0.89307100085543201</v>
      </c>
      <c r="Q82" s="17">
        <v>1122</v>
      </c>
      <c r="R82" s="17">
        <v>1003</v>
      </c>
      <c r="S82" s="18">
        <f t="shared" si="13"/>
        <v>0.89393939393939392</v>
      </c>
      <c r="T82" s="17">
        <v>1085</v>
      </c>
      <c r="U82" s="17">
        <v>980</v>
      </c>
      <c r="V82" s="18">
        <f t="shared" si="14"/>
        <v>0.90322580645161288</v>
      </c>
      <c r="W82" s="17">
        <v>1082</v>
      </c>
      <c r="X82" s="17">
        <v>718</v>
      </c>
      <c r="Y82" s="18">
        <f t="shared" si="15"/>
        <v>0.66358595194085024</v>
      </c>
    </row>
    <row r="83" spans="1:25" x14ac:dyDescent="0.25">
      <c r="A83" s="3" t="s">
        <v>75</v>
      </c>
      <c r="B83" s="16">
        <v>6445</v>
      </c>
      <c r="C83" s="16">
        <v>5922</v>
      </c>
      <c r="D83" s="15">
        <f t="shared" si="8"/>
        <v>0.91885182311869662</v>
      </c>
      <c r="E83" s="16">
        <v>6950</v>
      </c>
      <c r="F83" s="16">
        <v>6473</v>
      </c>
      <c r="G83" s="15">
        <f t="shared" si="9"/>
        <v>0.93136690647482012</v>
      </c>
      <c r="H83" s="16">
        <v>7134</v>
      </c>
      <c r="I83" s="16">
        <v>6645</v>
      </c>
      <c r="J83" s="15">
        <f t="shared" si="10"/>
        <v>0.93145500420521443</v>
      </c>
      <c r="K83" s="16">
        <v>7150</v>
      </c>
      <c r="L83" s="16">
        <v>6604</v>
      </c>
      <c r="M83" s="15">
        <f t="shared" si="11"/>
        <v>0.92363636363636359</v>
      </c>
      <c r="N83" s="16">
        <v>6936</v>
      </c>
      <c r="O83" s="16">
        <v>6414</v>
      </c>
      <c r="P83" s="15">
        <f t="shared" si="12"/>
        <v>0.92474048442906576</v>
      </c>
      <c r="Q83" s="16">
        <v>6336</v>
      </c>
      <c r="R83" s="16">
        <v>5798</v>
      </c>
      <c r="S83" s="15">
        <f t="shared" si="13"/>
        <v>0.91508838383838387</v>
      </c>
      <c r="T83" s="16">
        <v>6319</v>
      </c>
      <c r="U83" s="16">
        <v>5749</v>
      </c>
      <c r="V83" s="15">
        <f t="shared" si="14"/>
        <v>0.90979585377433136</v>
      </c>
      <c r="W83" s="16">
        <v>6338</v>
      </c>
      <c r="X83" s="16">
        <v>5040</v>
      </c>
      <c r="Y83" s="15">
        <f t="shared" si="15"/>
        <v>0.79520353423793</v>
      </c>
    </row>
    <row r="84" spans="1:25" x14ac:dyDescent="0.25">
      <c r="A84" s="4" t="s">
        <v>76</v>
      </c>
      <c r="B84" s="17">
        <v>374</v>
      </c>
      <c r="C84" s="17">
        <v>343</v>
      </c>
      <c r="D84" s="18">
        <f t="shared" si="8"/>
        <v>0.91711229946524064</v>
      </c>
      <c r="E84" s="17">
        <v>418</v>
      </c>
      <c r="F84" s="17">
        <v>393</v>
      </c>
      <c r="G84" s="18">
        <f t="shared" si="9"/>
        <v>0.94019138755980858</v>
      </c>
      <c r="H84" s="17">
        <v>414</v>
      </c>
      <c r="I84" s="17">
        <v>381</v>
      </c>
      <c r="J84" s="18">
        <f t="shared" si="10"/>
        <v>0.92028985507246375</v>
      </c>
      <c r="K84" s="17">
        <v>437</v>
      </c>
      <c r="L84" s="17">
        <v>393</v>
      </c>
      <c r="M84" s="18">
        <f t="shared" si="11"/>
        <v>0.89931350114416475</v>
      </c>
      <c r="N84" s="17">
        <v>384</v>
      </c>
      <c r="O84" s="17">
        <v>353</v>
      </c>
      <c r="P84" s="18">
        <f t="shared" si="12"/>
        <v>0.91927083333333337</v>
      </c>
      <c r="Q84" s="17">
        <v>352</v>
      </c>
      <c r="R84" s="17">
        <v>295</v>
      </c>
      <c r="S84" s="18">
        <f t="shared" si="13"/>
        <v>0.83806818181818177</v>
      </c>
      <c r="T84" s="17">
        <v>361</v>
      </c>
      <c r="U84" s="17">
        <v>307</v>
      </c>
      <c r="V84" s="18">
        <f t="shared" si="14"/>
        <v>0.85041551246537395</v>
      </c>
      <c r="W84" s="17">
        <v>354</v>
      </c>
      <c r="X84" s="17">
        <v>248</v>
      </c>
      <c r="Y84" s="18">
        <f t="shared" si="15"/>
        <v>0.70056497175141241</v>
      </c>
    </row>
    <row r="85" spans="1:25" x14ac:dyDescent="0.25">
      <c r="A85" s="4" t="s">
        <v>77</v>
      </c>
      <c r="B85" s="17">
        <v>2404</v>
      </c>
      <c r="C85" s="17">
        <v>2226</v>
      </c>
      <c r="D85" s="18">
        <f t="shared" si="8"/>
        <v>0.92595673876871876</v>
      </c>
      <c r="E85" s="17">
        <v>2566</v>
      </c>
      <c r="F85" s="17">
        <v>2411</v>
      </c>
      <c r="G85" s="18">
        <f t="shared" si="9"/>
        <v>0.93959469992205769</v>
      </c>
      <c r="H85" s="17">
        <v>2672</v>
      </c>
      <c r="I85" s="17">
        <v>2502</v>
      </c>
      <c r="J85" s="18">
        <f t="shared" si="10"/>
        <v>0.93637724550898205</v>
      </c>
      <c r="K85" s="17">
        <v>2688</v>
      </c>
      <c r="L85" s="17">
        <v>2511</v>
      </c>
      <c r="M85" s="18">
        <f t="shared" si="11"/>
        <v>0.9341517857142857</v>
      </c>
      <c r="N85" s="17">
        <v>2629</v>
      </c>
      <c r="O85" s="17">
        <v>2422</v>
      </c>
      <c r="P85" s="18">
        <f t="shared" si="12"/>
        <v>0.92126283758082916</v>
      </c>
      <c r="Q85" s="17">
        <v>2582</v>
      </c>
      <c r="R85" s="17">
        <v>2381</v>
      </c>
      <c r="S85" s="18">
        <f t="shared" si="13"/>
        <v>0.92215336948102244</v>
      </c>
      <c r="T85" s="17">
        <v>2483</v>
      </c>
      <c r="U85" s="17">
        <v>2249</v>
      </c>
      <c r="V85" s="18">
        <f t="shared" si="14"/>
        <v>0.90575916230366493</v>
      </c>
      <c r="W85" s="17">
        <v>2547</v>
      </c>
      <c r="X85" s="17">
        <v>1907</v>
      </c>
      <c r="Y85" s="18">
        <f t="shared" si="15"/>
        <v>0.74872398900667447</v>
      </c>
    </row>
    <row r="86" spans="1:25" x14ac:dyDescent="0.25">
      <c r="A86" s="4" t="s">
        <v>78</v>
      </c>
      <c r="B86" s="17">
        <v>1082</v>
      </c>
      <c r="C86" s="17">
        <v>991</v>
      </c>
      <c r="D86" s="18">
        <f t="shared" si="8"/>
        <v>0.91589648798521262</v>
      </c>
      <c r="E86" s="17">
        <v>1214</v>
      </c>
      <c r="F86" s="17">
        <v>1126</v>
      </c>
      <c r="G86" s="18">
        <f t="shared" si="9"/>
        <v>0.92751235584843494</v>
      </c>
      <c r="H86" s="17">
        <v>1258</v>
      </c>
      <c r="I86" s="17">
        <v>1168</v>
      </c>
      <c r="J86" s="18">
        <f t="shared" si="10"/>
        <v>0.92845786963434018</v>
      </c>
      <c r="K86" s="17">
        <v>1247</v>
      </c>
      <c r="L86" s="17">
        <v>1154</v>
      </c>
      <c r="M86" s="18">
        <f t="shared" si="11"/>
        <v>0.92542101042502001</v>
      </c>
      <c r="N86" s="17">
        <v>1192</v>
      </c>
      <c r="O86" s="17">
        <v>1095</v>
      </c>
      <c r="P86" s="18">
        <f t="shared" si="12"/>
        <v>0.9186241610738255</v>
      </c>
      <c r="Q86" s="17">
        <v>1104</v>
      </c>
      <c r="R86" s="17">
        <v>1005</v>
      </c>
      <c r="S86" s="18">
        <f t="shared" si="13"/>
        <v>0.91032608695652173</v>
      </c>
      <c r="T86" s="17">
        <v>1058</v>
      </c>
      <c r="U86" s="17">
        <v>963</v>
      </c>
      <c r="V86" s="18">
        <f t="shared" si="14"/>
        <v>0.91020793950850665</v>
      </c>
      <c r="W86" s="17">
        <v>1050</v>
      </c>
      <c r="X86" s="17">
        <v>863</v>
      </c>
      <c r="Y86" s="18">
        <f t="shared" si="15"/>
        <v>0.82190476190476192</v>
      </c>
    </row>
    <row r="87" spans="1:25" x14ac:dyDescent="0.25">
      <c r="A87" s="4" t="s">
        <v>79</v>
      </c>
      <c r="B87" s="17">
        <v>1353</v>
      </c>
      <c r="C87" s="17">
        <v>1276</v>
      </c>
      <c r="D87" s="18">
        <f t="shared" si="8"/>
        <v>0.94308943089430897</v>
      </c>
      <c r="E87" s="17">
        <v>1400</v>
      </c>
      <c r="F87" s="17">
        <v>1323</v>
      </c>
      <c r="G87" s="18">
        <f t="shared" si="9"/>
        <v>0.94499999999999995</v>
      </c>
      <c r="H87" s="17">
        <v>1427</v>
      </c>
      <c r="I87" s="17">
        <v>1345</v>
      </c>
      <c r="J87" s="18">
        <f t="shared" si="10"/>
        <v>0.94253679046951644</v>
      </c>
      <c r="K87" s="17">
        <v>1407</v>
      </c>
      <c r="L87" s="17">
        <v>1327</v>
      </c>
      <c r="M87" s="18">
        <f t="shared" si="11"/>
        <v>0.94314143567874908</v>
      </c>
      <c r="N87" s="17">
        <v>1416</v>
      </c>
      <c r="O87" s="17">
        <v>1340</v>
      </c>
      <c r="P87" s="18">
        <f t="shared" si="12"/>
        <v>0.9463276836158192</v>
      </c>
      <c r="Q87" s="17">
        <v>1196</v>
      </c>
      <c r="R87" s="17">
        <v>1092</v>
      </c>
      <c r="S87" s="18">
        <f t="shared" si="13"/>
        <v>0.91304347826086951</v>
      </c>
      <c r="T87" s="17">
        <v>1249</v>
      </c>
      <c r="U87" s="17">
        <v>1162</v>
      </c>
      <c r="V87" s="18">
        <f t="shared" si="14"/>
        <v>0.93034427542033626</v>
      </c>
      <c r="W87" s="17">
        <v>1201</v>
      </c>
      <c r="X87" s="17">
        <v>1030</v>
      </c>
      <c r="Y87" s="18">
        <f t="shared" si="15"/>
        <v>0.85761865112406332</v>
      </c>
    </row>
    <row r="88" spans="1:25" x14ac:dyDescent="0.25">
      <c r="A88" s="4" t="s">
        <v>80</v>
      </c>
      <c r="B88" s="17">
        <v>1232</v>
      </c>
      <c r="C88" s="17">
        <v>1086</v>
      </c>
      <c r="D88" s="18">
        <f t="shared" si="8"/>
        <v>0.88149350649350644</v>
      </c>
      <c r="E88" s="17">
        <v>1352</v>
      </c>
      <c r="F88" s="17">
        <v>1220</v>
      </c>
      <c r="G88" s="18">
        <f t="shared" si="9"/>
        <v>0.90236686390532539</v>
      </c>
      <c r="H88" s="17">
        <v>1363</v>
      </c>
      <c r="I88" s="17">
        <v>1249</v>
      </c>
      <c r="J88" s="18">
        <f t="shared" si="10"/>
        <v>0.91636096845194426</v>
      </c>
      <c r="K88" s="17">
        <v>1371</v>
      </c>
      <c r="L88" s="17">
        <v>1219</v>
      </c>
      <c r="M88" s="18">
        <f t="shared" si="11"/>
        <v>0.88913202042304884</v>
      </c>
      <c r="N88" s="17">
        <v>1315</v>
      </c>
      <c r="O88" s="17">
        <v>1204</v>
      </c>
      <c r="P88" s="18">
        <f t="shared" si="12"/>
        <v>0.91558935361216731</v>
      </c>
      <c r="Q88" s="17">
        <v>1102</v>
      </c>
      <c r="R88" s="17">
        <v>1025</v>
      </c>
      <c r="S88" s="18">
        <f t="shared" si="13"/>
        <v>0.93012704174228678</v>
      </c>
      <c r="T88" s="17">
        <v>1168</v>
      </c>
      <c r="U88" s="17">
        <v>1068</v>
      </c>
      <c r="V88" s="18">
        <f t="shared" si="14"/>
        <v>0.91438356164383561</v>
      </c>
      <c r="W88" s="17">
        <v>1186</v>
      </c>
      <c r="X88" s="17">
        <v>992</v>
      </c>
      <c r="Y88" s="18">
        <f t="shared" si="15"/>
        <v>0.83642495784148396</v>
      </c>
    </row>
    <row r="89" spans="1:25" x14ac:dyDescent="0.25">
      <c r="A89" s="3" t="s">
        <v>81</v>
      </c>
      <c r="B89" s="16">
        <v>5631</v>
      </c>
      <c r="C89" s="16">
        <v>5255</v>
      </c>
      <c r="D89" s="15">
        <f t="shared" si="8"/>
        <v>0.93322678032321082</v>
      </c>
      <c r="E89" s="16">
        <v>6076</v>
      </c>
      <c r="F89" s="16">
        <v>5720</v>
      </c>
      <c r="G89" s="15">
        <f t="shared" si="9"/>
        <v>0.94140882159315342</v>
      </c>
      <c r="H89" s="16">
        <v>6274</v>
      </c>
      <c r="I89" s="16">
        <v>5901</v>
      </c>
      <c r="J89" s="15">
        <f t="shared" si="10"/>
        <v>0.94054829454893207</v>
      </c>
      <c r="K89" s="16">
        <v>6091</v>
      </c>
      <c r="L89" s="16">
        <v>5647</v>
      </c>
      <c r="M89" s="15">
        <f t="shared" si="11"/>
        <v>0.92710556558857327</v>
      </c>
      <c r="N89" s="16">
        <v>6118</v>
      </c>
      <c r="O89" s="16">
        <v>5652</v>
      </c>
      <c r="P89" s="15">
        <f t="shared" si="12"/>
        <v>0.92383131742399482</v>
      </c>
      <c r="Q89" s="16">
        <v>5581</v>
      </c>
      <c r="R89" s="16">
        <v>5108</v>
      </c>
      <c r="S89" s="15">
        <f t="shared" si="13"/>
        <v>0.915248163411575</v>
      </c>
      <c r="T89" s="16">
        <v>5512</v>
      </c>
      <c r="U89" s="16">
        <v>5057</v>
      </c>
      <c r="V89" s="15">
        <f t="shared" si="14"/>
        <v>0.91745283018867929</v>
      </c>
      <c r="W89" s="16">
        <v>5605</v>
      </c>
      <c r="X89" s="16">
        <v>4466</v>
      </c>
      <c r="Y89" s="15">
        <f t="shared" si="15"/>
        <v>0.79678858162355037</v>
      </c>
    </row>
    <row r="90" spans="1:25" x14ac:dyDescent="0.25">
      <c r="A90" s="4" t="s">
        <v>82</v>
      </c>
      <c r="B90" s="17">
        <v>996</v>
      </c>
      <c r="C90" s="17">
        <v>921</v>
      </c>
      <c r="D90" s="18">
        <f t="shared" si="8"/>
        <v>0.92469879518072284</v>
      </c>
      <c r="E90" s="17">
        <v>1125</v>
      </c>
      <c r="F90" s="17">
        <v>1057</v>
      </c>
      <c r="G90" s="18">
        <f t="shared" si="9"/>
        <v>0.93955555555555559</v>
      </c>
      <c r="H90" s="17">
        <v>1126</v>
      </c>
      <c r="I90" s="17">
        <v>1049</v>
      </c>
      <c r="J90" s="18">
        <f t="shared" si="10"/>
        <v>0.93161634103019542</v>
      </c>
      <c r="K90" s="17">
        <v>1078</v>
      </c>
      <c r="L90" s="17">
        <v>995</v>
      </c>
      <c r="M90" s="18">
        <f t="shared" si="11"/>
        <v>0.92300556586270877</v>
      </c>
      <c r="N90" s="17">
        <v>1073</v>
      </c>
      <c r="O90" s="17">
        <v>998</v>
      </c>
      <c r="P90" s="18">
        <f t="shared" si="12"/>
        <v>0.93010251630941287</v>
      </c>
      <c r="Q90" s="17">
        <v>986</v>
      </c>
      <c r="R90" s="17">
        <v>908</v>
      </c>
      <c r="S90" s="18">
        <f t="shared" si="13"/>
        <v>0.92089249492900604</v>
      </c>
      <c r="T90" s="17">
        <v>995</v>
      </c>
      <c r="U90" s="17">
        <v>924</v>
      </c>
      <c r="V90" s="18">
        <f t="shared" si="14"/>
        <v>0.92864321608040201</v>
      </c>
      <c r="W90" s="17">
        <v>1009</v>
      </c>
      <c r="X90" s="17">
        <v>835</v>
      </c>
      <c r="Y90" s="18">
        <f t="shared" si="15"/>
        <v>0.82755203171456893</v>
      </c>
    </row>
    <row r="91" spans="1:25" x14ac:dyDescent="0.25">
      <c r="A91" s="4" t="s">
        <v>83</v>
      </c>
      <c r="B91" s="17">
        <v>1341</v>
      </c>
      <c r="C91" s="17">
        <v>1249</v>
      </c>
      <c r="D91" s="18">
        <f t="shared" si="8"/>
        <v>0.93139448173005224</v>
      </c>
      <c r="E91" s="17">
        <v>1428</v>
      </c>
      <c r="F91" s="17">
        <v>1352</v>
      </c>
      <c r="G91" s="18">
        <f t="shared" si="9"/>
        <v>0.9467787114845938</v>
      </c>
      <c r="H91" s="17">
        <v>1470</v>
      </c>
      <c r="I91" s="17">
        <v>1386</v>
      </c>
      <c r="J91" s="18">
        <f t="shared" si="10"/>
        <v>0.94285714285714284</v>
      </c>
      <c r="K91" s="17">
        <v>1470</v>
      </c>
      <c r="L91" s="17">
        <v>1338</v>
      </c>
      <c r="M91" s="18">
        <f t="shared" si="11"/>
        <v>0.91020408163265309</v>
      </c>
      <c r="N91" s="17">
        <v>1466</v>
      </c>
      <c r="O91" s="17">
        <v>1337</v>
      </c>
      <c r="P91" s="18">
        <f t="shared" si="12"/>
        <v>0.91200545702592084</v>
      </c>
      <c r="Q91" s="17">
        <v>1368</v>
      </c>
      <c r="R91" s="17">
        <v>1235</v>
      </c>
      <c r="S91" s="18">
        <f t="shared" si="13"/>
        <v>0.90277777777777779</v>
      </c>
      <c r="T91" s="17">
        <v>1282</v>
      </c>
      <c r="U91" s="17">
        <v>1183</v>
      </c>
      <c r="V91" s="18">
        <f t="shared" si="14"/>
        <v>0.92277691107644311</v>
      </c>
      <c r="W91" s="17">
        <v>1349</v>
      </c>
      <c r="X91" s="17">
        <v>1116</v>
      </c>
      <c r="Y91" s="18">
        <f t="shared" si="15"/>
        <v>0.8272794662713121</v>
      </c>
    </row>
    <row r="92" spans="1:25" x14ac:dyDescent="0.25">
      <c r="A92" s="4" t="s">
        <v>84</v>
      </c>
      <c r="B92" s="17">
        <v>1404</v>
      </c>
      <c r="C92" s="17">
        <v>1330</v>
      </c>
      <c r="D92" s="18">
        <f t="shared" si="8"/>
        <v>0.94729344729344733</v>
      </c>
      <c r="E92" s="17">
        <v>1558</v>
      </c>
      <c r="F92" s="17">
        <v>1479</v>
      </c>
      <c r="G92" s="18">
        <f t="shared" si="9"/>
        <v>0.94929396662387677</v>
      </c>
      <c r="H92" s="17">
        <v>1572</v>
      </c>
      <c r="I92" s="17">
        <v>1475</v>
      </c>
      <c r="J92" s="18">
        <f t="shared" si="10"/>
        <v>0.93829516539440205</v>
      </c>
      <c r="K92" s="17">
        <v>1570</v>
      </c>
      <c r="L92" s="17">
        <v>1463</v>
      </c>
      <c r="M92" s="18">
        <f t="shared" si="11"/>
        <v>0.9318471337579618</v>
      </c>
      <c r="N92" s="17">
        <v>1535</v>
      </c>
      <c r="O92" s="17">
        <v>1420</v>
      </c>
      <c r="P92" s="18">
        <f t="shared" si="12"/>
        <v>0.92508143322475567</v>
      </c>
      <c r="Q92" s="17">
        <v>1417</v>
      </c>
      <c r="R92" s="17">
        <v>1313</v>
      </c>
      <c r="S92" s="18">
        <f t="shared" si="13"/>
        <v>0.92660550458715596</v>
      </c>
      <c r="T92" s="17">
        <v>1381</v>
      </c>
      <c r="U92" s="17">
        <v>1228</v>
      </c>
      <c r="V92" s="18">
        <f t="shared" si="14"/>
        <v>0.88921071687183195</v>
      </c>
      <c r="W92" s="17">
        <v>1418</v>
      </c>
      <c r="X92" s="17">
        <v>1096</v>
      </c>
      <c r="Y92" s="18">
        <f t="shared" si="15"/>
        <v>0.77291960507757407</v>
      </c>
    </row>
    <row r="93" spans="1:25" x14ac:dyDescent="0.25">
      <c r="A93" s="4" t="s">
        <v>85</v>
      </c>
      <c r="B93" s="17">
        <v>1890</v>
      </c>
      <c r="C93" s="17">
        <v>1755</v>
      </c>
      <c r="D93" s="18">
        <f t="shared" si="8"/>
        <v>0.9285714285714286</v>
      </c>
      <c r="E93" s="17">
        <v>1965</v>
      </c>
      <c r="F93" s="17">
        <v>1832</v>
      </c>
      <c r="G93" s="18">
        <f t="shared" si="9"/>
        <v>0.93231552162849873</v>
      </c>
      <c r="H93" s="17">
        <v>2106</v>
      </c>
      <c r="I93" s="17">
        <v>1991</v>
      </c>
      <c r="J93" s="18">
        <f t="shared" si="10"/>
        <v>0.94539411206077872</v>
      </c>
      <c r="K93" s="17">
        <v>1973</v>
      </c>
      <c r="L93" s="17">
        <v>1851</v>
      </c>
      <c r="M93" s="18">
        <f t="shared" si="11"/>
        <v>0.93816523061327928</v>
      </c>
      <c r="N93" s="17">
        <v>2044</v>
      </c>
      <c r="O93" s="17">
        <v>1897</v>
      </c>
      <c r="P93" s="18">
        <f t="shared" si="12"/>
        <v>0.92808219178082196</v>
      </c>
      <c r="Q93" s="17">
        <v>1810</v>
      </c>
      <c r="R93" s="17">
        <v>1652</v>
      </c>
      <c r="S93" s="18">
        <f t="shared" si="13"/>
        <v>0.91270718232044201</v>
      </c>
      <c r="T93" s="17">
        <v>1854</v>
      </c>
      <c r="U93" s="17">
        <v>1722</v>
      </c>
      <c r="V93" s="18">
        <f t="shared" si="14"/>
        <v>0.92880258899676371</v>
      </c>
      <c r="W93" s="17">
        <v>1829</v>
      </c>
      <c r="X93" s="17">
        <v>1419</v>
      </c>
      <c r="Y93" s="18">
        <f t="shared" si="15"/>
        <v>0.77583378895571353</v>
      </c>
    </row>
    <row r="94" spans="1:25" x14ac:dyDescent="0.25">
      <c r="A94" s="3" t="s">
        <v>86</v>
      </c>
      <c r="B94" s="16">
        <v>12425</v>
      </c>
      <c r="C94" s="16">
        <v>11424</v>
      </c>
      <c r="D94" s="15">
        <f t="shared" si="8"/>
        <v>0.91943661971830981</v>
      </c>
      <c r="E94" s="16">
        <v>13412</v>
      </c>
      <c r="F94" s="16">
        <v>12394</v>
      </c>
      <c r="G94" s="15">
        <f t="shared" si="9"/>
        <v>0.92409782284521325</v>
      </c>
      <c r="H94" s="16">
        <v>13445</v>
      </c>
      <c r="I94" s="16">
        <v>12393</v>
      </c>
      <c r="J94" s="15">
        <f t="shared" si="10"/>
        <v>0.92175529936779477</v>
      </c>
      <c r="K94" s="16">
        <v>13268</v>
      </c>
      <c r="L94" s="16">
        <v>12277</v>
      </c>
      <c r="M94" s="15">
        <f t="shared" si="11"/>
        <v>0.92530901416943023</v>
      </c>
      <c r="N94" s="16">
        <v>13122</v>
      </c>
      <c r="O94" s="16">
        <v>12014</v>
      </c>
      <c r="P94" s="15">
        <f t="shared" si="12"/>
        <v>0.91556165218716656</v>
      </c>
      <c r="Q94" s="16">
        <v>11849</v>
      </c>
      <c r="R94" s="16">
        <v>10685</v>
      </c>
      <c r="S94" s="15">
        <f t="shared" si="13"/>
        <v>0.90176386192927671</v>
      </c>
      <c r="T94" s="16">
        <v>11820</v>
      </c>
      <c r="U94" s="16">
        <v>10659</v>
      </c>
      <c r="V94" s="15">
        <f t="shared" si="14"/>
        <v>0.90177664974619287</v>
      </c>
      <c r="W94" s="16">
        <v>11651</v>
      </c>
      <c r="X94" s="16">
        <v>9673</v>
      </c>
      <c r="Y94" s="15">
        <f t="shared" si="15"/>
        <v>0.83022916487855125</v>
      </c>
    </row>
    <row r="95" spans="1:25" x14ac:dyDescent="0.25">
      <c r="A95" s="4" t="s">
        <v>87</v>
      </c>
      <c r="B95" s="17">
        <v>962</v>
      </c>
      <c r="C95" s="17">
        <v>885</v>
      </c>
      <c r="D95" s="18">
        <f t="shared" si="8"/>
        <v>0.91995841995841998</v>
      </c>
      <c r="E95" s="17">
        <v>1067</v>
      </c>
      <c r="F95" s="17">
        <v>983</v>
      </c>
      <c r="G95" s="18">
        <f t="shared" si="9"/>
        <v>0.92127460168697284</v>
      </c>
      <c r="H95" s="17">
        <v>1021</v>
      </c>
      <c r="I95" s="17">
        <v>941</v>
      </c>
      <c r="J95" s="18">
        <f t="shared" si="10"/>
        <v>0.92164544564152795</v>
      </c>
      <c r="K95" s="17">
        <v>1021</v>
      </c>
      <c r="L95" s="17">
        <v>952</v>
      </c>
      <c r="M95" s="18">
        <f t="shared" si="11"/>
        <v>0.93241919686581787</v>
      </c>
      <c r="N95" s="17">
        <v>959</v>
      </c>
      <c r="O95" s="17">
        <v>893</v>
      </c>
      <c r="P95" s="18">
        <f t="shared" si="12"/>
        <v>0.93117831074035451</v>
      </c>
      <c r="Q95" s="17">
        <v>867</v>
      </c>
      <c r="R95" s="17">
        <v>807</v>
      </c>
      <c r="S95" s="18">
        <f t="shared" si="13"/>
        <v>0.9307958477508651</v>
      </c>
      <c r="T95" s="17">
        <v>869</v>
      </c>
      <c r="U95" s="17">
        <v>811</v>
      </c>
      <c r="V95" s="18">
        <f t="shared" si="14"/>
        <v>0.93325661680092065</v>
      </c>
      <c r="W95" s="17">
        <v>831</v>
      </c>
      <c r="X95" s="17">
        <v>732</v>
      </c>
      <c r="Y95" s="18">
        <f t="shared" si="15"/>
        <v>0.88086642599277976</v>
      </c>
    </row>
    <row r="96" spans="1:25" x14ac:dyDescent="0.25">
      <c r="A96" s="4" t="s">
        <v>88</v>
      </c>
      <c r="B96" s="17">
        <v>2208</v>
      </c>
      <c r="C96" s="17">
        <v>2068</v>
      </c>
      <c r="D96" s="18">
        <f t="shared" si="8"/>
        <v>0.93659420289855078</v>
      </c>
      <c r="E96" s="17">
        <v>2247</v>
      </c>
      <c r="F96" s="17">
        <v>2130</v>
      </c>
      <c r="G96" s="18">
        <f t="shared" si="9"/>
        <v>0.94793057409879844</v>
      </c>
      <c r="H96" s="17">
        <v>2213</v>
      </c>
      <c r="I96" s="17">
        <v>2094</v>
      </c>
      <c r="J96" s="18">
        <f t="shared" si="10"/>
        <v>0.94622684139177582</v>
      </c>
      <c r="K96" s="17">
        <v>2259</v>
      </c>
      <c r="L96" s="17">
        <v>2129</v>
      </c>
      <c r="M96" s="18">
        <f t="shared" si="11"/>
        <v>0.94245241257193446</v>
      </c>
      <c r="N96" s="17">
        <v>2304</v>
      </c>
      <c r="O96" s="17">
        <v>2131</v>
      </c>
      <c r="P96" s="18">
        <f t="shared" si="12"/>
        <v>0.92491319444444442</v>
      </c>
      <c r="Q96" s="17">
        <v>2030</v>
      </c>
      <c r="R96" s="17">
        <v>1891</v>
      </c>
      <c r="S96" s="18">
        <f t="shared" si="13"/>
        <v>0.93152709359605912</v>
      </c>
      <c r="T96" s="17">
        <v>2150</v>
      </c>
      <c r="U96" s="17">
        <v>1940</v>
      </c>
      <c r="V96" s="18">
        <f t="shared" si="14"/>
        <v>0.9023255813953488</v>
      </c>
      <c r="W96" s="17">
        <v>2040</v>
      </c>
      <c r="X96" s="17">
        <v>1710</v>
      </c>
      <c r="Y96" s="18">
        <f t="shared" si="15"/>
        <v>0.83823529411764708</v>
      </c>
    </row>
    <row r="97" spans="1:25" x14ac:dyDescent="0.25">
      <c r="A97" s="4" t="s">
        <v>89</v>
      </c>
      <c r="B97" s="17">
        <v>2546</v>
      </c>
      <c r="C97" s="17">
        <v>2271</v>
      </c>
      <c r="D97" s="18">
        <f t="shared" si="8"/>
        <v>0.89198743126472901</v>
      </c>
      <c r="E97" s="17">
        <v>2745</v>
      </c>
      <c r="F97" s="17">
        <v>2483</v>
      </c>
      <c r="G97" s="18">
        <f t="shared" si="9"/>
        <v>0.90455373406193074</v>
      </c>
      <c r="H97" s="17">
        <v>2820</v>
      </c>
      <c r="I97" s="17">
        <v>2551</v>
      </c>
      <c r="J97" s="18">
        <f t="shared" si="10"/>
        <v>0.90460992907801419</v>
      </c>
      <c r="K97" s="17">
        <v>2737</v>
      </c>
      <c r="L97" s="17">
        <v>2516</v>
      </c>
      <c r="M97" s="18">
        <f t="shared" si="11"/>
        <v>0.91925465838509313</v>
      </c>
      <c r="N97" s="17">
        <v>2772</v>
      </c>
      <c r="O97" s="17">
        <v>2475</v>
      </c>
      <c r="P97" s="18">
        <f t="shared" si="12"/>
        <v>0.8928571428571429</v>
      </c>
      <c r="Q97" s="17">
        <v>2390</v>
      </c>
      <c r="R97" s="17">
        <v>2098</v>
      </c>
      <c r="S97" s="18">
        <f t="shared" si="13"/>
        <v>0.87782426778242673</v>
      </c>
      <c r="T97" s="17">
        <v>2413</v>
      </c>
      <c r="U97" s="17">
        <v>2156</v>
      </c>
      <c r="V97" s="18">
        <f t="shared" si="14"/>
        <v>0.89349357646083716</v>
      </c>
      <c r="W97" s="17">
        <v>2272</v>
      </c>
      <c r="X97" s="17">
        <v>1830</v>
      </c>
      <c r="Y97" s="18">
        <f t="shared" si="15"/>
        <v>0.80545774647887325</v>
      </c>
    </row>
    <row r="98" spans="1:25" x14ac:dyDescent="0.25">
      <c r="A98" s="4" t="s">
        <v>90</v>
      </c>
      <c r="B98" s="17">
        <v>1603</v>
      </c>
      <c r="C98" s="17">
        <v>1500</v>
      </c>
      <c r="D98" s="18">
        <f t="shared" si="8"/>
        <v>0.93574547723019341</v>
      </c>
      <c r="E98" s="17">
        <v>1721</v>
      </c>
      <c r="F98" s="17">
        <v>1596</v>
      </c>
      <c r="G98" s="18">
        <f t="shared" si="9"/>
        <v>0.9273678094131319</v>
      </c>
      <c r="H98" s="17">
        <v>1651</v>
      </c>
      <c r="I98" s="17">
        <v>1540</v>
      </c>
      <c r="J98" s="18">
        <f t="shared" si="10"/>
        <v>0.93276801938219256</v>
      </c>
      <c r="K98" s="17">
        <v>1729</v>
      </c>
      <c r="L98" s="17">
        <v>1619</v>
      </c>
      <c r="M98" s="18">
        <f t="shared" si="11"/>
        <v>0.93637941006362058</v>
      </c>
      <c r="N98" s="17">
        <v>1684</v>
      </c>
      <c r="O98" s="17">
        <v>1575</v>
      </c>
      <c r="P98" s="18">
        <f t="shared" si="12"/>
        <v>0.93527315914489306</v>
      </c>
      <c r="Q98" s="17">
        <v>1508</v>
      </c>
      <c r="R98" s="17">
        <v>1371</v>
      </c>
      <c r="S98" s="18">
        <f t="shared" si="13"/>
        <v>0.90915119363395225</v>
      </c>
      <c r="T98" s="17">
        <v>1492</v>
      </c>
      <c r="U98" s="17">
        <v>1378</v>
      </c>
      <c r="V98" s="18">
        <f t="shared" si="14"/>
        <v>0.92359249329758708</v>
      </c>
      <c r="W98" s="17">
        <v>1516</v>
      </c>
      <c r="X98" s="17">
        <v>1356</v>
      </c>
      <c r="Y98" s="18">
        <f t="shared" si="15"/>
        <v>0.89445910290237463</v>
      </c>
    </row>
    <row r="99" spans="1:25" x14ac:dyDescent="0.25">
      <c r="A99" s="4" t="s">
        <v>91</v>
      </c>
      <c r="B99" s="17">
        <v>1857</v>
      </c>
      <c r="C99" s="17">
        <v>1766</v>
      </c>
      <c r="D99" s="18">
        <f t="shared" si="8"/>
        <v>0.95099623047926762</v>
      </c>
      <c r="E99" s="17">
        <v>1955</v>
      </c>
      <c r="F99" s="17">
        <v>1851</v>
      </c>
      <c r="G99" s="18">
        <f t="shared" si="9"/>
        <v>0.94680306905370848</v>
      </c>
      <c r="H99" s="17">
        <v>1971</v>
      </c>
      <c r="I99" s="17">
        <v>1856</v>
      </c>
      <c r="J99" s="18">
        <f t="shared" si="10"/>
        <v>0.94165398274987311</v>
      </c>
      <c r="K99" s="17">
        <v>1898</v>
      </c>
      <c r="L99" s="17">
        <v>1786</v>
      </c>
      <c r="M99" s="18">
        <f t="shared" si="11"/>
        <v>0.94099051633298214</v>
      </c>
      <c r="N99" s="17">
        <v>1791</v>
      </c>
      <c r="O99" s="17">
        <v>1663</v>
      </c>
      <c r="P99" s="18">
        <f t="shared" si="12"/>
        <v>0.92853154662199888</v>
      </c>
      <c r="Q99" s="17">
        <v>1755</v>
      </c>
      <c r="R99" s="17">
        <v>1570</v>
      </c>
      <c r="S99" s="18">
        <f t="shared" si="13"/>
        <v>0.89458689458689455</v>
      </c>
      <c r="T99" s="17">
        <v>1688</v>
      </c>
      <c r="U99" s="17">
        <v>1558</v>
      </c>
      <c r="V99" s="18">
        <f t="shared" si="14"/>
        <v>0.92298578199052128</v>
      </c>
      <c r="W99" s="17">
        <v>1756</v>
      </c>
      <c r="X99" s="17">
        <v>1421</v>
      </c>
      <c r="Y99" s="18">
        <f t="shared" si="15"/>
        <v>0.80922551252847386</v>
      </c>
    </row>
    <row r="100" spans="1:25" x14ac:dyDescent="0.25">
      <c r="A100" s="4" t="s">
        <v>92</v>
      </c>
      <c r="B100" s="17">
        <v>3249</v>
      </c>
      <c r="C100" s="17">
        <v>2934</v>
      </c>
      <c r="D100" s="18">
        <f t="shared" si="8"/>
        <v>0.90304709141274242</v>
      </c>
      <c r="E100" s="17">
        <v>3677</v>
      </c>
      <c r="F100" s="17">
        <v>3351</v>
      </c>
      <c r="G100" s="18">
        <f t="shared" si="9"/>
        <v>0.91134076692956212</v>
      </c>
      <c r="H100" s="17">
        <v>3769</v>
      </c>
      <c r="I100" s="17">
        <v>3411</v>
      </c>
      <c r="J100" s="18">
        <f t="shared" si="10"/>
        <v>0.90501459273016716</v>
      </c>
      <c r="K100" s="17">
        <v>3624</v>
      </c>
      <c r="L100" s="17">
        <v>3275</v>
      </c>
      <c r="M100" s="18">
        <f t="shared" si="11"/>
        <v>0.9036975717439294</v>
      </c>
      <c r="N100" s="17">
        <v>3612</v>
      </c>
      <c r="O100" s="17">
        <v>3277</v>
      </c>
      <c r="P100" s="18">
        <f t="shared" si="12"/>
        <v>0.90725359911406422</v>
      </c>
      <c r="Q100" s="17">
        <v>3299</v>
      </c>
      <c r="R100" s="17">
        <v>2948</v>
      </c>
      <c r="S100" s="18">
        <f t="shared" si="13"/>
        <v>0.8936041224613519</v>
      </c>
      <c r="T100" s="17">
        <v>3208</v>
      </c>
      <c r="U100" s="17">
        <v>2816</v>
      </c>
      <c r="V100" s="18">
        <f t="shared" si="14"/>
        <v>0.87780548628428923</v>
      </c>
      <c r="W100" s="17">
        <v>3236</v>
      </c>
      <c r="X100" s="17">
        <v>2624</v>
      </c>
      <c r="Y100" s="18">
        <f t="shared" si="15"/>
        <v>0.81087762669962915</v>
      </c>
    </row>
    <row r="101" spans="1:25" x14ac:dyDescent="0.25">
      <c r="A101" s="4" t="s">
        <v>96</v>
      </c>
      <c r="B101" s="22" t="s">
        <v>97</v>
      </c>
      <c r="C101" s="17">
        <v>101697</v>
      </c>
      <c r="D101" s="23" t="s">
        <v>97</v>
      </c>
      <c r="E101" s="22" t="s">
        <v>97</v>
      </c>
      <c r="F101" s="17">
        <v>110750</v>
      </c>
      <c r="G101" s="23" t="s">
        <v>97</v>
      </c>
      <c r="H101" s="22" t="s">
        <v>97</v>
      </c>
      <c r="I101" s="17">
        <v>115557</v>
      </c>
      <c r="J101" s="23" t="s">
        <v>97</v>
      </c>
      <c r="K101" s="22" t="s">
        <v>97</v>
      </c>
      <c r="L101" s="17">
        <v>113822</v>
      </c>
      <c r="M101" s="23" t="s">
        <v>97</v>
      </c>
      <c r="N101" s="17" t="s">
        <v>97</v>
      </c>
      <c r="O101" s="17">
        <v>112343</v>
      </c>
      <c r="P101" s="23" t="s">
        <v>97</v>
      </c>
      <c r="Q101" s="21" t="s">
        <v>97</v>
      </c>
      <c r="R101" s="17">
        <v>3821</v>
      </c>
      <c r="S101" s="23" t="s">
        <v>97</v>
      </c>
      <c r="T101" s="21" t="s">
        <v>97</v>
      </c>
      <c r="U101" s="17">
        <v>4756</v>
      </c>
      <c r="V101" s="23" t="s">
        <v>97</v>
      </c>
      <c r="W101" s="21" t="s">
        <v>97</v>
      </c>
      <c r="X101" s="17">
        <v>3937</v>
      </c>
      <c r="Y101" s="23" t="s">
        <v>97</v>
      </c>
    </row>
  </sheetData>
  <mergeCells count="34">
    <mergeCell ref="S9:S10"/>
    <mergeCell ref="N9:N10"/>
    <mergeCell ref="O9:O10"/>
    <mergeCell ref="P9:P10"/>
    <mergeCell ref="Q9:Q10"/>
    <mergeCell ref="R9:R10"/>
    <mergeCell ref="F9:F10"/>
    <mergeCell ref="G9:G10"/>
    <mergeCell ref="H9:H10"/>
    <mergeCell ref="A7:A8"/>
    <mergeCell ref="B7:D7"/>
    <mergeCell ref="E7:G7"/>
    <mergeCell ref="H7:J7"/>
    <mergeCell ref="A9:A10"/>
    <mergeCell ref="B9:B10"/>
    <mergeCell ref="C9:C10"/>
    <mergeCell ref="D9:D10"/>
    <mergeCell ref="E9:E10"/>
    <mergeCell ref="W7:Y7"/>
    <mergeCell ref="W9:W10"/>
    <mergeCell ref="X9:X10"/>
    <mergeCell ref="Y9:Y10"/>
    <mergeCell ref="I9:I10"/>
    <mergeCell ref="J9:J10"/>
    <mergeCell ref="T7:V7"/>
    <mergeCell ref="Q7:S7"/>
    <mergeCell ref="K7:M7"/>
    <mergeCell ref="N7:P7"/>
    <mergeCell ref="T9:T10"/>
    <mergeCell ref="U9:U10"/>
    <mergeCell ref="V9:V10"/>
    <mergeCell ref="K9:K10"/>
    <mergeCell ref="L9:L10"/>
    <mergeCell ref="M9:M10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9D6DA-45EB-4DB4-A82C-E3FD318A9FE7}">
  <sheetPr>
    <tabColor theme="9" tint="0.79998168889431442"/>
  </sheetPr>
  <dimension ref="A1:M101"/>
  <sheetViews>
    <sheetView zoomScale="85" zoomScaleNormal="85" workbookViewId="0"/>
  </sheetViews>
  <sheetFormatPr defaultRowHeight="15" x14ac:dyDescent="0.25"/>
  <cols>
    <col min="1" max="1" width="20.140625" style="1" customWidth="1"/>
    <col min="2" max="13" width="22.7109375" style="14" customWidth="1"/>
  </cols>
  <sheetData>
    <row r="1" spans="1:13" x14ac:dyDescent="0.25">
      <c r="A1" s="9" t="s">
        <v>165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8" t="s">
        <v>153</v>
      </c>
    </row>
    <row r="4" spans="1:13" x14ac:dyDescent="0.25">
      <c r="A4" s="7" t="s">
        <v>162</v>
      </c>
    </row>
    <row r="5" spans="1:13" x14ac:dyDescent="0.25">
      <c r="A5" s="7" t="s">
        <v>146</v>
      </c>
    </row>
    <row r="6" spans="1:13" x14ac:dyDescent="0.25">
      <c r="A6" s="25"/>
    </row>
    <row r="7" spans="1:13" x14ac:dyDescent="0.25">
      <c r="A7" s="70" t="s">
        <v>0</v>
      </c>
      <c r="B7" s="36" t="s">
        <v>130</v>
      </c>
      <c r="C7" s="36" t="s">
        <v>131</v>
      </c>
      <c r="D7" s="36" t="s">
        <v>132</v>
      </c>
      <c r="E7" s="36" t="s">
        <v>133</v>
      </c>
      <c r="F7" s="36" t="s">
        <v>134</v>
      </c>
      <c r="G7" s="36" t="s">
        <v>135</v>
      </c>
      <c r="H7" s="36" t="s">
        <v>136</v>
      </c>
      <c r="I7" s="36" t="s">
        <v>137</v>
      </c>
      <c r="J7" s="36" t="s">
        <v>138</v>
      </c>
      <c r="K7" s="36" t="s">
        <v>139</v>
      </c>
      <c r="L7" s="37" t="s">
        <v>140</v>
      </c>
      <c r="M7" s="37" t="s">
        <v>143</v>
      </c>
    </row>
    <row r="8" spans="1:13" ht="25.5" x14ac:dyDescent="0.25">
      <c r="A8" s="71"/>
      <c r="B8" s="6" t="s">
        <v>94</v>
      </c>
      <c r="C8" s="6" t="s">
        <v>94</v>
      </c>
      <c r="D8" s="6" t="s">
        <v>94</v>
      </c>
      <c r="E8" s="6" t="s">
        <v>94</v>
      </c>
      <c r="F8" s="6" t="s">
        <v>94</v>
      </c>
      <c r="G8" s="6" t="s">
        <v>94</v>
      </c>
      <c r="H8" s="6" t="s">
        <v>94</v>
      </c>
      <c r="I8" s="6" t="s">
        <v>94</v>
      </c>
      <c r="J8" s="6" t="s">
        <v>94</v>
      </c>
      <c r="K8" s="6" t="s">
        <v>94</v>
      </c>
      <c r="L8" s="6" t="s">
        <v>94</v>
      </c>
      <c r="M8" s="6" t="s">
        <v>94</v>
      </c>
    </row>
    <row r="9" spans="1:13" x14ac:dyDescent="0.25">
      <c r="A9" s="68" t="s">
        <v>2</v>
      </c>
      <c r="B9" s="61">
        <v>158</v>
      </c>
      <c r="C9" s="61">
        <v>211</v>
      </c>
      <c r="D9" s="61">
        <v>233</v>
      </c>
      <c r="E9" s="61">
        <v>267</v>
      </c>
      <c r="F9" s="61">
        <v>287</v>
      </c>
      <c r="G9" s="61">
        <v>860</v>
      </c>
      <c r="H9" s="61">
        <v>1012</v>
      </c>
      <c r="I9" s="61">
        <v>932</v>
      </c>
      <c r="J9" s="61">
        <v>818</v>
      </c>
      <c r="K9" s="61">
        <v>653</v>
      </c>
      <c r="L9" s="61">
        <v>814</v>
      </c>
      <c r="M9" s="61">
        <v>1107</v>
      </c>
    </row>
    <row r="10" spans="1:13" x14ac:dyDescent="0.25">
      <c r="A10" s="6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x14ac:dyDescent="0.25">
      <c r="A11" s="2" t="s">
        <v>3</v>
      </c>
      <c r="B11" s="11">
        <v>20</v>
      </c>
      <c r="C11" s="11">
        <v>12</v>
      </c>
      <c r="D11" s="11">
        <v>11</v>
      </c>
      <c r="E11" s="11">
        <v>18</v>
      </c>
      <c r="F11" s="11">
        <v>21</v>
      </c>
      <c r="G11" s="11">
        <v>159</v>
      </c>
      <c r="H11" s="11">
        <v>168</v>
      </c>
      <c r="I11" s="11">
        <v>140</v>
      </c>
      <c r="J11" s="11">
        <v>130</v>
      </c>
      <c r="K11" s="11">
        <v>106</v>
      </c>
      <c r="L11" s="11">
        <v>122</v>
      </c>
      <c r="M11" s="11">
        <v>184</v>
      </c>
    </row>
    <row r="12" spans="1:13" x14ac:dyDescent="0.25">
      <c r="A12" s="3" t="s">
        <v>4</v>
      </c>
      <c r="B12" s="38">
        <v>21</v>
      </c>
      <c r="C12" s="38">
        <v>23</v>
      </c>
      <c r="D12" s="38">
        <v>27</v>
      </c>
      <c r="E12" s="38">
        <v>21</v>
      </c>
      <c r="F12" s="38">
        <v>31</v>
      </c>
      <c r="G12" s="38">
        <v>156</v>
      </c>
      <c r="H12" s="38">
        <v>181</v>
      </c>
      <c r="I12" s="38">
        <v>126</v>
      </c>
      <c r="J12" s="38">
        <v>129</v>
      </c>
      <c r="K12" s="38">
        <v>95</v>
      </c>
      <c r="L12" s="38">
        <v>106</v>
      </c>
      <c r="M12" s="38">
        <v>134</v>
      </c>
    </row>
    <row r="13" spans="1:13" x14ac:dyDescent="0.25">
      <c r="A13" s="4" t="s">
        <v>5</v>
      </c>
      <c r="B13" s="39">
        <v>1</v>
      </c>
      <c r="C13" s="39">
        <v>1</v>
      </c>
      <c r="D13" s="39">
        <v>0</v>
      </c>
      <c r="E13" s="39">
        <v>1</v>
      </c>
      <c r="F13" s="39">
        <v>3</v>
      </c>
      <c r="G13" s="39">
        <v>12</v>
      </c>
      <c r="H13" s="39">
        <v>8</v>
      </c>
      <c r="I13" s="39">
        <v>10</v>
      </c>
      <c r="J13" s="39">
        <v>1</v>
      </c>
      <c r="K13" s="39">
        <v>5</v>
      </c>
      <c r="L13" s="39">
        <v>2</v>
      </c>
      <c r="M13" s="39">
        <v>6</v>
      </c>
    </row>
    <row r="14" spans="1:13" x14ac:dyDescent="0.25">
      <c r="A14" s="4" t="s">
        <v>6</v>
      </c>
      <c r="B14" s="39">
        <v>0</v>
      </c>
      <c r="C14" s="39">
        <v>1</v>
      </c>
      <c r="D14" s="39">
        <v>0</v>
      </c>
      <c r="E14" s="39">
        <v>1</v>
      </c>
      <c r="F14" s="39">
        <v>0</v>
      </c>
      <c r="G14" s="39">
        <v>8</v>
      </c>
      <c r="H14" s="39">
        <v>12</v>
      </c>
      <c r="I14" s="39">
        <v>10</v>
      </c>
      <c r="J14" s="39">
        <v>7</v>
      </c>
      <c r="K14" s="39">
        <v>3</v>
      </c>
      <c r="L14" s="39">
        <v>4</v>
      </c>
      <c r="M14" s="39">
        <v>13</v>
      </c>
    </row>
    <row r="15" spans="1:13" x14ac:dyDescent="0.25">
      <c r="A15" s="4" t="s">
        <v>7</v>
      </c>
      <c r="B15" s="39">
        <v>3</v>
      </c>
      <c r="C15" s="39">
        <v>5</v>
      </c>
      <c r="D15" s="39">
        <v>3</v>
      </c>
      <c r="E15" s="39">
        <v>1</v>
      </c>
      <c r="F15" s="39">
        <v>3</v>
      </c>
      <c r="G15" s="39">
        <v>13</v>
      </c>
      <c r="H15" s="39">
        <v>18</v>
      </c>
      <c r="I15" s="39">
        <v>14</v>
      </c>
      <c r="J15" s="39">
        <v>13</v>
      </c>
      <c r="K15" s="39">
        <v>12</v>
      </c>
      <c r="L15" s="39">
        <v>10</v>
      </c>
      <c r="M15" s="39">
        <v>12</v>
      </c>
    </row>
    <row r="16" spans="1:13" x14ac:dyDescent="0.25">
      <c r="A16" s="4" t="s">
        <v>8</v>
      </c>
      <c r="B16" s="39">
        <v>1</v>
      </c>
      <c r="C16" s="39">
        <v>2</v>
      </c>
      <c r="D16" s="39">
        <v>4</v>
      </c>
      <c r="E16" s="39">
        <v>1</v>
      </c>
      <c r="F16" s="39">
        <v>3</v>
      </c>
      <c r="G16" s="39">
        <v>13</v>
      </c>
      <c r="H16" s="39">
        <v>12</v>
      </c>
      <c r="I16" s="39">
        <v>8</v>
      </c>
      <c r="J16" s="39">
        <v>5</v>
      </c>
      <c r="K16" s="39">
        <v>7</v>
      </c>
      <c r="L16" s="39">
        <v>9</v>
      </c>
      <c r="M16" s="39">
        <v>7</v>
      </c>
    </row>
    <row r="17" spans="1:13" x14ac:dyDescent="0.25">
      <c r="A17" s="4" t="s">
        <v>9</v>
      </c>
      <c r="B17" s="39">
        <v>3</v>
      </c>
      <c r="C17" s="39">
        <v>1</v>
      </c>
      <c r="D17" s="39">
        <v>0</v>
      </c>
      <c r="E17" s="39">
        <v>0</v>
      </c>
      <c r="F17" s="39">
        <v>2</v>
      </c>
      <c r="G17" s="39">
        <v>5</v>
      </c>
      <c r="H17" s="39">
        <v>4</v>
      </c>
      <c r="I17" s="39">
        <v>5</v>
      </c>
      <c r="J17" s="39">
        <v>4</v>
      </c>
      <c r="K17" s="39">
        <v>3</v>
      </c>
      <c r="L17" s="39">
        <v>5</v>
      </c>
      <c r="M17" s="39">
        <v>10</v>
      </c>
    </row>
    <row r="18" spans="1:13" x14ac:dyDescent="0.25">
      <c r="A18" s="4" t="s">
        <v>10</v>
      </c>
      <c r="B18" s="39">
        <v>1</v>
      </c>
      <c r="C18" s="39">
        <v>1</v>
      </c>
      <c r="D18" s="39">
        <v>3</v>
      </c>
      <c r="E18" s="39">
        <v>6</v>
      </c>
      <c r="F18" s="39">
        <v>4</v>
      </c>
      <c r="G18" s="39">
        <v>13</v>
      </c>
      <c r="H18" s="39">
        <v>15</v>
      </c>
      <c r="I18" s="39">
        <v>4</v>
      </c>
      <c r="J18" s="39">
        <v>9</v>
      </c>
      <c r="K18" s="39">
        <v>7</v>
      </c>
      <c r="L18" s="39">
        <v>9</v>
      </c>
      <c r="M18" s="39">
        <v>11</v>
      </c>
    </row>
    <row r="19" spans="1:13" x14ac:dyDescent="0.25">
      <c r="A19" s="4" t="s">
        <v>11</v>
      </c>
      <c r="B19" s="39">
        <v>3</v>
      </c>
      <c r="C19" s="39">
        <v>4</v>
      </c>
      <c r="D19" s="39">
        <v>5</v>
      </c>
      <c r="E19" s="39">
        <v>6</v>
      </c>
      <c r="F19" s="39">
        <v>4</v>
      </c>
      <c r="G19" s="39">
        <v>12</v>
      </c>
      <c r="H19" s="39">
        <v>25</v>
      </c>
      <c r="I19" s="39">
        <v>18</v>
      </c>
      <c r="J19" s="39">
        <v>22</v>
      </c>
      <c r="K19" s="39">
        <v>6</v>
      </c>
      <c r="L19" s="39">
        <v>9</v>
      </c>
      <c r="M19" s="39">
        <v>11</v>
      </c>
    </row>
    <row r="20" spans="1:13" x14ac:dyDescent="0.25">
      <c r="A20" s="4" t="s">
        <v>12</v>
      </c>
      <c r="B20" s="39">
        <v>1</v>
      </c>
      <c r="C20" s="39">
        <v>1</v>
      </c>
      <c r="D20" s="39">
        <v>2</v>
      </c>
      <c r="E20" s="39">
        <v>2</v>
      </c>
      <c r="F20" s="39">
        <v>4</v>
      </c>
      <c r="G20" s="39">
        <v>6</v>
      </c>
      <c r="H20" s="39">
        <v>10</v>
      </c>
      <c r="I20" s="39">
        <v>10</v>
      </c>
      <c r="J20" s="39">
        <v>8</v>
      </c>
      <c r="K20" s="39">
        <v>5</v>
      </c>
      <c r="L20" s="39">
        <v>12</v>
      </c>
      <c r="M20" s="39">
        <v>11</v>
      </c>
    </row>
    <row r="21" spans="1:13" x14ac:dyDescent="0.25">
      <c r="A21" s="4" t="s">
        <v>13</v>
      </c>
      <c r="B21" s="39">
        <v>1</v>
      </c>
      <c r="C21" s="39">
        <v>6</v>
      </c>
      <c r="D21" s="39">
        <v>4</v>
      </c>
      <c r="E21" s="39">
        <v>0</v>
      </c>
      <c r="F21" s="39">
        <v>2</v>
      </c>
      <c r="G21" s="39">
        <v>34</v>
      </c>
      <c r="H21" s="39">
        <v>31</v>
      </c>
      <c r="I21" s="39">
        <v>17</v>
      </c>
      <c r="J21" s="39">
        <v>24</v>
      </c>
      <c r="K21" s="39">
        <v>13</v>
      </c>
      <c r="L21" s="39">
        <v>21</v>
      </c>
      <c r="M21" s="39">
        <v>28</v>
      </c>
    </row>
    <row r="22" spans="1:13" x14ac:dyDescent="0.25">
      <c r="A22" s="4" t="s">
        <v>14</v>
      </c>
      <c r="B22" s="39">
        <v>5</v>
      </c>
      <c r="C22" s="39">
        <v>0</v>
      </c>
      <c r="D22" s="39">
        <v>3</v>
      </c>
      <c r="E22" s="39">
        <v>2</v>
      </c>
      <c r="F22" s="39">
        <v>4</v>
      </c>
      <c r="G22" s="39">
        <v>23</v>
      </c>
      <c r="H22" s="39">
        <v>34</v>
      </c>
      <c r="I22" s="39">
        <v>15</v>
      </c>
      <c r="J22" s="39">
        <v>15</v>
      </c>
      <c r="K22" s="39">
        <v>15</v>
      </c>
      <c r="L22" s="39">
        <v>11</v>
      </c>
      <c r="M22" s="39">
        <v>16</v>
      </c>
    </row>
    <row r="23" spans="1:13" x14ac:dyDescent="0.25">
      <c r="A23" s="4" t="s">
        <v>15</v>
      </c>
      <c r="B23" s="39">
        <v>1</v>
      </c>
      <c r="C23" s="39">
        <v>1</v>
      </c>
      <c r="D23" s="39">
        <v>2</v>
      </c>
      <c r="E23" s="39">
        <v>0</v>
      </c>
      <c r="F23" s="39">
        <v>2</v>
      </c>
      <c r="G23" s="39">
        <v>15</v>
      </c>
      <c r="H23" s="39">
        <v>7</v>
      </c>
      <c r="I23" s="39">
        <v>11</v>
      </c>
      <c r="J23" s="39">
        <v>11</v>
      </c>
      <c r="K23" s="39">
        <v>10</v>
      </c>
      <c r="L23" s="39">
        <v>7</v>
      </c>
      <c r="M23" s="39">
        <v>6</v>
      </c>
    </row>
    <row r="24" spans="1:13" x14ac:dyDescent="0.25">
      <c r="A24" s="4" t="s">
        <v>16</v>
      </c>
      <c r="B24" s="39">
        <v>1</v>
      </c>
      <c r="C24" s="39">
        <v>0</v>
      </c>
      <c r="D24" s="39">
        <v>1</v>
      </c>
      <c r="E24" s="39">
        <v>1</v>
      </c>
      <c r="F24" s="39">
        <v>0</v>
      </c>
      <c r="G24" s="39">
        <v>2</v>
      </c>
      <c r="H24" s="39">
        <v>5</v>
      </c>
      <c r="I24" s="39">
        <v>4</v>
      </c>
      <c r="J24" s="39">
        <v>10</v>
      </c>
      <c r="K24" s="39">
        <v>9</v>
      </c>
      <c r="L24" s="39">
        <v>7</v>
      </c>
      <c r="M24" s="39">
        <v>3</v>
      </c>
    </row>
    <row r="25" spans="1:13" x14ac:dyDescent="0.25">
      <c r="A25" s="3" t="s">
        <v>17</v>
      </c>
      <c r="B25" s="38">
        <v>6</v>
      </c>
      <c r="C25" s="38">
        <v>7</v>
      </c>
      <c r="D25" s="38">
        <v>6</v>
      </c>
      <c r="E25" s="38">
        <v>13</v>
      </c>
      <c r="F25" s="38">
        <v>16</v>
      </c>
      <c r="G25" s="38">
        <v>76</v>
      </c>
      <c r="H25" s="38">
        <v>66</v>
      </c>
      <c r="I25" s="38">
        <v>64</v>
      </c>
      <c r="J25" s="38">
        <v>58</v>
      </c>
      <c r="K25" s="38">
        <v>35</v>
      </c>
      <c r="L25" s="38">
        <v>34</v>
      </c>
      <c r="M25" s="38">
        <v>47</v>
      </c>
    </row>
    <row r="26" spans="1:13" x14ac:dyDescent="0.25">
      <c r="A26" s="4" t="s">
        <v>18</v>
      </c>
      <c r="B26" s="39">
        <v>4</v>
      </c>
      <c r="C26" s="39">
        <v>1</v>
      </c>
      <c r="D26" s="39">
        <v>2</v>
      </c>
      <c r="E26" s="39">
        <v>4</v>
      </c>
      <c r="F26" s="39">
        <v>7</v>
      </c>
      <c r="G26" s="39">
        <v>42</v>
      </c>
      <c r="H26" s="39">
        <v>25</v>
      </c>
      <c r="I26" s="39">
        <v>19</v>
      </c>
      <c r="J26" s="39">
        <v>22</v>
      </c>
      <c r="K26" s="39">
        <v>11</v>
      </c>
      <c r="L26" s="39">
        <v>10</v>
      </c>
      <c r="M26" s="39">
        <v>14</v>
      </c>
    </row>
    <row r="27" spans="1:13" x14ac:dyDescent="0.25">
      <c r="A27" s="4" t="s">
        <v>19</v>
      </c>
      <c r="B27" s="39">
        <v>0</v>
      </c>
      <c r="C27" s="39">
        <v>0</v>
      </c>
      <c r="D27" s="39">
        <v>0</v>
      </c>
      <c r="E27" s="39">
        <v>0</v>
      </c>
      <c r="F27" s="39">
        <v>1</v>
      </c>
      <c r="G27" s="39">
        <v>2</v>
      </c>
      <c r="H27" s="39">
        <v>4</v>
      </c>
      <c r="I27" s="39">
        <v>6</v>
      </c>
      <c r="J27" s="39">
        <v>6</v>
      </c>
      <c r="K27" s="39">
        <v>4</v>
      </c>
      <c r="L27" s="39">
        <v>1</v>
      </c>
      <c r="M27" s="39">
        <v>4</v>
      </c>
    </row>
    <row r="28" spans="1:13" x14ac:dyDescent="0.25">
      <c r="A28" s="4" t="s">
        <v>20</v>
      </c>
      <c r="B28" s="39">
        <v>0</v>
      </c>
      <c r="C28" s="39">
        <v>1</v>
      </c>
      <c r="D28" s="39">
        <v>2</v>
      </c>
      <c r="E28" s="39">
        <v>2</v>
      </c>
      <c r="F28" s="39">
        <v>0</v>
      </c>
      <c r="G28" s="39">
        <v>8</v>
      </c>
      <c r="H28" s="39">
        <v>5</v>
      </c>
      <c r="I28" s="39">
        <v>10</v>
      </c>
      <c r="J28" s="39">
        <v>4</v>
      </c>
      <c r="K28" s="39">
        <v>1</v>
      </c>
      <c r="L28" s="39">
        <v>2</v>
      </c>
      <c r="M28" s="39">
        <v>9</v>
      </c>
    </row>
    <row r="29" spans="1:13" x14ac:dyDescent="0.25">
      <c r="A29" s="4" t="s">
        <v>21</v>
      </c>
      <c r="B29" s="39">
        <v>1</v>
      </c>
      <c r="C29" s="39">
        <v>4</v>
      </c>
      <c r="D29" s="39">
        <v>1</v>
      </c>
      <c r="E29" s="39">
        <v>3</v>
      </c>
      <c r="F29" s="39">
        <v>2</v>
      </c>
      <c r="G29" s="39">
        <v>6</v>
      </c>
      <c r="H29" s="39">
        <v>14</v>
      </c>
      <c r="I29" s="39">
        <v>5</v>
      </c>
      <c r="J29" s="39">
        <v>8</v>
      </c>
      <c r="K29" s="39">
        <v>6</v>
      </c>
      <c r="L29" s="39">
        <v>4</v>
      </c>
      <c r="M29" s="39">
        <v>4</v>
      </c>
    </row>
    <row r="30" spans="1:13" x14ac:dyDescent="0.25">
      <c r="A30" s="4" t="s">
        <v>22</v>
      </c>
      <c r="B30" s="39">
        <v>1</v>
      </c>
      <c r="C30" s="39">
        <v>0</v>
      </c>
      <c r="D30" s="39">
        <v>1</v>
      </c>
      <c r="E30" s="39">
        <v>0</v>
      </c>
      <c r="F30" s="39">
        <v>0</v>
      </c>
      <c r="G30" s="39">
        <v>2</v>
      </c>
      <c r="H30" s="39">
        <v>3</v>
      </c>
      <c r="I30" s="39">
        <v>4</v>
      </c>
      <c r="J30" s="39">
        <v>2</v>
      </c>
      <c r="K30" s="39">
        <v>1</v>
      </c>
      <c r="L30" s="39">
        <v>1</v>
      </c>
      <c r="M30" s="39">
        <v>3</v>
      </c>
    </row>
    <row r="31" spans="1:13" x14ac:dyDescent="0.25">
      <c r="A31" s="4" t="s">
        <v>23</v>
      </c>
      <c r="B31" s="39">
        <v>0</v>
      </c>
      <c r="C31" s="39">
        <v>0</v>
      </c>
      <c r="D31" s="39">
        <v>0</v>
      </c>
      <c r="E31" s="39">
        <v>2</v>
      </c>
      <c r="F31" s="39">
        <v>2</v>
      </c>
      <c r="G31" s="39">
        <v>7</v>
      </c>
      <c r="H31" s="39">
        <v>4</v>
      </c>
      <c r="I31" s="39">
        <v>9</v>
      </c>
      <c r="J31" s="39">
        <v>12</v>
      </c>
      <c r="K31" s="39">
        <v>7</v>
      </c>
      <c r="L31" s="39">
        <v>7</v>
      </c>
      <c r="M31" s="39">
        <v>8</v>
      </c>
    </row>
    <row r="32" spans="1:13" x14ac:dyDescent="0.25">
      <c r="A32" s="4" t="s">
        <v>24</v>
      </c>
      <c r="B32" s="39">
        <v>0</v>
      </c>
      <c r="C32" s="39">
        <v>1</v>
      </c>
      <c r="D32" s="39">
        <v>0</v>
      </c>
      <c r="E32" s="39">
        <v>2</v>
      </c>
      <c r="F32" s="39">
        <v>4</v>
      </c>
      <c r="G32" s="39">
        <v>9</v>
      </c>
      <c r="H32" s="39">
        <v>11</v>
      </c>
      <c r="I32" s="39">
        <v>11</v>
      </c>
      <c r="J32" s="39">
        <v>4</v>
      </c>
      <c r="K32" s="39">
        <v>5</v>
      </c>
      <c r="L32" s="39">
        <v>9</v>
      </c>
      <c r="M32" s="39">
        <v>5</v>
      </c>
    </row>
    <row r="33" spans="1:13" x14ac:dyDescent="0.25">
      <c r="A33" s="3" t="s">
        <v>25</v>
      </c>
      <c r="B33" s="38">
        <v>3</v>
      </c>
      <c r="C33" s="38">
        <v>4</v>
      </c>
      <c r="D33" s="38">
        <v>10</v>
      </c>
      <c r="E33" s="38">
        <v>18</v>
      </c>
      <c r="F33" s="38">
        <v>10</v>
      </c>
      <c r="G33" s="38">
        <v>37</v>
      </c>
      <c r="H33" s="38">
        <v>98</v>
      </c>
      <c r="I33" s="38">
        <v>71</v>
      </c>
      <c r="J33" s="38">
        <v>48</v>
      </c>
      <c r="K33" s="38">
        <v>32</v>
      </c>
      <c r="L33" s="38">
        <v>47</v>
      </c>
      <c r="M33" s="38">
        <v>52</v>
      </c>
    </row>
    <row r="34" spans="1:13" x14ac:dyDescent="0.25">
      <c r="A34" s="5" t="s">
        <v>26</v>
      </c>
      <c r="B34" s="41">
        <v>1</v>
      </c>
      <c r="C34" s="41">
        <v>0</v>
      </c>
      <c r="D34" s="41">
        <v>0</v>
      </c>
      <c r="E34" s="41">
        <v>3</v>
      </c>
      <c r="F34" s="41">
        <v>1</v>
      </c>
      <c r="G34" s="41">
        <v>3</v>
      </c>
      <c r="H34" s="41">
        <v>11</v>
      </c>
      <c r="I34" s="41">
        <v>7</v>
      </c>
      <c r="J34" s="41">
        <v>1</v>
      </c>
      <c r="K34" s="41">
        <v>6</v>
      </c>
      <c r="L34" s="41">
        <v>3</v>
      </c>
      <c r="M34" s="41">
        <v>3</v>
      </c>
    </row>
    <row r="35" spans="1:13" x14ac:dyDescent="0.25">
      <c r="A35" s="4" t="s">
        <v>27</v>
      </c>
      <c r="B35" s="41">
        <v>1</v>
      </c>
      <c r="C35" s="41">
        <v>0</v>
      </c>
      <c r="D35" s="41">
        <v>3</v>
      </c>
      <c r="E35" s="41">
        <v>2</v>
      </c>
      <c r="F35" s="41">
        <v>0</v>
      </c>
      <c r="G35" s="41">
        <v>9</v>
      </c>
      <c r="H35" s="41">
        <v>5</v>
      </c>
      <c r="I35" s="41">
        <v>4</v>
      </c>
      <c r="J35" s="41">
        <v>4</v>
      </c>
      <c r="K35" s="41">
        <v>2</v>
      </c>
      <c r="L35" s="41">
        <v>6</v>
      </c>
      <c r="M35" s="41">
        <v>13</v>
      </c>
    </row>
    <row r="36" spans="1:13" x14ac:dyDescent="0.25">
      <c r="A36" s="4" t="s">
        <v>28</v>
      </c>
      <c r="B36" s="41">
        <v>1</v>
      </c>
      <c r="C36" s="41">
        <v>2</v>
      </c>
      <c r="D36" s="41">
        <v>1</v>
      </c>
      <c r="E36" s="41">
        <v>7</v>
      </c>
      <c r="F36" s="41">
        <v>2</v>
      </c>
      <c r="G36" s="41">
        <v>12</v>
      </c>
      <c r="H36" s="41">
        <v>41</v>
      </c>
      <c r="I36" s="41">
        <v>24</v>
      </c>
      <c r="J36" s="41">
        <v>24</v>
      </c>
      <c r="K36" s="41">
        <v>11</v>
      </c>
      <c r="L36" s="41">
        <v>21</v>
      </c>
      <c r="M36" s="41">
        <v>14</v>
      </c>
    </row>
    <row r="37" spans="1:13" x14ac:dyDescent="0.25">
      <c r="A37" s="4" t="s">
        <v>29</v>
      </c>
      <c r="B37" s="41">
        <v>0</v>
      </c>
      <c r="C37" s="41">
        <v>1</v>
      </c>
      <c r="D37" s="41">
        <v>4</v>
      </c>
      <c r="E37" s="41">
        <v>2</v>
      </c>
      <c r="F37" s="41">
        <v>2</v>
      </c>
      <c r="G37" s="41">
        <v>1</v>
      </c>
      <c r="H37" s="41">
        <v>11</v>
      </c>
      <c r="I37" s="41">
        <v>10</v>
      </c>
      <c r="J37" s="41">
        <v>3</v>
      </c>
      <c r="K37" s="41">
        <v>4</v>
      </c>
      <c r="L37" s="41">
        <v>3</v>
      </c>
      <c r="M37" s="41">
        <v>8</v>
      </c>
    </row>
    <row r="38" spans="1:13" x14ac:dyDescent="0.25">
      <c r="A38" s="4" t="s">
        <v>30</v>
      </c>
      <c r="B38" s="41">
        <v>0</v>
      </c>
      <c r="C38" s="41">
        <v>0</v>
      </c>
      <c r="D38" s="41">
        <v>1</v>
      </c>
      <c r="E38" s="41">
        <v>3</v>
      </c>
      <c r="F38" s="41">
        <v>3</v>
      </c>
      <c r="G38" s="41">
        <v>4</v>
      </c>
      <c r="H38" s="41">
        <v>9</v>
      </c>
      <c r="I38" s="41">
        <v>15</v>
      </c>
      <c r="J38" s="41">
        <v>10</v>
      </c>
      <c r="K38" s="41">
        <v>4</v>
      </c>
      <c r="L38" s="41">
        <v>6</v>
      </c>
      <c r="M38" s="41">
        <v>11</v>
      </c>
    </row>
    <row r="39" spans="1:13" x14ac:dyDescent="0.25">
      <c r="A39" s="4" t="s">
        <v>31</v>
      </c>
      <c r="B39" s="41">
        <v>0</v>
      </c>
      <c r="C39" s="41">
        <v>0</v>
      </c>
      <c r="D39" s="41">
        <v>1</v>
      </c>
      <c r="E39" s="41">
        <v>1</v>
      </c>
      <c r="F39" s="41">
        <v>1</v>
      </c>
      <c r="G39" s="41">
        <v>6</v>
      </c>
      <c r="H39" s="41">
        <v>9</v>
      </c>
      <c r="I39" s="41">
        <v>6</v>
      </c>
      <c r="J39" s="41">
        <v>4</v>
      </c>
      <c r="K39" s="41">
        <v>4</v>
      </c>
      <c r="L39" s="41">
        <v>5</v>
      </c>
      <c r="M39" s="41">
        <v>1</v>
      </c>
    </row>
    <row r="40" spans="1:13" x14ac:dyDescent="0.25">
      <c r="A40" s="4" t="s">
        <v>32</v>
      </c>
      <c r="B40" s="41">
        <v>0</v>
      </c>
      <c r="C40" s="41">
        <v>1</v>
      </c>
      <c r="D40" s="41">
        <v>0</v>
      </c>
      <c r="E40" s="41">
        <v>0</v>
      </c>
      <c r="F40" s="41">
        <v>1</v>
      </c>
      <c r="G40" s="41">
        <v>2</v>
      </c>
      <c r="H40" s="41">
        <v>12</v>
      </c>
      <c r="I40" s="41">
        <v>5</v>
      </c>
      <c r="J40" s="41">
        <v>2</v>
      </c>
      <c r="K40" s="41">
        <v>1</v>
      </c>
      <c r="L40" s="41">
        <v>3</v>
      </c>
      <c r="M40" s="41">
        <v>2</v>
      </c>
    </row>
    <row r="41" spans="1:13" x14ac:dyDescent="0.25">
      <c r="A41" s="3" t="s">
        <v>33</v>
      </c>
      <c r="B41" s="38">
        <v>2</v>
      </c>
      <c r="C41" s="38">
        <v>5</v>
      </c>
      <c r="D41" s="38">
        <v>3</v>
      </c>
      <c r="E41" s="38">
        <v>4</v>
      </c>
      <c r="F41" s="38">
        <v>2</v>
      </c>
      <c r="G41" s="38">
        <v>10</v>
      </c>
      <c r="H41" s="38">
        <v>10</v>
      </c>
      <c r="I41" s="38">
        <v>17</v>
      </c>
      <c r="J41" s="38">
        <v>18</v>
      </c>
      <c r="K41" s="38">
        <v>9</v>
      </c>
      <c r="L41" s="38">
        <v>11</v>
      </c>
      <c r="M41" s="38">
        <v>20</v>
      </c>
    </row>
    <row r="42" spans="1:13" x14ac:dyDescent="0.25">
      <c r="A42" s="4" t="s">
        <v>34</v>
      </c>
      <c r="B42" s="39">
        <v>1</v>
      </c>
      <c r="C42" s="39">
        <v>1</v>
      </c>
      <c r="D42" s="39">
        <v>0</v>
      </c>
      <c r="E42" s="39">
        <v>2</v>
      </c>
      <c r="F42" s="39">
        <v>0</v>
      </c>
      <c r="G42" s="39">
        <v>1</v>
      </c>
      <c r="H42" s="39">
        <v>2</v>
      </c>
      <c r="I42" s="39">
        <v>6</v>
      </c>
      <c r="J42" s="39">
        <v>2</v>
      </c>
      <c r="K42" s="39">
        <v>2</v>
      </c>
      <c r="L42" s="39">
        <v>4</v>
      </c>
      <c r="M42" s="39">
        <v>5</v>
      </c>
    </row>
    <row r="43" spans="1:13" x14ac:dyDescent="0.25">
      <c r="A43" s="4" t="s">
        <v>35</v>
      </c>
      <c r="B43" s="39">
        <v>1</v>
      </c>
      <c r="C43" s="39">
        <v>2</v>
      </c>
      <c r="D43" s="39">
        <v>3</v>
      </c>
      <c r="E43" s="39">
        <v>2</v>
      </c>
      <c r="F43" s="39">
        <v>2</v>
      </c>
      <c r="G43" s="39">
        <v>6</v>
      </c>
      <c r="H43" s="39">
        <v>4</v>
      </c>
      <c r="I43" s="39">
        <v>9</v>
      </c>
      <c r="J43" s="39">
        <v>9</v>
      </c>
      <c r="K43" s="39">
        <v>6</v>
      </c>
      <c r="L43" s="39">
        <v>3</v>
      </c>
      <c r="M43" s="39">
        <v>10</v>
      </c>
    </row>
    <row r="44" spans="1:13" x14ac:dyDescent="0.25">
      <c r="A44" s="4" t="s">
        <v>36</v>
      </c>
      <c r="B44" s="39">
        <v>0</v>
      </c>
      <c r="C44" s="39">
        <v>2</v>
      </c>
      <c r="D44" s="39">
        <v>0</v>
      </c>
      <c r="E44" s="39">
        <v>0</v>
      </c>
      <c r="F44" s="39">
        <v>0</v>
      </c>
      <c r="G44" s="39">
        <v>3</v>
      </c>
      <c r="H44" s="39">
        <v>4</v>
      </c>
      <c r="I44" s="39">
        <v>2</v>
      </c>
      <c r="J44" s="39">
        <v>7</v>
      </c>
      <c r="K44" s="39">
        <v>1</v>
      </c>
      <c r="L44" s="39">
        <v>4</v>
      </c>
      <c r="M44" s="39">
        <v>5</v>
      </c>
    </row>
    <row r="45" spans="1:13" x14ac:dyDescent="0.25">
      <c r="A45" s="3" t="s">
        <v>37</v>
      </c>
      <c r="B45" s="38">
        <v>11</v>
      </c>
      <c r="C45" s="38">
        <v>11</v>
      </c>
      <c r="D45" s="38">
        <v>17</v>
      </c>
      <c r="E45" s="38">
        <v>20</v>
      </c>
      <c r="F45" s="38">
        <v>18</v>
      </c>
      <c r="G45" s="38">
        <v>42</v>
      </c>
      <c r="H45" s="38">
        <v>51</v>
      </c>
      <c r="I45" s="38">
        <v>58</v>
      </c>
      <c r="J45" s="38">
        <v>36</v>
      </c>
      <c r="K45" s="38">
        <v>26</v>
      </c>
      <c r="L45" s="38">
        <v>42</v>
      </c>
      <c r="M45" s="38">
        <v>51</v>
      </c>
    </row>
    <row r="46" spans="1:13" x14ac:dyDescent="0.25">
      <c r="A46" s="4" t="s">
        <v>38</v>
      </c>
      <c r="B46" s="39">
        <v>2</v>
      </c>
      <c r="C46" s="39">
        <v>3</v>
      </c>
      <c r="D46" s="39">
        <v>4</v>
      </c>
      <c r="E46" s="39">
        <v>2</v>
      </c>
      <c r="F46" s="39">
        <v>3</v>
      </c>
      <c r="G46" s="39">
        <v>1</v>
      </c>
      <c r="H46" s="39">
        <v>8</v>
      </c>
      <c r="I46" s="39">
        <v>5</v>
      </c>
      <c r="J46" s="39">
        <v>5</v>
      </c>
      <c r="K46" s="39">
        <v>4</v>
      </c>
      <c r="L46" s="39">
        <v>7</v>
      </c>
      <c r="M46" s="39">
        <v>8</v>
      </c>
    </row>
    <row r="47" spans="1:13" x14ac:dyDescent="0.25">
      <c r="A47" s="4" t="s">
        <v>39</v>
      </c>
      <c r="B47" s="39">
        <v>0</v>
      </c>
      <c r="C47" s="39">
        <v>0</v>
      </c>
      <c r="D47" s="39">
        <v>2</v>
      </c>
      <c r="E47" s="39">
        <v>4</v>
      </c>
      <c r="F47" s="39">
        <v>1</v>
      </c>
      <c r="G47" s="39">
        <v>4</v>
      </c>
      <c r="H47" s="39">
        <v>1</v>
      </c>
      <c r="I47" s="39">
        <v>8</v>
      </c>
      <c r="J47" s="39">
        <v>4</v>
      </c>
      <c r="K47" s="39">
        <v>5</v>
      </c>
      <c r="L47" s="39">
        <v>5</v>
      </c>
      <c r="M47" s="39">
        <v>12</v>
      </c>
    </row>
    <row r="48" spans="1:13" x14ac:dyDescent="0.25">
      <c r="A48" s="4" t="s">
        <v>40</v>
      </c>
      <c r="B48" s="39">
        <v>2</v>
      </c>
      <c r="C48" s="39">
        <v>1</v>
      </c>
      <c r="D48" s="39">
        <v>3</v>
      </c>
      <c r="E48" s="39">
        <v>2</v>
      </c>
      <c r="F48" s="39">
        <v>4</v>
      </c>
      <c r="G48" s="39">
        <v>8</v>
      </c>
      <c r="H48" s="39">
        <v>11</v>
      </c>
      <c r="I48" s="39">
        <v>9</v>
      </c>
      <c r="J48" s="39">
        <v>10</v>
      </c>
      <c r="K48" s="39">
        <v>5</v>
      </c>
      <c r="L48" s="39">
        <v>9</v>
      </c>
      <c r="M48" s="39">
        <v>8</v>
      </c>
    </row>
    <row r="49" spans="1:13" x14ac:dyDescent="0.25">
      <c r="A49" s="4" t="s">
        <v>41</v>
      </c>
      <c r="B49" s="39">
        <v>0</v>
      </c>
      <c r="C49" s="39">
        <v>0</v>
      </c>
      <c r="D49" s="39">
        <v>0</v>
      </c>
      <c r="E49" s="39">
        <v>0</v>
      </c>
      <c r="F49" s="39">
        <v>2</v>
      </c>
      <c r="G49" s="39">
        <v>5</v>
      </c>
      <c r="H49" s="39">
        <v>4</v>
      </c>
      <c r="I49" s="39">
        <v>5</v>
      </c>
      <c r="J49" s="39">
        <v>4</v>
      </c>
      <c r="K49" s="39">
        <v>1</v>
      </c>
      <c r="L49" s="39">
        <v>4</v>
      </c>
      <c r="M49" s="39">
        <v>6</v>
      </c>
    </row>
    <row r="50" spans="1:13" x14ac:dyDescent="0.25">
      <c r="A50" s="4" t="s">
        <v>42</v>
      </c>
      <c r="B50" s="39">
        <v>2</v>
      </c>
      <c r="C50" s="39">
        <v>0</v>
      </c>
      <c r="D50" s="39">
        <v>1</v>
      </c>
      <c r="E50" s="39">
        <v>2</v>
      </c>
      <c r="F50" s="39">
        <v>3</v>
      </c>
      <c r="G50" s="39">
        <v>5</v>
      </c>
      <c r="H50" s="39">
        <v>8</v>
      </c>
      <c r="I50" s="39">
        <v>10</v>
      </c>
      <c r="J50" s="39">
        <v>3</v>
      </c>
      <c r="K50" s="39">
        <v>2</v>
      </c>
      <c r="L50" s="39">
        <v>5</v>
      </c>
      <c r="M50" s="39">
        <v>4</v>
      </c>
    </row>
    <row r="51" spans="1:13" x14ac:dyDescent="0.25">
      <c r="A51" s="4" t="s">
        <v>43</v>
      </c>
      <c r="B51" s="39">
        <v>3</v>
      </c>
      <c r="C51" s="39">
        <v>4</v>
      </c>
      <c r="D51" s="39">
        <v>2</v>
      </c>
      <c r="E51" s="39">
        <v>4</v>
      </c>
      <c r="F51" s="39">
        <v>2</v>
      </c>
      <c r="G51" s="39">
        <v>7</v>
      </c>
      <c r="H51" s="39">
        <v>11</v>
      </c>
      <c r="I51" s="39">
        <v>11</v>
      </c>
      <c r="J51" s="39">
        <v>6</v>
      </c>
      <c r="K51" s="39">
        <v>6</v>
      </c>
      <c r="L51" s="39">
        <v>2</v>
      </c>
      <c r="M51" s="39">
        <v>5</v>
      </c>
    </row>
    <row r="52" spans="1:13" x14ac:dyDescent="0.25">
      <c r="A52" s="4" t="s">
        <v>44</v>
      </c>
      <c r="B52" s="39">
        <v>2</v>
      </c>
      <c r="C52" s="39">
        <v>3</v>
      </c>
      <c r="D52" s="39">
        <v>5</v>
      </c>
      <c r="E52" s="39">
        <v>6</v>
      </c>
      <c r="F52" s="39">
        <v>3</v>
      </c>
      <c r="G52" s="39">
        <v>12</v>
      </c>
      <c r="H52" s="39">
        <v>8</v>
      </c>
      <c r="I52" s="39">
        <v>10</v>
      </c>
      <c r="J52" s="39">
        <v>4</v>
      </c>
      <c r="K52" s="39">
        <v>3</v>
      </c>
      <c r="L52" s="39">
        <v>10</v>
      </c>
      <c r="M52" s="39">
        <v>8</v>
      </c>
    </row>
    <row r="53" spans="1:13" x14ac:dyDescent="0.25">
      <c r="A53" s="3" t="s">
        <v>45</v>
      </c>
      <c r="B53" s="38">
        <v>6</v>
      </c>
      <c r="C53" s="38">
        <v>15</v>
      </c>
      <c r="D53" s="38">
        <v>10</v>
      </c>
      <c r="E53" s="38">
        <v>9</v>
      </c>
      <c r="F53" s="38">
        <v>16</v>
      </c>
      <c r="G53" s="38">
        <v>48</v>
      </c>
      <c r="H53" s="38">
        <v>49</v>
      </c>
      <c r="I53" s="38">
        <v>35</v>
      </c>
      <c r="J53" s="38">
        <v>26</v>
      </c>
      <c r="K53" s="38">
        <v>26</v>
      </c>
      <c r="L53" s="38">
        <v>33</v>
      </c>
      <c r="M53" s="38">
        <v>35</v>
      </c>
    </row>
    <row r="54" spans="1:13" x14ac:dyDescent="0.25">
      <c r="A54" s="4" t="s">
        <v>46</v>
      </c>
      <c r="B54" s="39">
        <v>1</v>
      </c>
      <c r="C54" s="39">
        <v>3</v>
      </c>
      <c r="D54" s="39">
        <v>1</v>
      </c>
      <c r="E54" s="39">
        <v>2</v>
      </c>
      <c r="F54" s="39">
        <v>2</v>
      </c>
      <c r="G54" s="39">
        <v>5</v>
      </c>
      <c r="H54" s="39">
        <v>8</v>
      </c>
      <c r="I54" s="39">
        <v>8</v>
      </c>
      <c r="J54" s="39">
        <v>4</v>
      </c>
      <c r="K54" s="39">
        <v>4</v>
      </c>
      <c r="L54" s="39">
        <v>5</v>
      </c>
      <c r="M54" s="39">
        <v>4</v>
      </c>
    </row>
    <row r="55" spans="1:13" x14ac:dyDescent="0.25">
      <c r="A55" s="4" t="s">
        <v>47</v>
      </c>
      <c r="B55" s="39">
        <v>0</v>
      </c>
      <c r="C55" s="39">
        <v>2</v>
      </c>
      <c r="D55" s="39">
        <v>1</v>
      </c>
      <c r="E55" s="39">
        <v>1</v>
      </c>
      <c r="F55" s="39">
        <v>3</v>
      </c>
      <c r="G55" s="39">
        <v>8</v>
      </c>
      <c r="H55" s="39">
        <v>11</v>
      </c>
      <c r="I55" s="39">
        <v>6</v>
      </c>
      <c r="J55" s="39">
        <v>5</v>
      </c>
      <c r="K55" s="39">
        <v>9</v>
      </c>
      <c r="L55" s="39">
        <v>8</v>
      </c>
      <c r="M55" s="39">
        <v>9</v>
      </c>
    </row>
    <row r="56" spans="1:13" x14ac:dyDescent="0.25">
      <c r="A56" s="4" t="s">
        <v>48</v>
      </c>
      <c r="B56" s="39">
        <v>2</v>
      </c>
      <c r="C56" s="39">
        <v>9</v>
      </c>
      <c r="D56" s="39">
        <v>7</v>
      </c>
      <c r="E56" s="39">
        <v>3</v>
      </c>
      <c r="F56" s="39">
        <v>5</v>
      </c>
      <c r="G56" s="39">
        <v>28</v>
      </c>
      <c r="H56" s="39">
        <v>26</v>
      </c>
      <c r="I56" s="39">
        <v>17</v>
      </c>
      <c r="J56" s="39">
        <v>13</v>
      </c>
      <c r="K56" s="39">
        <v>13</v>
      </c>
      <c r="L56" s="39">
        <v>16</v>
      </c>
      <c r="M56" s="39">
        <v>18</v>
      </c>
    </row>
    <row r="57" spans="1:13" x14ac:dyDescent="0.25">
      <c r="A57" s="4" t="s">
        <v>49</v>
      </c>
      <c r="B57" s="39">
        <v>3</v>
      </c>
      <c r="C57" s="39">
        <v>1</v>
      </c>
      <c r="D57" s="39">
        <v>1</v>
      </c>
      <c r="E57" s="39">
        <v>3</v>
      </c>
      <c r="F57" s="39">
        <v>6</v>
      </c>
      <c r="G57" s="39">
        <v>7</v>
      </c>
      <c r="H57" s="39">
        <v>4</v>
      </c>
      <c r="I57" s="39">
        <v>4</v>
      </c>
      <c r="J57" s="39">
        <v>4</v>
      </c>
      <c r="K57" s="39">
        <v>0</v>
      </c>
      <c r="L57" s="39">
        <v>4</v>
      </c>
      <c r="M57" s="39">
        <v>4</v>
      </c>
    </row>
    <row r="58" spans="1:13" x14ac:dyDescent="0.25">
      <c r="A58" s="3" t="s">
        <v>50</v>
      </c>
      <c r="B58" s="38">
        <v>18</v>
      </c>
      <c r="C58" s="38">
        <v>31</v>
      </c>
      <c r="D58" s="38">
        <v>37</v>
      </c>
      <c r="E58" s="38">
        <v>37</v>
      </c>
      <c r="F58" s="38">
        <v>37</v>
      </c>
      <c r="G58" s="38">
        <v>46</v>
      </c>
      <c r="H58" s="38">
        <v>41</v>
      </c>
      <c r="I58" s="38">
        <v>59</v>
      </c>
      <c r="J58" s="38">
        <v>42</v>
      </c>
      <c r="K58" s="38">
        <v>49</v>
      </c>
      <c r="L58" s="38">
        <v>50</v>
      </c>
      <c r="M58" s="38">
        <v>63</v>
      </c>
    </row>
    <row r="59" spans="1:13" x14ac:dyDescent="0.25">
      <c r="A59" s="4" t="s">
        <v>51</v>
      </c>
      <c r="B59" s="39">
        <v>10</v>
      </c>
      <c r="C59" s="39">
        <v>8</v>
      </c>
      <c r="D59" s="39">
        <v>14</v>
      </c>
      <c r="E59" s="39">
        <v>10</v>
      </c>
      <c r="F59" s="39">
        <v>20</v>
      </c>
      <c r="G59" s="39">
        <v>8</v>
      </c>
      <c r="H59" s="39">
        <v>11</v>
      </c>
      <c r="I59" s="39">
        <v>21</v>
      </c>
      <c r="J59" s="39">
        <v>18</v>
      </c>
      <c r="K59" s="39">
        <v>14</v>
      </c>
      <c r="L59" s="39">
        <v>15</v>
      </c>
      <c r="M59" s="39">
        <v>26</v>
      </c>
    </row>
    <row r="60" spans="1:13" x14ac:dyDescent="0.25">
      <c r="A60" s="4" t="s">
        <v>52</v>
      </c>
      <c r="B60" s="39">
        <v>1</v>
      </c>
      <c r="C60" s="39">
        <v>5</v>
      </c>
      <c r="D60" s="39">
        <v>7</v>
      </c>
      <c r="E60" s="39">
        <v>6</v>
      </c>
      <c r="F60" s="39">
        <v>3</v>
      </c>
      <c r="G60" s="39">
        <v>14</v>
      </c>
      <c r="H60" s="39">
        <v>5</v>
      </c>
      <c r="I60" s="39">
        <v>5</v>
      </c>
      <c r="J60" s="39">
        <v>7</v>
      </c>
      <c r="K60" s="39">
        <v>9</v>
      </c>
      <c r="L60" s="39">
        <v>5</v>
      </c>
      <c r="M60" s="39">
        <v>9</v>
      </c>
    </row>
    <row r="61" spans="1:13" x14ac:dyDescent="0.25">
      <c r="A61" s="4" t="s">
        <v>53</v>
      </c>
      <c r="B61" s="39">
        <v>4</v>
      </c>
      <c r="C61" s="39">
        <v>3</v>
      </c>
      <c r="D61" s="39">
        <v>4</v>
      </c>
      <c r="E61" s="39">
        <v>5</v>
      </c>
      <c r="F61" s="39">
        <v>2</v>
      </c>
      <c r="G61" s="39">
        <v>6</v>
      </c>
      <c r="H61" s="39">
        <v>12</v>
      </c>
      <c r="I61" s="39">
        <v>10</v>
      </c>
      <c r="J61" s="39">
        <v>8</v>
      </c>
      <c r="K61" s="39">
        <v>9</v>
      </c>
      <c r="L61" s="39">
        <v>16</v>
      </c>
      <c r="M61" s="39">
        <v>7</v>
      </c>
    </row>
    <row r="62" spans="1:13" x14ac:dyDescent="0.25">
      <c r="A62" s="4" t="s">
        <v>54</v>
      </c>
      <c r="B62" s="39">
        <v>1</v>
      </c>
      <c r="C62" s="39">
        <v>9</v>
      </c>
      <c r="D62" s="39">
        <v>6</v>
      </c>
      <c r="E62" s="39">
        <v>10</v>
      </c>
      <c r="F62" s="39">
        <v>4</v>
      </c>
      <c r="G62" s="39">
        <v>11</v>
      </c>
      <c r="H62" s="39">
        <v>7</v>
      </c>
      <c r="I62" s="39">
        <v>10</v>
      </c>
      <c r="J62" s="39">
        <v>1</v>
      </c>
      <c r="K62" s="39">
        <v>7</v>
      </c>
      <c r="L62" s="39">
        <v>7</v>
      </c>
      <c r="M62" s="39">
        <v>11</v>
      </c>
    </row>
    <row r="63" spans="1:13" x14ac:dyDescent="0.25">
      <c r="A63" s="4" t="s">
        <v>55</v>
      </c>
      <c r="B63" s="39">
        <v>2</v>
      </c>
      <c r="C63" s="39">
        <v>6</v>
      </c>
      <c r="D63" s="39">
        <v>6</v>
      </c>
      <c r="E63" s="39">
        <v>6</v>
      </c>
      <c r="F63" s="39">
        <v>8</v>
      </c>
      <c r="G63" s="39">
        <v>7</v>
      </c>
      <c r="H63" s="39">
        <v>6</v>
      </c>
      <c r="I63" s="39">
        <v>13</v>
      </c>
      <c r="J63" s="39">
        <v>8</v>
      </c>
      <c r="K63" s="39">
        <v>10</v>
      </c>
      <c r="L63" s="39">
        <v>7</v>
      </c>
      <c r="M63" s="39">
        <v>10</v>
      </c>
    </row>
    <row r="64" spans="1:13" x14ac:dyDescent="0.25">
      <c r="A64" s="3" t="s">
        <v>56</v>
      </c>
      <c r="B64" s="38">
        <v>18</v>
      </c>
      <c r="C64" s="38">
        <v>28</v>
      </c>
      <c r="D64" s="38">
        <v>20</v>
      </c>
      <c r="E64" s="38">
        <v>26</v>
      </c>
      <c r="F64" s="38">
        <v>23</v>
      </c>
      <c r="G64" s="38">
        <v>43</v>
      </c>
      <c r="H64" s="38">
        <v>54</v>
      </c>
      <c r="I64" s="38">
        <v>47</v>
      </c>
      <c r="J64" s="38">
        <v>51</v>
      </c>
      <c r="K64" s="38">
        <v>41</v>
      </c>
      <c r="L64" s="38">
        <v>65</v>
      </c>
      <c r="M64" s="38">
        <v>70</v>
      </c>
    </row>
    <row r="65" spans="1:13" x14ac:dyDescent="0.25">
      <c r="A65" s="4" t="s">
        <v>57</v>
      </c>
      <c r="B65" s="39">
        <v>6</v>
      </c>
      <c r="C65" s="39">
        <v>2</v>
      </c>
      <c r="D65" s="39">
        <v>6</v>
      </c>
      <c r="E65" s="39">
        <v>5</v>
      </c>
      <c r="F65" s="39">
        <v>5</v>
      </c>
      <c r="G65" s="39">
        <v>8</v>
      </c>
      <c r="H65" s="39">
        <v>9</v>
      </c>
      <c r="I65" s="39">
        <v>10</v>
      </c>
      <c r="J65" s="39">
        <v>6</v>
      </c>
      <c r="K65" s="39">
        <v>1</v>
      </c>
      <c r="L65" s="39">
        <v>14</v>
      </c>
      <c r="M65" s="39">
        <v>15</v>
      </c>
    </row>
    <row r="66" spans="1:13" x14ac:dyDescent="0.25">
      <c r="A66" s="4" t="s">
        <v>58</v>
      </c>
      <c r="B66" s="39">
        <v>3</v>
      </c>
      <c r="C66" s="39">
        <v>11</v>
      </c>
      <c r="D66" s="39">
        <v>9</v>
      </c>
      <c r="E66" s="39">
        <v>10</v>
      </c>
      <c r="F66" s="39">
        <v>9</v>
      </c>
      <c r="G66" s="39">
        <v>16</v>
      </c>
      <c r="H66" s="39">
        <v>26</v>
      </c>
      <c r="I66" s="39">
        <v>12</v>
      </c>
      <c r="J66" s="39">
        <v>26</v>
      </c>
      <c r="K66" s="39">
        <v>19</v>
      </c>
      <c r="L66" s="39">
        <v>27</v>
      </c>
      <c r="M66" s="39">
        <v>24</v>
      </c>
    </row>
    <row r="67" spans="1:13" x14ac:dyDescent="0.25">
      <c r="A67" s="4" t="s">
        <v>59</v>
      </c>
      <c r="B67" s="39">
        <v>6</v>
      </c>
      <c r="C67" s="39">
        <v>9</v>
      </c>
      <c r="D67" s="39">
        <v>3</v>
      </c>
      <c r="E67" s="39">
        <v>5</v>
      </c>
      <c r="F67" s="39">
        <v>3</v>
      </c>
      <c r="G67" s="39">
        <v>6</v>
      </c>
      <c r="H67" s="39">
        <v>5</v>
      </c>
      <c r="I67" s="39">
        <v>6</v>
      </c>
      <c r="J67" s="39">
        <v>9</v>
      </c>
      <c r="K67" s="39">
        <v>7</v>
      </c>
      <c r="L67" s="39">
        <v>9</v>
      </c>
      <c r="M67" s="39">
        <v>9</v>
      </c>
    </row>
    <row r="68" spans="1:13" x14ac:dyDescent="0.25">
      <c r="A68" s="4" t="s">
        <v>60</v>
      </c>
      <c r="B68" s="39">
        <v>3</v>
      </c>
      <c r="C68" s="39">
        <v>6</v>
      </c>
      <c r="D68" s="39">
        <v>2</v>
      </c>
      <c r="E68" s="39">
        <v>6</v>
      </c>
      <c r="F68" s="39">
        <v>6</v>
      </c>
      <c r="G68" s="39">
        <v>13</v>
      </c>
      <c r="H68" s="39">
        <v>14</v>
      </c>
      <c r="I68" s="39">
        <v>19</v>
      </c>
      <c r="J68" s="39">
        <v>10</v>
      </c>
      <c r="K68" s="39">
        <v>14</v>
      </c>
      <c r="L68" s="39">
        <v>15</v>
      </c>
      <c r="M68" s="39">
        <v>22</v>
      </c>
    </row>
    <row r="69" spans="1:13" x14ac:dyDescent="0.25">
      <c r="A69" s="3" t="s">
        <v>61</v>
      </c>
      <c r="B69" s="38">
        <v>10</v>
      </c>
      <c r="C69" s="38">
        <v>7</v>
      </c>
      <c r="D69" s="38">
        <v>15</v>
      </c>
      <c r="E69" s="38">
        <v>19</v>
      </c>
      <c r="F69" s="38">
        <v>19</v>
      </c>
      <c r="G69" s="38">
        <v>54</v>
      </c>
      <c r="H69" s="38">
        <v>45</v>
      </c>
      <c r="I69" s="38">
        <v>57</v>
      </c>
      <c r="J69" s="38">
        <v>52</v>
      </c>
      <c r="K69" s="38">
        <v>30</v>
      </c>
      <c r="L69" s="38">
        <v>41</v>
      </c>
      <c r="M69" s="38">
        <v>65</v>
      </c>
    </row>
    <row r="70" spans="1:13" x14ac:dyDescent="0.25">
      <c r="A70" s="4" t="s">
        <v>62</v>
      </c>
      <c r="B70" s="39">
        <v>4</v>
      </c>
      <c r="C70" s="39">
        <v>1</v>
      </c>
      <c r="D70" s="39">
        <v>1</v>
      </c>
      <c r="E70" s="39">
        <v>5</v>
      </c>
      <c r="F70" s="39">
        <v>2</v>
      </c>
      <c r="G70" s="39">
        <v>6</v>
      </c>
      <c r="H70" s="39">
        <v>4</v>
      </c>
      <c r="I70" s="39">
        <v>5</v>
      </c>
      <c r="J70" s="39">
        <v>6</v>
      </c>
      <c r="K70" s="39">
        <v>0</v>
      </c>
      <c r="L70" s="39">
        <v>7</v>
      </c>
      <c r="M70" s="39">
        <v>8</v>
      </c>
    </row>
    <row r="71" spans="1:13" x14ac:dyDescent="0.25">
      <c r="A71" s="4" t="s">
        <v>63</v>
      </c>
      <c r="B71" s="39">
        <v>1</v>
      </c>
      <c r="C71" s="39">
        <v>2</v>
      </c>
      <c r="D71" s="39">
        <v>5</v>
      </c>
      <c r="E71" s="39">
        <v>7</v>
      </c>
      <c r="F71" s="39">
        <v>4</v>
      </c>
      <c r="G71" s="39">
        <v>17</v>
      </c>
      <c r="H71" s="39">
        <v>7</v>
      </c>
      <c r="I71" s="39">
        <v>6</v>
      </c>
      <c r="J71" s="39">
        <v>6</v>
      </c>
      <c r="K71" s="39">
        <v>5</v>
      </c>
      <c r="L71" s="39">
        <v>6</v>
      </c>
      <c r="M71" s="39">
        <v>12</v>
      </c>
    </row>
    <row r="72" spans="1:13" x14ac:dyDescent="0.25">
      <c r="A72" s="4" t="s">
        <v>64</v>
      </c>
      <c r="B72" s="39">
        <v>0</v>
      </c>
      <c r="C72" s="39">
        <v>1</v>
      </c>
      <c r="D72" s="39">
        <v>1</v>
      </c>
      <c r="E72" s="39">
        <v>1</v>
      </c>
      <c r="F72" s="39">
        <v>3</v>
      </c>
      <c r="G72" s="39">
        <v>3</v>
      </c>
      <c r="H72" s="39">
        <v>8</v>
      </c>
      <c r="I72" s="39">
        <v>6</v>
      </c>
      <c r="J72" s="39">
        <v>6</v>
      </c>
      <c r="K72" s="39">
        <v>3</v>
      </c>
      <c r="L72" s="39">
        <v>3</v>
      </c>
      <c r="M72" s="39">
        <v>5</v>
      </c>
    </row>
    <row r="73" spans="1:13" x14ac:dyDescent="0.25">
      <c r="A73" s="4" t="s">
        <v>65</v>
      </c>
      <c r="B73" s="39">
        <v>3</v>
      </c>
      <c r="C73" s="39">
        <v>1</v>
      </c>
      <c r="D73" s="39">
        <v>5</v>
      </c>
      <c r="E73" s="39">
        <v>3</v>
      </c>
      <c r="F73" s="39">
        <v>4</v>
      </c>
      <c r="G73" s="39">
        <v>24</v>
      </c>
      <c r="H73" s="39">
        <v>13</v>
      </c>
      <c r="I73" s="39">
        <v>24</v>
      </c>
      <c r="J73" s="39">
        <v>23</v>
      </c>
      <c r="K73" s="39">
        <v>13</v>
      </c>
      <c r="L73" s="39">
        <v>14</v>
      </c>
      <c r="M73" s="39">
        <v>31</v>
      </c>
    </row>
    <row r="74" spans="1:13" x14ac:dyDescent="0.25">
      <c r="A74" s="4" t="s">
        <v>66</v>
      </c>
      <c r="B74" s="39">
        <v>2</v>
      </c>
      <c r="C74" s="39">
        <v>2</v>
      </c>
      <c r="D74" s="39">
        <v>3</v>
      </c>
      <c r="E74" s="39">
        <v>3</v>
      </c>
      <c r="F74" s="39">
        <v>6</v>
      </c>
      <c r="G74" s="39">
        <v>4</v>
      </c>
      <c r="H74" s="39">
        <v>13</v>
      </c>
      <c r="I74" s="39">
        <v>16</v>
      </c>
      <c r="J74" s="39">
        <v>11</v>
      </c>
      <c r="K74" s="39">
        <v>9</v>
      </c>
      <c r="L74" s="39">
        <v>11</v>
      </c>
      <c r="M74" s="39">
        <v>9</v>
      </c>
    </row>
    <row r="75" spans="1:13" x14ac:dyDescent="0.25">
      <c r="A75" s="3" t="s">
        <v>67</v>
      </c>
      <c r="B75" s="38">
        <v>16</v>
      </c>
      <c r="C75" s="38">
        <v>28</v>
      </c>
      <c r="D75" s="38">
        <v>40</v>
      </c>
      <c r="E75" s="38">
        <v>22</v>
      </c>
      <c r="F75" s="38">
        <v>33</v>
      </c>
      <c r="G75" s="38">
        <v>112</v>
      </c>
      <c r="H75" s="38">
        <v>113</v>
      </c>
      <c r="I75" s="38">
        <v>116</v>
      </c>
      <c r="J75" s="38">
        <v>105</v>
      </c>
      <c r="K75" s="38">
        <v>91</v>
      </c>
      <c r="L75" s="38">
        <v>111</v>
      </c>
      <c r="M75" s="38">
        <v>137</v>
      </c>
    </row>
    <row r="76" spans="1:13" x14ac:dyDescent="0.25">
      <c r="A76" s="4" t="s">
        <v>68</v>
      </c>
      <c r="B76" s="39">
        <v>0</v>
      </c>
      <c r="C76" s="39">
        <v>3</v>
      </c>
      <c r="D76" s="39">
        <v>3</v>
      </c>
      <c r="E76" s="39">
        <v>3</v>
      </c>
      <c r="F76" s="39">
        <v>5</v>
      </c>
      <c r="G76" s="39">
        <v>9</v>
      </c>
      <c r="H76" s="39">
        <v>6</v>
      </c>
      <c r="I76" s="39">
        <v>6</v>
      </c>
      <c r="J76" s="39">
        <v>9</v>
      </c>
      <c r="K76" s="39">
        <v>9</v>
      </c>
      <c r="L76" s="39">
        <v>7</v>
      </c>
      <c r="M76" s="39">
        <v>12</v>
      </c>
    </row>
    <row r="77" spans="1:13" x14ac:dyDescent="0.25">
      <c r="A77" s="4" t="s">
        <v>69</v>
      </c>
      <c r="B77" s="39">
        <v>7</v>
      </c>
      <c r="C77" s="39">
        <v>7</v>
      </c>
      <c r="D77" s="39">
        <v>16</v>
      </c>
      <c r="E77" s="39">
        <v>7</v>
      </c>
      <c r="F77" s="39">
        <v>13</v>
      </c>
      <c r="G77" s="39">
        <v>37</v>
      </c>
      <c r="H77" s="39">
        <v>50</v>
      </c>
      <c r="I77" s="39">
        <v>48</v>
      </c>
      <c r="J77" s="39">
        <v>38</v>
      </c>
      <c r="K77" s="39">
        <v>31</v>
      </c>
      <c r="L77" s="39">
        <v>54</v>
      </c>
      <c r="M77" s="39">
        <v>64</v>
      </c>
    </row>
    <row r="78" spans="1:13" x14ac:dyDescent="0.25">
      <c r="A78" s="4" t="s">
        <v>70</v>
      </c>
      <c r="B78" s="39">
        <v>5</v>
      </c>
      <c r="C78" s="39">
        <v>6</v>
      </c>
      <c r="D78" s="39">
        <v>8</v>
      </c>
      <c r="E78" s="39">
        <v>4</v>
      </c>
      <c r="F78" s="39">
        <v>4</v>
      </c>
      <c r="G78" s="39">
        <v>22</v>
      </c>
      <c r="H78" s="39">
        <v>25</v>
      </c>
      <c r="I78" s="39">
        <v>30</v>
      </c>
      <c r="J78" s="39">
        <v>23</v>
      </c>
      <c r="K78" s="39">
        <v>24</v>
      </c>
      <c r="L78" s="39">
        <v>21</v>
      </c>
      <c r="M78" s="39">
        <v>34</v>
      </c>
    </row>
    <row r="79" spans="1:13" x14ac:dyDescent="0.25">
      <c r="A79" s="4" t="s">
        <v>71</v>
      </c>
      <c r="B79" s="39">
        <v>1</v>
      </c>
      <c r="C79" s="39">
        <v>0</v>
      </c>
      <c r="D79" s="39">
        <v>6</v>
      </c>
      <c r="E79" s="39">
        <v>4</v>
      </c>
      <c r="F79" s="39">
        <v>4</v>
      </c>
      <c r="G79" s="39">
        <v>14</v>
      </c>
      <c r="H79" s="39">
        <v>5</v>
      </c>
      <c r="I79" s="39">
        <v>5</v>
      </c>
      <c r="J79" s="39">
        <v>4</v>
      </c>
      <c r="K79" s="39">
        <v>7</v>
      </c>
      <c r="L79" s="39">
        <v>4</v>
      </c>
      <c r="M79" s="39">
        <v>8</v>
      </c>
    </row>
    <row r="80" spans="1:13" x14ac:dyDescent="0.25">
      <c r="A80" s="4" t="s">
        <v>72</v>
      </c>
      <c r="B80" s="39">
        <v>0</v>
      </c>
      <c r="C80" s="39">
        <v>6</v>
      </c>
      <c r="D80" s="39">
        <v>3</v>
      </c>
      <c r="E80" s="39">
        <v>2</v>
      </c>
      <c r="F80" s="39">
        <v>1</v>
      </c>
      <c r="G80" s="39">
        <v>7</v>
      </c>
      <c r="H80" s="39">
        <v>12</v>
      </c>
      <c r="I80" s="39">
        <v>10</v>
      </c>
      <c r="J80" s="39">
        <v>7</v>
      </c>
      <c r="K80" s="39">
        <v>4</v>
      </c>
      <c r="L80" s="39">
        <v>5</v>
      </c>
      <c r="M80" s="39">
        <v>9</v>
      </c>
    </row>
    <row r="81" spans="1:13" x14ac:dyDescent="0.25">
      <c r="A81" s="4" t="s">
        <v>73</v>
      </c>
      <c r="B81" s="39">
        <v>1</v>
      </c>
      <c r="C81" s="39">
        <v>2</v>
      </c>
      <c r="D81" s="39">
        <v>2</v>
      </c>
      <c r="E81" s="39">
        <v>1</v>
      </c>
      <c r="F81" s="39">
        <v>3</v>
      </c>
      <c r="G81" s="39">
        <v>9</v>
      </c>
      <c r="H81" s="39">
        <v>12</v>
      </c>
      <c r="I81" s="39">
        <v>5</v>
      </c>
      <c r="J81" s="39">
        <v>17</v>
      </c>
      <c r="K81" s="39">
        <v>4</v>
      </c>
      <c r="L81" s="39">
        <v>9</v>
      </c>
      <c r="M81" s="39">
        <v>6</v>
      </c>
    </row>
    <row r="82" spans="1:13" x14ac:dyDescent="0.25">
      <c r="A82" s="4" t="s">
        <v>74</v>
      </c>
      <c r="B82" s="39">
        <v>2</v>
      </c>
      <c r="C82" s="39">
        <v>4</v>
      </c>
      <c r="D82" s="39">
        <v>2</v>
      </c>
      <c r="E82" s="39">
        <v>1</v>
      </c>
      <c r="F82" s="39">
        <v>3</v>
      </c>
      <c r="G82" s="39">
        <v>14</v>
      </c>
      <c r="H82" s="39">
        <v>3</v>
      </c>
      <c r="I82" s="39">
        <v>12</v>
      </c>
      <c r="J82" s="39">
        <v>7</v>
      </c>
      <c r="K82" s="39">
        <v>12</v>
      </c>
      <c r="L82" s="39">
        <v>11</v>
      </c>
      <c r="M82" s="39">
        <v>4</v>
      </c>
    </row>
    <row r="83" spans="1:13" x14ac:dyDescent="0.25">
      <c r="A83" s="3" t="s">
        <v>75</v>
      </c>
      <c r="B83" s="38">
        <v>4</v>
      </c>
      <c r="C83" s="38">
        <v>7</v>
      </c>
      <c r="D83" s="38">
        <v>4</v>
      </c>
      <c r="E83" s="38">
        <v>4</v>
      </c>
      <c r="F83" s="38">
        <v>5</v>
      </c>
      <c r="G83" s="38">
        <v>20</v>
      </c>
      <c r="H83" s="38">
        <v>22</v>
      </c>
      <c r="I83" s="38">
        <v>23</v>
      </c>
      <c r="J83" s="38">
        <v>22</v>
      </c>
      <c r="K83" s="38">
        <v>22</v>
      </c>
      <c r="L83" s="38">
        <v>18</v>
      </c>
      <c r="M83" s="38">
        <v>42</v>
      </c>
    </row>
    <row r="84" spans="1:13" x14ac:dyDescent="0.25">
      <c r="A84" s="4" t="s">
        <v>76</v>
      </c>
      <c r="B84" s="39">
        <v>0</v>
      </c>
      <c r="C84" s="39">
        <v>0</v>
      </c>
      <c r="D84" s="39">
        <v>0</v>
      </c>
      <c r="E84" s="39">
        <v>0</v>
      </c>
      <c r="F84" s="39">
        <v>0</v>
      </c>
      <c r="G84" s="39">
        <v>2</v>
      </c>
      <c r="H84" s="39">
        <v>1</v>
      </c>
      <c r="I84" s="39">
        <v>4</v>
      </c>
      <c r="J84" s="39">
        <v>0</v>
      </c>
      <c r="K84" s="39">
        <v>1</v>
      </c>
      <c r="L84" s="39">
        <v>1</v>
      </c>
      <c r="M84" s="39">
        <v>1</v>
      </c>
    </row>
    <row r="85" spans="1:13" x14ac:dyDescent="0.25">
      <c r="A85" s="4" t="s">
        <v>77</v>
      </c>
      <c r="B85" s="39">
        <v>1</v>
      </c>
      <c r="C85" s="39">
        <v>3</v>
      </c>
      <c r="D85" s="39">
        <v>0</v>
      </c>
      <c r="E85" s="39">
        <v>2</v>
      </c>
      <c r="F85" s="39">
        <v>2</v>
      </c>
      <c r="G85" s="39">
        <v>11</v>
      </c>
      <c r="H85" s="39">
        <v>13</v>
      </c>
      <c r="I85" s="39">
        <v>8</v>
      </c>
      <c r="J85" s="39">
        <v>9</v>
      </c>
      <c r="K85" s="39">
        <v>8</v>
      </c>
      <c r="L85" s="39">
        <v>7</v>
      </c>
      <c r="M85" s="39">
        <v>17</v>
      </c>
    </row>
    <row r="86" spans="1:13" x14ac:dyDescent="0.25">
      <c r="A86" s="4" t="s">
        <v>78</v>
      </c>
      <c r="B86" s="39">
        <v>0</v>
      </c>
      <c r="C86" s="39">
        <v>2</v>
      </c>
      <c r="D86" s="39">
        <v>1</v>
      </c>
      <c r="E86" s="39">
        <v>1</v>
      </c>
      <c r="F86" s="39">
        <v>0</v>
      </c>
      <c r="G86" s="39">
        <v>1</v>
      </c>
      <c r="H86" s="39">
        <v>2</v>
      </c>
      <c r="I86" s="39">
        <v>5</v>
      </c>
      <c r="J86" s="39">
        <v>2</v>
      </c>
      <c r="K86" s="39">
        <v>7</v>
      </c>
      <c r="L86" s="39">
        <v>1</v>
      </c>
      <c r="M86" s="39">
        <v>4</v>
      </c>
    </row>
    <row r="87" spans="1:13" x14ac:dyDescent="0.25">
      <c r="A87" s="4" t="s">
        <v>79</v>
      </c>
      <c r="B87" s="39">
        <v>0</v>
      </c>
      <c r="C87" s="39">
        <v>0</v>
      </c>
      <c r="D87" s="39">
        <v>2</v>
      </c>
      <c r="E87" s="39">
        <v>0</v>
      </c>
      <c r="F87" s="39">
        <v>2</v>
      </c>
      <c r="G87" s="39">
        <v>5</v>
      </c>
      <c r="H87" s="39">
        <v>6</v>
      </c>
      <c r="I87" s="39">
        <v>6</v>
      </c>
      <c r="J87" s="39">
        <v>3</v>
      </c>
      <c r="K87" s="39">
        <v>2</v>
      </c>
      <c r="L87" s="39">
        <v>5</v>
      </c>
      <c r="M87" s="39">
        <v>10</v>
      </c>
    </row>
    <row r="88" spans="1:13" x14ac:dyDescent="0.25">
      <c r="A88" s="4" t="s">
        <v>80</v>
      </c>
      <c r="B88" s="39">
        <v>3</v>
      </c>
      <c r="C88" s="39">
        <v>2</v>
      </c>
      <c r="D88" s="39">
        <v>1</v>
      </c>
      <c r="E88" s="39">
        <v>1</v>
      </c>
      <c r="F88" s="39">
        <v>1</v>
      </c>
      <c r="G88" s="39">
        <v>1</v>
      </c>
      <c r="H88" s="39">
        <v>0</v>
      </c>
      <c r="I88" s="39">
        <v>0</v>
      </c>
      <c r="J88" s="39">
        <v>8</v>
      </c>
      <c r="K88" s="39">
        <v>4</v>
      </c>
      <c r="L88" s="39">
        <v>4</v>
      </c>
      <c r="M88" s="39">
        <v>10</v>
      </c>
    </row>
    <row r="89" spans="1:13" x14ac:dyDescent="0.25">
      <c r="A89" s="3" t="s">
        <v>81</v>
      </c>
      <c r="B89" s="38">
        <v>7</v>
      </c>
      <c r="C89" s="38">
        <v>17</v>
      </c>
      <c r="D89" s="38">
        <v>15</v>
      </c>
      <c r="E89" s="38">
        <v>21</v>
      </c>
      <c r="F89" s="38">
        <v>16</v>
      </c>
      <c r="G89" s="38">
        <v>14</v>
      </c>
      <c r="H89" s="38">
        <v>35</v>
      </c>
      <c r="I89" s="38">
        <v>36</v>
      </c>
      <c r="J89" s="38">
        <v>36</v>
      </c>
      <c r="K89" s="38">
        <v>21</v>
      </c>
      <c r="L89" s="38">
        <v>36</v>
      </c>
      <c r="M89" s="38">
        <v>47</v>
      </c>
    </row>
    <row r="90" spans="1:13" x14ac:dyDescent="0.25">
      <c r="A90" s="4" t="s">
        <v>82</v>
      </c>
      <c r="B90" s="39">
        <v>1</v>
      </c>
      <c r="C90" s="39">
        <v>0</v>
      </c>
      <c r="D90" s="39">
        <v>4</v>
      </c>
      <c r="E90" s="39">
        <v>4</v>
      </c>
      <c r="F90" s="39">
        <v>5</v>
      </c>
      <c r="G90" s="39">
        <v>1</v>
      </c>
      <c r="H90" s="39">
        <v>6</v>
      </c>
      <c r="I90" s="39">
        <v>6</v>
      </c>
      <c r="J90" s="39">
        <v>5</v>
      </c>
      <c r="K90" s="39">
        <v>0</v>
      </c>
      <c r="L90" s="39">
        <v>4</v>
      </c>
      <c r="M90" s="39">
        <v>6</v>
      </c>
    </row>
    <row r="91" spans="1:13" x14ac:dyDescent="0.25">
      <c r="A91" s="4" t="s">
        <v>83</v>
      </c>
      <c r="B91" s="39">
        <v>2</v>
      </c>
      <c r="C91" s="39">
        <v>8</v>
      </c>
      <c r="D91" s="39">
        <v>5</v>
      </c>
      <c r="E91" s="39">
        <v>5</v>
      </c>
      <c r="F91" s="39">
        <v>5</v>
      </c>
      <c r="G91" s="39">
        <v>3</v>
      </c>
      <c r="H91" s="39">
        <v>10</v>
      </c>
      <c r="I91" s="39">
        <v>14</v>
      </c>
      <c r="J91" s="39">
        <v>7</v>
      </c>
      <c r="K91" s="39">
        <v>5</v>
      </c>
      <c r="L91" s="39">
        <v>12</v>
      </c>
      <c r="M91" s="39">
        <v>12</v>
      </c>
    </row>
    <row r="92" spans="1:13" x14ac:dyDescent="0.25">
      <c r="A92" s="4" t="s">
        <v>84</v>
      </c>
      <c r="B92" s="39">
        <v>2</v>
      </c>
      <c r="C92" s="39">
        <v>3</v>
      </c>
      <c r="D92" s="39">
        <v>1</v>
      </c>
      <c r="E92" s="39">
        <v>3</v>
      </c>
      <c r="F92" s="39">
        <v>3</v>
      </c>
      <c r="G92" s="39">
        <v>4</v>
      </c>
      <c r="H92" s="39">
        <v>4</v>
      </c>
      <c r="I92" s="39">
        <v>5</v>
      </c>
      <c r="J92" s="39">
        <v>9</v>
      </c>
      <c r="K92" s="39">
        <v>7</v>
      </c>
      <c r="L92" s="39">
        <v>7</v>
      </c>
      <c r="M92" s="39">
        <v>9</v>
      </c>
    </row>
    <row r="93" spans="1:13" x14ac:dyDescent="0.25">
      <c r="A93" s="4" t="s">
        <v>85</v>
      </c>
      <c r="B93" s="39">
        <v>2</v>
      </c>
      <c r="C93" s="39">
        <v>6</v>
      </c>
      <c r="D93" s="39">
        <v>5</v>
      </c>
      <c r="E93" s="39">
        <v>9</v>
      </c>
      <c r="F93" s="39">
        <v>3</v>
      </c>
      <c r="G93" s="39">
        <v>6</v>
      </c>
      <c r="H93" s="39">
        <v>15</v>
      </c>
      <c r="I93" s="39">
        <v>11</v>
      </c>
      <c r="J93" s="39">
        <v>15</v>
      </c>
      <c r="K93" s="39">
        <v>9</v>
      </c>
      <c r="L93" s="39">
        <v>13</v>
      </c>
      <c r="M93" s="39">
        <v>20</v>
      </c>
    </row>
    <row r="94" spans="1:13" x14ac:dyDescent="0.25">
      <c r="A94" s="3" t="s">
        <v>86</v>
      </c>
      <c r="B94" s="38">
        <v>14</v>
      </c>
      <c r="C94" s="38">
        <v>10</v>
      </c>
      <c r="D94" s="38">
        <v>8</v>
      </c>
      <c r="E94" s="38">
        <v>25</v>
      </c>
      <c r="F94" s="38">
        <v>30</v>
      </c>
      <c r="G94" s="38">
        <v>30</v>
      </c>
      <c r="H94" s="38">
        <v>65</v>
      </c>
      <c r="I94" s="38">
        <v>71</v>
      </c>
      <c r="J94" s="38">
        <v>61</v>
      </c>
      <c r="K94" s="38">
        <v>68</v>
      </c>
      <c r="L94" s="38">
        <v>79</v>
      </c>
      <c r="M94" s="38">
        <v>126</v>
      </c>
    </row>
    <row r="95" spans="1:13" x14ac:dyDescent="0.25">
      <c r="A95" s="4" t="s">
        <v>87</v>
      </c>
      <c r="B95" s="39">
        <v>1</v>
      </c>
      <c r="C95" s="39">
        <v>1</v>
      </c>
      <c r="D95" s="39">
        <v>0</v>
      </c>
      <c r="E95" s="39">
        <v>1</v>
      </c>
      <c r="F95" s="39">
        <v>2</v>
      </c>
      <c r="G95" s="39">
        <v>3</v>
      </c>
      <c r="H95" s="39">
        <v>3</v>
      </c>
      <c r="I95" s="39">
        <v>5</v>
      </c>
      <c r="J95" s="39">
        <v>7</v>
      </c>
      <c r="K95" s="39">
        <v>3</v>
      </c>
      <c r="L95" s="39">
        <v>6</v>
      </c>
      <c r="M95" s="39">
        <v>8</v>
      </c>
    </row>
    <row r="96" spans="1:13" x14ac:dyDescent="0.25">
      <c r="A96" s="4" t="s">
        <v>88</v>
      </c>
      <c r="B96" s="39">
        <v>0</v>
      </c>
      <c r="C96" s="39">
        <v>1</v>
      </c>
      <c r="D96" s="39">
        <v>1</v>
      </c>
      <c r="E96" s="39">
        <v>3</v>
      </c>
      <c r="F96" s="39">
        <v>2</v>
      </c>
      <c r="G96" s="39">
        <v>3</v>
      </c>
      <c r="H96" s="39">
        <v>11</v>
      </c>
      <c r="I96" s="39">
        <v>7</v>
      </c>
      <c r="J96" s="39">
        <v>7</v>
      </c>
      <c r="K96" s="39">
        <v>6</v>
      </c>
      <c r="L96" s="39">
        <v>13</v>
      </c>
      <c r="M96" s="39">
        <v>16</v>
      </c>
    </row>
    <row r="97" spans="1:13" x14ac:dyDescent="0.25">
      <c r="A97" s="4" t="s">
        <v>89</v>
      </c>
      <c r="B97" s="39">
        <v>4</v>
      </c>
      <c r="C97" s="39">
        <v>4</v>
      </c>
      <c r="D97" s="39">
        <v>0</v>
      </c>
      <c r="E97" s="39">
        <v>9</v>
      </c>
      <c r="F97" s="39">
        <v>8</v>
      </c>
      <c r="G97" s="39">
        <v>6</v>
      </c>
      <c r="H97" s="39">
        <v>15</v>
      </c>
      <c r="I97" s="39">
        <v>16</v>
      </c>
      <c r="J97" s="39">
        <v>9</v>
      </c>
      <c r="K97" s="39">
        <v>16</v>
      </c>
      <c r="L97" s="39">
        <v>11</v>
      </c>
      <c r="M97" s="39">
        <v>23</v>
      </c>
    </row>
    <row r="98" spans="1:13" x14ac:dyDescent="0.25">
      <c r="A98" s="4" t="s">
        <v>90</v>
      </c>
      <c r="B98" s="39">
        <v>1</v>
      </c>
      <c r="C98" s="39">
        <v>3</v>
      </c>
      <c r="D98" s="39">
        <v>4</v>
      </c>
      <c r="E98" s="39">
        <v>6</v>
      </c>
      <c r="F98" s="39">
        <v>5</v>
      </c>
      <c r="G98" s="39">
        <v>6</v>
      </c>
      <c r="H98" s="39">
        <v>9</v>
      </c>
      <c r="I98" s="39">
        <v>9</v>
      </c>
      <c r="J98" s="39">
        <v>6</v>
      </c>
      <c r="K98" s="39">
        <v>10</v>
      </c>
      <c r="L98" s="39">
        <v>6</v>
      </c>
      <c r="M98" s="39">
        <v>7</v>
      </c>
    </row>
    <row r="99" spans="1:13" x14ac:dyDescent="0.25">
      <c r="A99" s="4" t="s">
        <v>91</v>
      </c>
      <c r="B99" s="39">
        <v>5</v>
      </c>
      <c r="C99" s="39">
        <v>0</v>
      </c>
      <c r="D99" s="39">
        <v>0</v>
      </c>
      <c r="E99" s="39">
        <v>1</v>
      </c>
      <c r="F99" s="39">
        <v>3</v>
      </c>
      <c r="G99" s="39">
        <v>6</v>
      </c>
      <c r="H99" s="39">
        <v>8</v>
      </c>
      <c r="I99" s="39">
        <v>11</v>
      </c>
      <c r="J99" s="39">
        <v>13</v>
      </c>
      <c r="K99" s="39">
        <v>11</v>
      </c>
      <c r="L99" s="39">
        <v>13</v>
      </c>
      <c r="M99" s="39">
        <v>16</v>
      </c>
    </row>
    <row r="100" spans="1:13" x14ac:dyDescent="0.25">
      <c r="A100" s="4" t="s">
        <v>92</v>
      </c>
      <c r="B100" s="39">
        <v>3</v>
      </c>
      <c r="C100" s="39">
        <v>1</v>
      </c>
      <c r="D100" s="39">
        <v>3</v>
      </c>
      <c r="E100" s="39">
        <v>5</v>
      </c>
      <c r="F100" s="39">
        <v>10</v>
      </c>
      <c r="G100" s="39">
        <v>6</v>
      </c>
      <c r="H100" s="39">
        <v>19</v>
      </c>
      <c r="I100" s="39">
        <v>23</v>
      </c>
      <c r="J100" s="39">
        <v>19</v>
      </c>
      <c r="K100" s="39">
        <v>22</v>
      </c>
      <c r="L100" s="39">
        <v>30</v>
      </c>
      <c r="M100" s="39">
        <v>56</v>
      </c>
    </row>
    <row r="101" spans="1:13" x14ac:dyDescent="0.25">
      <c r="A101" s="4" t="s">
        <v>96</v>
      </c>
      <c r="B101" s="43">
        <v>2</v>
      </c>
      <c r="C101" s="43">
        <v>6</v>
      </c>
      <c r="D101" s="43">
        <v>10</v>
      </c>
      <c r="E101" s="43">
        <v>10</v>
      </c>
      <c r="F101" s="43">
        <v>10</v>
      </c>
      <c r="G101" s="43">
        <v>13</v>
      </c>
      <c r="H101" s="43">
        <v>14</v>
      </c>
      <c r="I101" s="43">
        <v>12</v>
      </c>
      <c r="J101" s="43">
        <v>4</v>
      </c>
      <c r="K101" s="17">
        <v>2</v>
      </c>
      <c r="L101" s="17">
        <v>19</v>
      </c>
      <c r="M101" s="17">
        <v>34</v>
      </c>
    </row>
  </sheetData>
  <mergeCells count="14">
    <mergeCell ref="J9:J10"/>
    <mergeCell ref="K9:K10"/>
    <mergeCell ref="L9:L10"/>
    <mergeCell ref="M9:M10"/>
    <mergeCell ref="E9:E10"/>
    <mergeCell ref="F9:F10"/>
    <mergeCell ref="G9:G10"/>
    <mergeCell ref="H9:H10"/>
    <mergeCell ref="I9:I10"/>
    <mergeCell ref="A7:A8"/>
    <mergeCell ref="A9:A10"/>
    <mergeCell ref="B9:B10"/>
    <mergeCell ref="C9:C10"/>
    <mergeCell ref="D9:D10"/>
  </mergeCells>
  <phoneticPr fontId="11" type="noConversion"/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D41E4-FC39-4D01-BFFC-7E3F732CAD58}">
  <sheetPr>
    <tabColor theme="9" tint="0.79998168889431442"/>
  </sheetPr>
  <dimension ref="A1:G101"/>
  <sheetViews>
    <sheetView zoomScale="85" zoomScaleNormal="85" workbookViewId="0">
      <selection activeCell="A6" sqref="A6"/>
    </sheetView>
  </sheetViews>
  <sheetFormatPr defaultRowHeight="15" x14ac:dyDescent="0.25"/>
  <cols>
    <col min="1" max="1" width="20.140625" style="1" customWidth="1"/>
    <col min="2" max="3" width="22.7109375" style="14" customWidth="1"/>
    <col min="4" max="4" width="22.7109375" style="33" customWidth="1"/>
    <col min="5" max="6" width="22.7109375" style="14" customWidth="1"/>
    <col min="7" max="7" width="22.7109375" style="33" customWidth="1"/>
  </cols>
  <sheetData>
    <row r="1" spans="1:7" s="28" customFormat="1" x14ac:dyDescent="0.25">
      <c r="A1" s="26" t="s">
        <v>116</v>
      </c>
      <c r="B1" s="27"/>
      <c r="C1" s="27"/>
      <c r="D1" s="35"/>
      <c r="E1" s="27"/>
      <c r="F1" s="27"/>
      <c r="G1" s="35"/>
    </row>
    <row r="2" spans="1:7" x14ac:dyDescent="0.25">
      <c r="A2" s="8" t="s">
        <v>154</v>
      </c>
    </row>
    <row r="4" spans="1:7" x14ac:dyDescent="0.25">
      <c r="A4" s="7" t="s">
        <v>162</v>
      </c>
    </row>
    <row r="5" spans="1:7" x14ac:dyDescent="0.25">
      <c r="A5" s="7" t="s">
        <v>146</v>
      </c>
    </row>
    <row r="6" spans="1:7" x14ac:dyDescent="0.25">
      <c r="A6" s="25"/>
    </row>
    <row r="7" spans="1:7" x14ac:dyDescent="0.25">
      <c r="A7" s="70" t="s">
        <v>0</v>
      </c>
      <c r="B7" s="65" t="s">
        <v>140</v>
      </c>
      <c r="C7" s="66"/>
      <c r="D7" s="67"/>
      <c r="E7" s="65" t="s">
        <v>143</v>
      </c>
      <c r="F7" s="66"/>
      <c r="G7" s="67"/>
    </row>
    <row r="8" spans="1:7" ht="38.25" x14ac:dyDescent="0.25">
      <c r="A8" s="71"/>
      <c r="B8" s="12" t="s">
        <v>115</v>
      </c>
      <c r="C8" s="6" t="s">
        <v>94</v>
      </c>
      <c r="D8" s="6" t="s">
        <v>95</v>
      </c>
      <c r="E8" s="12" t="s">
        <v>115</v>
      </c>
      <c r="F8" s="6" t="s">
        <v>94</v>
      </c>
      <c r="G8" s="6" t="s">
        <v>95</v>
      </c>
    </row>
    <row r="9" spans="1:7" x14ac:dyDescent="0.25">
      <c r="A9" s="68" t="s">
        <v>2</v>
      </c>
      <c r="B9" s="61">
        <v>4232180</v>
      </c>
      <c r="C9" s="61">
        <v>275675</v>
      </c>
      <c r="D9" s="63">
        <f>C9/B9</f>
        <v>6.5137824950734613E-2</v>
      </c>
      <c r="E9" s="61">
        <v>4320558</v>
      </c>
      <c r="F9" s="61">
        <v>246247</v>
      </c>
      <c r="G9" s="63">
        <f>F9/E9</f>
        <v>5.6994258611966324E-2</v>
      </c>
    </row>
    <row r="10" spans="1:7" x14ac:dyDescent="0.25">
      <c r="A10" s="69"/>
      <c r="B10" s="62"/>
      <c r="C10" s="62"/>
      <c r="D10" s="64"/>
      <c r="E10" s="62"/>
      <c r="F10" s="62"/>
      <c r="G10" s="64"/>
    </row>
    <row r="11" spans="1:7" x14ac:dyDescent="0.25">
      <c r="A11" s="2" t="s">
        <v>3</v>
      </c>
      <c r="B11" s="11">
        <v>482744</v>
      </c>
      <c r="C11" s="11">
        <v>34438</v>
      </c>
      <c r="D11" s="15">
        <f>(C11/B11)</f>
        <v>7.1338017665677877E-2</v>
      </c>
      <c r="E11" s="11">
        <v>494347</v>
      </c>
      <c r="F11" s="11">
        <v>32526</v>
      </c>
      <c r="G11" s="15">
        <f>(F11/E11)</f>
        <v>6.5795888313269824E-2</v>
      </c>
    </row>
    <row r="12" spans="1:7" x14ac:dyDescent="0.25">
      <c r="A12" s="3" t="s">
        <v>4</v>
      </c>
      <c r="B12" s="16">
        <v>526010</v>
      </c>
      <c r="C12" s="38">
        <v>32900</v>
      </c>
      <c r="D12" s="15">
        <f t="shared" ref="D12:D75" si="0">(C12/B12)</f>
        <v>6.254633942320488E-2</v>
      </c>
      <c r="E12" s="16">
        <v>541184</v>
      </c>
      <c r="F12" s="38">
        <v>30638</v>
      </c>
      <c r="G12" s="15">
        <f t="shared" ref="G12:G75" si="1">(F12/E12)</f>
        <v>5.6612907994323558E-2</v>
      </c>
    </row>
    <row r="13" spans="1:7" x14ac:dyDescent="0.25">
      <c r="A13" s="4" t="s">
        <v>5</v>
      </c>
      <c r="B13" s="17">
        <v>40232</v>
      </c>
      <c r="C13" s="39">
        <v>2166</v>
      </c>
      <c r="D13" s="18">
        <f t="shared" si="0"/>
        <v>5.3837741101610659E-2</v>
      </c>
      <c r="E13" s="17">
        <v>41287</v>
      </c>
      <c r="F13" s="39">
        <v>2167</v>
      </c>
      <c r="G13" s="18">
        <f t="shared" si="1"/>
        <v>5.248625475331218E-2</v>
      </c>
    </row>
    <row r="14" spans="1:7" x14ac:dyDescent="0.25">
      <c r="A14" s="4" t="s">
        <v>6</v>
      </c>
      <c r="B14" s="17">
        <v>36250</v>
      </c>
      <c r="C14" s="39">
        <v>2152</v>
      </c>
      <c r="D14" s="18">
        <f t="shared" si="0"/>
        <v>5.9365517241379312E-2</v>
      </c>
      <c r="E14" s="17">
        <v>37320</v>
      </c>
      <c r="F14" s="39">
        <v>2255</v>
      </c>
      <c r="G14" s="18">
        <f t="shared" si="1"/>
        <v>6.0423365487674172E-2</v>
      </c>
    </row>
    <row r="15" spans="1:7" x14ac:dyDescent="0.25">
      <c r="A15" s="4" t="s">
        <v>7</v>
      </c>
      <c r="B15" s="17">
        <v>64862</v>
      </c>
      <c r="C15" s="39">
        <v>3845</v>
      </c>
      <c r="D15" s="18">
        <f t="shared" si="0"/>
        <v>5.9279701520150475E-2</v>
      </c>
      <c r="E15" s="17">
        <v>66318</v>
      </c>
      <c r="F15" s="39">
        <v>3306</v>
      </c>
      <c r="G15" s="18">
        <f t="shared" si="1"/>
        <v>4.9850719261738896E-2</v>
      </c>
    </row>
    <row r="16" spans="1:7" x14ac:dyDescent="0.25">
      <c r="A16" s="4" t="s">
        <v>8</v>
      </c>
      <c r="B16" s="17">
        <v>39666</v>
      </c>
      <c r="C16" s="39">
        <v>2175</v>
      </c>
      <c r="D16" s="18">
        <f t="shared" si="0"/>
        <v>5.483285433368628E-2</v>
      </c>
      <c r="E16" s="17">
        <v>40472</v>
      </c>
      <c r="F16" s="39">
        <v>2020</v>
      </c>
      <c r="G16" s="18">
        <f t="shared" si="1"/>
        <v>4.9911049614548328E-2</v>
      </c>
    </row>
    <row r="17" spans="1:7" x14ac:dyDescent="0.25">
      <c r="A17" s="4" t="s">
        <v>9</v>
      </c>
      <c r="B17" s="17">
        <v>31650</v>
      </c>
      <c r="C17" s="39">
        <v>2081</v>
      </c>
      <c r="D17" s="18">
        <f t="shared" si="0"/>
        <v>6.5750394944707746E-2</v>
      </c>
      <c r="E17" s="17">
        <v>32286</v>
      </c>
      <c r="F17" s="39">
        <v>1703</v>
      </c>
      <c r="G17" s="18">
        <f t="shared" si="1"/>
        <v>5.2747320820169731E-2</v>
      </c>
    </row>
    <row r="18" spans="1:7" x14ac:dyDescent="0.25">
      <c r="A18" s="4" t="s">
        <v>10</v>
      </c>
      <c r="B18" s="17">
        <v>41815</v>
      </c>
      <c r="C18" s="39">
        <v>2079</v>
      </c>
      <c r="D18" s="18">
        <f t="shared" si="0"/>
        <v>4.9719000358722946E-2</v>
      </c>
      <c r="E18" s="17">
        <v>43007</v>
      </c>
      <c r="F18" s="39">
        <v>2027</v>
      </c>
      <c r="G18" s="18">
        <f t="shared" si="1"/>
        <v>4.7131862254981748E-2</v>
      </c>
    </row>
    <row r="19" spans="1:7" x14ac:dyDescent="0.25">
      <c r="A19" s="4" t="s">
        <v>11</v>
      </c>
      <c r="B19" s="17">
        <v>48502</v>
      </c>
      <c r="C19" s="39">
        <v>2671</v>
      </c>
      <c r="D19" s="18">
        <f t="shared" si="0"/>
        <v>5.5069894024988658E-2</v>
      </c>
      <c r="E19" s="17">
        <v>50083</v>
      </c>
      <c r="F19" s="39">
        <v>2622</v>
      </c>
      <c r="G19" s="18">
        <f t="shared" si="1"/>
        <v>5.2353093864185449E-2</v>
      </c>
    </row>
    <row r="20" spans="1:7" x14ac:dyDescent="0.25">
      <c r="A20" s="4" t="s">
        <v>12</v>
      </c>
      <c r="B20" s="17">
        <v>38321</v>
      </c>
      <c r="C20" s="39">
        <v>2201</v>
      </c>
      <c r="D20" s="18">
        <f t="shared" si="0"/>
        <v>5.7435870671433416E-2</v>
      </c>
      <c r="E20" s="17">
        <v>39376</v>
      </c>
      <c r="F20" s="39">
        <v>2028</v>
      </c>
      <c r="G20" s="18">
        <f t="shared" si="1"/>
        <v>5.1503453880536371E-2</v>
      </c>
    </row>
    <row r="21" spans="1:7" x14ac:dyDescent="0.25">
      <c r="A21" s="4" t="s">
        <v>13</v>
      </c>
      <c r="B21" s="17">
        <v>62258</v>
      </c>
      <c r="C21" s="39">
        <v>4916</v>
      </c>
      <c r="D21" s="18">
        <f t="shared" si="0"/>
        <v>7.8961739856725235E-2</v>
      </c>
      <c r="E21" s="17">
        <v>65031</v>
      </c>
      <c r="F21" s="39">
        <v>4421</v>
      </c>
      <c r="G21" s="18">
        <f t="shared" si="1"/>
        <v>6.7982961971982586E-2</v>
      </c>
    </row>
    <row r="22" spans="1:7" x14ac:dyDescent="0.25">
      <c r="A22" s="4" t="s">
        <v>14</v>
      </c>
      <c r="B22" s="17">
        <v>52098</v>
      </c>
      <c r="C22" s="39">
        <v>3427</v>
      </c>
      <c r="D22" s="18">
        <f t="shared" si="0"/>
        <v>6.5779876386809474E-2</v>
      </c>
      <c r="E22" s="17">
        <v>54222</v>
      </c>
      <c r="F22" s="39">
        <v>3690</v>
      </c>
      <c r="G22" s="18">
        <f t="shared" si="1"/>
        <v>6.805355759654752E-2</v>
      </c>
    </row>
    <row r="23" spans="1:7" x14ac:dyDescent="0.25">
      <c r="A23" s="4" t="s">
        <v>15</v>
      </c>
      <c r="B23" s="17">
        <v>47560</v>
      </c>
      <c r="C23" s="39">
        <v>3610</v>
      </c>
      <c r="D23" s="18">
        <f t="shared" si="0"/>
        <v>7.5904121110176623E-2</v>
      </c>
      <c r="E23" s="17">
        <v>48543</v>
      </c>
      <c r="F23" s="39">
        <v>3288</v>
      </c>
      <c r="G23" s="18">
        <f t="shared" si="1"/>
        <v>6.7733761819417843E-2</v>
      </c>
    </row>
    <row r="24" spans="1:7" x14ac:dyDescent="0.25">
      <c r="A24" s="4" t="s">
        <v>16</v>
      </c>
      <c r="B24" s="17">
        <v>22796</v>
      </c>
      <c r="C24" s="39">
        <v>1577</v>
      </c>
      <c r="D24" s="18">
        <f t="shared" si="0"/>
        <v>6.9178803298824351E-2</v>
      </c>
      <c r="E24" s="17">
        <v>23239</v>
      </c>
      <c r="F24" s="39">
        <v>1111</v>
      </c>
      <c r="G24" s="18">
        <f t="shared" si="1"/>
        <v>4.7807564869400576E-2</v>
      </c>
    </row>
    <row r="25" spans="1:7" x14ac:dyDescent="0.25">
      <c r="A25" s="3" t="s">
        <v>17</v>
      </c>
      <c r="B25" s="16">
        <v>263435</v>
      </c>
      <c r="C25" s="38">
        <v>25861</v>
      </c>
      <c r="D25" s="15">
        <f t="shared" si="0"/>
        <v>9.8168428644637193E-2</v>
      </c>
      <c r="E25" s="16">
        <v>268602</v>
      </c>
      <c r="F25" s="38">
        <v>22964</v>
      </c>
      <c r="G25" s="15">
        <f t="shared" si="1"/>
        <v>8.5494523495729738E-2</v>
      </c>
    </row>
    <row r="26" spans="1:7" x14ac:dyDescent="0.25">
      <c r="A26" s="4" t="s">
        <v>18</v>
      </c>
      <c r="B26" s="17">
        <v>77310</v>
      </c>
      <c r="C26" s="39">
        <v>8853</v>
      </c>
      <c r="D26" s="18">
        <f t="shared" si="0"/>
        <v>0.11451299961195188</v>
      </c>
      <c r="E26" s="17">
        <v>78984</v>
      </c>
      <c r="F26" s="39">
        <v>7974</v>
      </c>
      <c r="G26" s="18">
        <f t="shared" si="1"/>
        <v>0.10095715587967183</v>
      </c>
    </row>
    <row r="27" spans="1:7" x14ac:dyDescent="0.25">
      <c r="A27" s="4" t="s">
        <v>19</v>
      </c>
      <c r="B27" s="17">
        <v>24018</v>
      </c>
      <c r="C27" s="39">
        <v>2813</v>
      </c>
      <c r="D27" s="18">
        <f t="shared" si="0"/>
        <v>0.11712049296361063</v>
      </c>
      <c r="E27" s="17">
        <v>24596</v>
      </c>
      <c r="F27" s="39">
        <v>2351</v>
      </c>
      <c r="G27" s="18">
        <f t="shared" si="1"/>
        <v>9.5584647910229303E-2</v>
      </c>
    </row>
    <row r="28" spans="1:7" x14ac:dyDescent="0.25">
      <c r="A28" s="4" t="s">
        <v>20</v>
      </c>
      <c r="B28" s="17">
        <v>38273</v>
      </c>
      <c r="C28" s="39">
        <v>3608</v>
      </c>
      <c r="D28" s="18">
        <f t="shared" si="0"/>
        <v>9.4270112089462552E-2</v>
      </c>
      <c r="E28" s="17">
        <v>38885</v>
      </c>
      <c r="F28" s="39">
        <v>3040</v>
      </c>
      <c r="G28" s="18">
        <f t="shared" si="1"/>
        <v>7.8179246496078172E-2</v>
      </c>
    </row>
    <row r="29" spans="1:7" x14ac:dyDescent="0.25">
      <c r="A29" s="4" t="s">
        <v>21</v>
      </c>
      <c r="B29" s="17">
        <v>30395</v>
      </c>
      <c r="C29" s="39">
        <v>2497</v>
      </c>
      <c r="D29" s="18">
        <f t="shared" si="0"/>
        <v>8.215166968251357E-2</v>
      </c>
      <c r="E29" s="17">
        <v>30986</v>
      </c>
      <c r="F29" s="39">
        <v>2410</v>
      </c>
      <c r="G29" s="18">
        <f t="shared" si="1"/>
        <v>7.7777060608016521E-2</v>
      </c>
    </row>
    <row r="30" spans="1:7" x14ac:dyDescent="0.25">
      <c r="A30" s="4" t="s">
        <v>22</v>
      </c>
      <c r="B30" s="17">
        <v>20855</v>
      </c>
      <c r="C30" s="39">
        <v>2085</v>
      </c>
      <c r="D30" s="18">
        <f t="shared" si="0"/>
        <v>9.9976024934068569E-2</v>
      </c>
      <c r="E30" s="17">
        <v>21221</v>
      </c>
      <c r="F30" s="39">
        <v>1846</v>
      </c>
      <c r="G30" s="18">
        <f t="shared" si="1"/>
        <v>8.6989303048866692E-2</v>
      </c>
    </row>
    <row r="31" spans="1:7" x14ac:dyDescent="0.25">
      <c r="A31" s="4" t="s">
        <v>23</v>
      </c>
      <c r="B31" s="17">
        <v>29430</v>
      </c>
      <c r="C31" s="39">
        <v>2623</v>
      </c>
      <c r="D31" s="18">
        <f t="shared" si="0"/>
        <v>8.91267414203194E-2</v>
      </c>
      <c r="E31" s="17">
        <v>29995</v>
      </c>
      <c r="F31" s="39">
        <v>2433</v>
      </c>
      <c r="G31" s="18">
        <f t="shared" si="1"/>
        <v>8.1113518919819966E-2</v>
      </c>
    </row>
    <row r="32" spans="1:7" x14ac:dyDescent="0.25">
      <c r="A32" s="4" t="s">
        <v>24</v>
      </c>
      <c r="B32" s="17">
        <v>43154</v>
      </c>
      <c r="C32" s="39">
        <v>3382</v>
      </c>
      <c r="D32" s="18">
        <f t="shared" si="0"/>
        <v>7.837048709273764E-2</v>
      </c>
      <c r="E32" s="17">
        <v>43935</v>
      </c>
      <c r="F32" s="39">
        <v>2910</v>
      </c>
      <c r="G32" s="18">
        <f t="shared" si="1"/>
        <v>6.6234209627859336E-2</v>
      </c>
    </row>
    <row r="33" spans="1:7" x14ac:dyDescent="0.25">
      <c r="A33" s="3" t="s">
        <v>25</v>
      </c>
      <c r="B33" s="16">
        <v>237173</v>
      </c>
      <c r="C33" s="38">
        <v>14722</v>
      </c>
      <c r="D33" s="15">
        <f t="shared" si="0"/>
        <v>6.2072832910997459E-2</v>
      </c>
      <c r="E33" s="16">
        <v>243460</v>
      </c>
      <c r="F33" s="38">
        <v>13118</v>
      </c>
      <c r="G33" s="15">
        <f t="shared" si="1"/>
        <v>5.3881541115583666E-2</v>
      </c>
    </row>
    <row r="34" spans="1:7" x14ac:dyDescent="0.25">
      <c r="A34" s="5" t="s">
        <v>26</v>
      </c>
      <c r="B34" s="19">
        <v>22467</v>
      </c>
      <c r="C34" s="41">
        <v>1068</v>
      </c>
      <c r="D34" s="20">
        <f t="shared" si="0"/>
        <v>4.7536386700494059E-2</v>
      </c>
      <c r="E34" s="19">
        <v>22952</v>
      </c>
      <c r="F34" s="41">
        <v>973</v>
      </c>
      <c r="G34" s="20">
        <f t="shared" si="1"/>
        <v>4.2392819797838967E-2</v>
      </c>
    </row>
    <row r="35" spans="1:7" x14ac:dyDescent="0.25">
      <c r="A35" s="4" t="s">
        <v>27</v>
      </c>
      <c r="B35" s="19">
        <v>36941</v>
      </c>
      <c r="C35" s="41">
        <v>2232</v>
      </c>
      <c r="D35" s="18">
        <f t="shared" si="0"/>
        <v>6.0420670799382799E-2</v>
      </c>
      <c r="E35" s="19">
        <v>37742</v>
      </c>
      <c r="F35" s="41">
        <v>2006</v>
      </c>
      <c r="G35" s="18">
        <f t="shared" si="1"/>
        <v>5.3150336495151287E-2</v>
      </c>
    </row>
    <row r="36" spans="1:7" x14ac:dyDescent="0.25">
      <c r="A36" s="4" t="s">
        <v>28</v>
      </c>
      <c r="B36" s="19">
        <v>77059</v>
      </c>
      <c r="C36" s="41">
        <v>5350</v>
      </c>
      <c r="D36" s="18">
        <f t="shared" si="0"/>
        <v>6.942732192216354E-2</v>
      </c>
      <c r="E36" s="19">
        <v>79273</v>
      </c>
      <c r="F36" s="41">
        <v>5089</v>
      </c>
      <c r="G36" s="18">
        <f t="shared" si="1"/>
        <v>6.419588006004566E-2</v>
      </c>
    </row>
    <row r="37" spans="1:7" x14ac:dyDescent="0.25">
      <c r="A37" s="4" t="s">
        <v>29</v>
      </c>
      <c r="B37" s="19">
        <v>27854</v>
      </c>
      <c r="C37" s="41">
        <v>1933</v>
      </c>
      <c r="D37" s="18">
        <f t="shared" si="0"/>
        <v>6.9397573059524667E-2</v>
      </c>
      <c r="E37" s="19">
        <v>28572</v>
      </c>
      <c r="F37" s="41">
        <v>1537</v>
      </c>
      <c r="G37" s="18">
        <f t="shared" si="1"/>
        <v>5.3793924121517567E-2</v>
      </c>
    </row>
    <row r="38" spans="1:7" x14ac:dyDescent="0.25">
      <c r="A38" s="4" t="s">
        <v>30</v>
      </c>
      <c r="B38" s="19">
        <v>31418</v>
      </c>
      <c r="C38" s="41">
        <v>1945</v>
      </c>
      <c r="D38" s="18">
        <f t="shared" si="0"/>
        <v>6.1907186962887516E-2</v>
      </c>
      <c r="E38" s="19">
        <v>32135</v>
      </c>
      <c r="F38" s="41">
        <v>1616</v>
      </c>
      <c r="G38" s="18">
        <f t="shared" si="1"/>
        <v>5.0287848140656607E-2</v>
      </c>
    </row>
    <row r="39" spans="1:7" x14ac:dyDescent="0.25">
      <c r="A39" s="4" t="s">
        <v>31</v>
      </c>
      <c r="B39" s="19">
        <v>20065</v>
      </c>
      <c r="C39" s="41">
        <v>1048</v>
      </c>
      <c r="D39" s="18">
        <f t="shared" si="0"/>
        <v>5.2230251682033393E-2</v>
      </c>
      <c r="E39" s="19">
        <v>20601</v>
      </c>
      <c r="F39" s="41">
        <v>932</v>
      </c>
      <c r="G39" s="18">
        <f t="shared" si="1"/>
        <v>4.5240522304742486E-2</v>
      </c>
    </row>
    <row r="40" spans="1:7" x14ac:dyDescent="0.25">
      <c r="A40" s="4" t="s">
        <v>32</v>
      </c>
      <c r="B40" s="19">
        <v>21369</v>
      </c>
      <c r="C40" s="41">
        <v>1146</v>
      </c>
      <c r="D40" s="18">
        <f t="shared" si="0"/>
        <v>5.3629088867050402E-2</v>
      </c>
      <c r="E40" s="19">
        <v>22185</v>
      </c>
      <c r="F40" s="41">
        <v>965</v>
      </c>
      <c r="G40" s="18">
        <f t="shared" si="1"/>
        <v>4.3497858913680416E-2</v>
      </c>
    </row>
    <row r="41" spans="1:7" x14ac:dyDescent="0.25">
      <c r="A41" s="3" t="s">
        <v>33</v>
      </c>
      <c r="B41" s="16">
        <v>120896</v>
      </c>
      <c r="C41" s="38">
        <v>8269</v>
      </c>
      <c r="D41" s="15">
        <f t="shared" si="0"/>
        <v>6.8397631021704611E-2</v>
      </c>
      <c r="E41" s="16">
        <v>123440</v>
      </c>
      <c r="F41" s="38">
        <v>6282</v>
      </c>
      <c r="G41" s="15">
        <f t="shared" si="1"/>
        <v>5.089112119248218E-2</v>
      </c>
    </row>
    <row r="42" spans="1:7" x14ac:dyDescent="0.25">
      <c r="A42" s="4" t="s">
        <v>34</v>
      </c>
      <c r="B42" s="17">
        <v>37170</v>
      </c>
      <c r="C42" s="39">
        <v>2125</v>
      </c>
      <c r="D42" s="18">
        <f t="shared" si="0"/>
        <v>5.7169760559591068E-2</v>
      </c>
      <c r="E42" s="17">
        <v>38237</v>
      </c>
      <c r="F42" s="39">
        <v>1805</v>
      </c>
      <c r="G42" s="18">
        <f t="shared" si="1"/>
        <v>4.720558621230745E-2</v>
      </c>
    </row>
    <row r="43" spans="1:7" x14ac:dyDescent="0.25">
      <c r="A43" s="4" t="s">
        <v>35</v>
      </c>
      <c r="B43" s="17">
        <v>48595</v>
      </c>
      <c r="C43" s="39">
        <v>3465</v>
      </c>
      <c r="D43" s="18">
        <f t="shared" si="0"/>
        <v>7.1303632060911615E-2</v>
      </c>
      <c r="E43" s="17">
        <v>49614</v>
      </c>
      <c r="F43" s="39">
        <v>2436</v>
      </c>
      <c r="G43" s="18">
        <f t="shared" si="1"/>
        <v>4.9099044624501147E-2</v>
      </c>
    </row>
    <row r="44" spans="1:7" x14ac:dyDescent="0.25">
      <c r="A44" s="4" t="s">
        <v>36</v>
      </c>
      <c r="B44" s="17">
        <v>35131</v>
      </c>
      <c r="C44" s="39">
        <v>2679</v>
      </c>
      <c r="D44" s="18">
        <f t="shared" si="0"/>
        <v>7.6257436452136285E-2</v>
      </c>
      <c r="E44" s="17">
        <v>35589</v>
      </c>
      <c r="F44" s="39">
        <v>2041</v>
      </c>
      <c r="G44" s="18">
        <f t="shared" si="1"/>
        <v>5.7349180926690835E-2</v>
      </c>
    </row>
    <row r="45" spans="1:7" x14ac:dyDescent="0.25">
      <c r="A45" s="3" t="s">
        <v>37</v>
      </c>
      <c r="B45" s="16">
        <v>322162</v>
      </c>
      <c r="C45" s="38">
        <v>24383</v>
      </c>
      <c r="D45" s="15">
        <f t="shared" si="0"/>
        <v>7.5685524673921811E-2</v>
      </c>
      <c r="E45" s="16">
        <v>327843</v>
      </c>
      <c r="F45" s="38">
        <v>18183</v>
      </c>
      <c r="G45" s="15">
        <f t="shared" si="1"/>
        <v>5.5462523219955893E-2</v>
      </c>
    </row>
    <row r="46" spans="1:7" x14ac:dyDescent="0.25">
      <c r="A46" s="4" t="s">
        <v>38</v>
      </c>
      <c r="B46" s="17">
        <v>51812</v>
      </c>
      <c r="C46" s="39">
        <v>3229</v>
      </c>
      <c r="D46" s="18">
        <f t="shared" si="0"/>
        <v>6.2321469929746007E-2</v>
      </c>
      <c r="E46" s="17">
        <v>52669</v>
      </c>
      <c r="F46" s="39">
        <v>2679</v>
      </c>
      <c r="G46" s="18">
        <f t="shared" si="1"/>
        <v>5.0864835102242309E-2</v>
      </c>
    </row>
    <row r="47" spans="1:7" x14ac:dyDescent="0.25">
      <c r="A47" s="4" t="s">
        <v>39</v>
      </c>
      <c r="B47" s="17">
        <v>48253</v>
      </c>
      <c r="C47" s="39">
        <v>5082</v>
      </c>
      <c r="D47" s="18">
        <f t="shared" si="0"/>
        <v>0.10531987648436367</v>
      </c>
      <c r="E47" s="17">
        <v>49192</v>
      </c>
      <c r="F47" s="39">
        <v>3126</v>
      </c>
      <c r="G47" s="18">
        <f t="shared" si="1"/>
        <v>6.354691819808099E-2</v>
      </c>
    </row>
    <row r="48" spans="1:7" x14ac:dyDescent="0.25">
      <c r="A48" s="4" t="s">
        <v>40</v>
      </c>
      <c r="B48" s="17">
        <v>47319</v>
      </c>
      <c r="C48" s="39">
        <v>4459</v>
      </c>
      <c r="D48" s="18">
        <f t="shared" si="0"/>
        <v>9.423276062469621E-2</v>
      </c>
      <c r="E48" s="17">
        <v>48212</v>
      </c>
      <c r="F48" s="39">
        <v>3062</v>
      </c>
      <c r="G48" s="18">
        <f t="shared" si="1"/>
        <v>6.3511159047540025E-2</v>
      </c>
    </row>
    <row r="49" spans="1:7" x14ac:dyDescent="0.25">
      <c r="A49" s="4" t="s">
        <v>41</v>
      </c>
      <c r="B49" s="17">
        <v>34253</v>
      </c>
      <c r="C49" s="39">
        <v>2114</v>
      </c>
      <c r="D49" s="18">
        <f t="shared" si="0"/>
        <v>6.1717221849181096E-2</v>
      </c>
      <c r="E49" s="17">
        <v>34838</v>
      </c>
      <c r="F49" s="39">
        <v>1591</v>
      </c>
      <c r="G49" s="18">
        <f t="shared" si="1"/>
        <v>4.5668522877317874E-2</v>
      </c>
    </row>
    <row r="50" spans="1:7" x14ac:dyDescent="0.25">
      <c r="A50" s="4" t="s">
        <v>42</v>
      </c>
      <c r="B50" s="17">
        <v>43427</v>
      </c>
      <c r="C50" s="39">
        <v>2395</v>
      </c>
      <c r="D50" s="18">
        <f t="shared" si="0"/>
        <v>5.5150021875791558E-2</v>
      </c>
      <c r="E50" s="17">
        <v>43985</v>
      </c>
      <c r="F50" s="39">
        <v>1827</v>
      </c>
      <c r="G50" s="18">
        <f t="shared" si="1"/>
        <v>4.1536887575309767E-2</v>
      </c>
    </row>
    <row r="51" spans="1:7" x14ac:dyDescent="0.25">
      <c r="A51" s="4" t="s">
        <v>43</v>
      </c>
      <c r="B51" s="17">
        <v>50636</v>
      </c>
      <c r="C51" s="39">
        <v>3403</v>
      </c>
      <c r="D51" s="18">
        <f t="shared" si="0"/>
        <v>6.7205150485820361E-2</v>
      </c>
      <c r="E51" s="17">
        <v>51627</v>
      </c>
      <c r="F51" s="39">
        <v>2814</v>
      </c>
      <c r="G51" s="18">
        <f t="shared" si="1"/>
        <v>5.4506362949619386E-2</v>
      </c>
    </row>
    <row r="52" spans="1:7" x14ac:dyDescent="0.25">
      <c r="A52" s="4" t="s">
        <v>44</v>
      </c>
      <c r="B52" s="17">
        <v>46462</v>
      </c>
      <c r="C52" s="39">
        <v>3701</v>
      </c>
      <c r="D52" s="18">
        <f t="shared" si="0"/>
        <v>7.9656493478541604E-2</v>
      </c>
      <c r="E52" s="17">
        <v>47320</v>
      </c>
      <c r="F52" s="39">
        <v>3084</v>
      </c>
      <c r="G52" s="18">
        <f t="shared" si="1"/>
        <v>6.5173288250211334E-2</v>
      </c>
    </row>
    <row r="53" spans="1:7" x14ac:dyDescent="0.25">
      <c r="A53" s="3" t="s">
        <v>45</v>
      </c>
      <c r="B53" s="16">
        <v>175996</v>
      </c>
      <c r="C53" s="38">
        <v>11505</v>
      </c>
      <c r="D53" s="15">
        <f t="shared" si="0"/>
        <v>6.53708038819064E-2</v>
      </c>
      <c r="E53" s="16">
        <v>179818</v>
      </c>
      <c r="F53" s="38">
        <v>9562</v>
      </c>
      <c r="G53" s="15">
        <f t="shared" si="1"/>
        <v>5.3175989055600663E-2</v>
      </c>
    </row>
    <row r="54" spans="1:7" x14ac:dyDescent="0.25">
      <c r="A54" s="4" t="s">
        <v>46</v>
      </c>
      <c r="B54" s="17">
        <v>40219</v>
      </c>
      <c r="C54" s="39">
        <v>2820</v>
      </c>
      <c r="D54" s="18">
        <f t="shared" si="0"/>
        <v>7.011611427434794E-2</v>
      </c>
      <c r="E54" s="17">
        <v>41069</v>
      </c>
      <c r="F54" s="39">
        <v>2283</v>
      </c>
      <c r="G54" s="18">
        <f t="shared" si="1"/>
        <v>5.5589373980374494E-2</v>
      </c>
    </row>
    <row r="55" spans="1:7" x14ac:dyDescent="0.25">
      <c r="A55" s="4" t="s">
        <v>47</v>
      </c>
      <c r="B55" s="17">
        <v>37125</v>
      </c>
      <c r="C55" s="39">
        <v>2121</v>
      </c>
      <c r="D55" s="18">
        <f t="shared" si="0"/>
        <v>5.713131313131313E-2</v>
      </c>
      <c r="E55" s="17">
        <v>37871</v>
      </c>
      <c r="F55" s="39">
        <v>1896</v>
      </c>
      <c r="G55" s="18">
        <f t="shared" si="1"/>
        <v>5.0064693300942674E-2</v>
      </c>
    </row>
    <row r="56" spans="1:7" x14ac:dyDescent="0.25">
      <c r="A56" s="4" t="s">
        <v>48</v>
      </c>
      <c r="B56" s="17">
        <v>68294</v>
      </c>
      <c r="C56" s="39">
        <v>5047</v>
      </c>
      <c r="D56" s="18">
        <f t="shared" si="0"/>
        <v>7.3901074764986668E-2</v>
      </c>
      <c r="E56" s="17">
        <v>69978</v>
      </c>
      <c r="F56" s="39">
        <v>4040</v>
      </c>
      <c r="G56" s="18">
        <f t="shared" si="1"/>
        <v>5.7732430192346168E-2</v>
      </c>
    </row>
    <row r="57" spans="1:7" x14ac:dyDescent="0.25">
      <c r="A57" s="4" t="s">
        <v>49</v>
      </c>
      <c r="B57" s="17">
        <v>30358</v>
      </c>
      <c r="C57" s="39">
        <v>1517</v>
      </c>
      <c r="D57" s="18">
        <f t="shared" si="0"/>
        <v>4.9970353778246261E-2</v>
      </c>
      <c r="E57" s="17">
        <v>30900</v>
      </c>
      <c r="F57" s="39">
        <v>1343</v>
      </c>
      <c r="G57" s="18">
        <f t="shared" si="1"/>
        <v>4.3462783171521038E-2</v>
      </c>
    </row>
    <row r="58" spans="1:7" x14ac:dyDescent="0.25">
      <c r="A58" s="3" t="s">
        <v>50</v>
      </c>
      <c r="B58" s="16">
        <v>228354</v>
      </c>
      <c r="C58" s="38">
        <v>12940</v>
      </c>
      <c r="D58" s="15">
        <f t="shared" si="0"/>
        <v>5.6666403916725783E-2</v>
      </c>
      <c r="E58" s="16">
        <v>232445</v>
      </c>
      <c r="F58" s="38">
        <v>11579</v>
      </c>
      <c r="G58" s="15">
        <f t="shared" si="1"/>
        <v>4.9813934479124092E-2</v>
      </c>
    </row>
    <row r="59" spans="1:7" x14ac:dyDescent="0.25">
      <c r="A59" s="4" t="s">
        <v>51</v>
      </c>
      <c r="B59" s="17">
        <v>68050</v>
      </c>
      <c r="C59" s="39">
        <v>4413</v>
      </c>
      <c r="D59" s="18">
        <f t="shared" si="0"/>
        <v>6.4849375459221162E-2</v>
      </c>
      <c r="E59" s="17">
        <v>69217</v>
      </c>
      <c r="F59" s="39">
        <v>3723</v>
      </c>
      <c r="G59" s="18">
        <f t="shared" si="1"/>
        <v>5.3787364375803635E-2</v>
      </c>
    </row>
    <row r="60" spans="1:7" x14ac:dyDescent="0.25">
      <c r="A60" s="4" t="s">
        <v>52</v>
      </c>
      <c r="B60" s="17">
        <v>33011</v>
      </c>
      <c r="C60" s="39">
        <v>1663</v>
      </c>
      <c r="D60" s="18">
        <f t="shared" si="0"/>
        <v>5.0377147011602195E-2</v>
      </c>
      <c r="E60" s="17">
        <v>33598</v>
      </c>
      <c r="F60" s="39">
        <v>1448</v>
      </c>
      <c r="G60" s="18">
        <f t="shared" si="1"/>
        <v>4.3097803440680996E-2</v>
      </c>
    </row>
    <row r="61" spans="1:7" x14ac:dyDescent="0.25">
      <c r="A61" s="4" t="s">
        <v>53</v>
      </c>
      <c r="B61" s="17">
        <v>46297</v>
      </c>
      <c r="C61" s="39">
        <v>2666</v>
      </c>
      <c r="D61" s="18">
        <f t="shared" si="0"/>
        <v>5.7584724712184378E-2</v>
      </c>
      <c r="E61" s="17">
        <v>47118</v>
      </c>
      <c r="F61" s="39">
        <v>2423</v>
      </c>
      <c r="G61" s="18">
        <f t="shared" si="1"/>
        <v>5.1424084214100767E-2</v>
      </c>
    </row>
    <row r="62" spans="1:7" x14ac:dyDescent="0.25">
      <c r="A62" s="4" t="s">
        <v>54</v>
      </c>
      <c r="B62" s="17">
        <v>31988</v>
      </c>
      <c r="C62" s="39">
        <v>1836</v>
      </c>
      <c r="D62" s="18">
        <f t="shared" si="0"/>
        <v>5.7396523696386148E-2</v>
      </c>
      <c r="E62" s="17">
        <v>32768</v>
      </c>
      <c r="F62" s="39">
        <v>1669</v>
      </c>
      <c r="G62" s="18">
        <f t="shared" si="1"/>
        <v>5.0933837890625E-2</v>
      </c>
    </row>
    <row r="63" spans="1:7" x14ac:dyDescent="0.25">
      <c r="A63" s="4" t="s">
        <v>55</v>
      </c>
      <c r="B63" s="17">
        <v>49008</v>
      </c>
      <c r="C63" s="39">
        <v>2362</v>
      </c>
      <c r="D63" s="18">
        <f t="shared" si="0"/>
        <v>4.8196212863206009E-2</v>
      </c>
      <c r="E63" s="17">
        <v>49744</v>
      </c>
      <c r="F63" s="39">
        <v>2316</v>
      </c>
      <c r="G63" s="18">
        <f t="shared" si="1"/>
        <v>4.6558378899967834E-2</v>
      </c>
    </row>
    <row r="64" spans="1:7" x14ac:dyDescent="0.25">
      <c r="A64" s="3" t="s">
        <v>56</v>
      </c>
      <c r="B64" s="16">
        <v>208266</v>
      </c>
      <c r="C64" s="38">
        <v>12450</v>
      </c>
      <c r="D64" s="15">
        <f t="shared" si="0"/>
        <v>5.9779320676442628E-2</v>
      </c>
      <c r="E64" s="16">
        <v>212526</v>
      </c>
      <c r="F64" s="38">
        <v>11576</v>
      </c>
      <c r="G64" s="15">
        <f t="shared" si="1"/>
        <v>5.4468629720598891E-2</v>
      </c>
    </row>
    <row r="65" spans="1:7" x14ac:dyDescent="0.25">
      <c r="A65" s="4" t="s">
        <v>57</v>
      </c>
      <c r="B65" s="17">
        <v>42666</v>
      </c>
      <c r="C65" s="39">
        <v>3145</v>
      </c>
      <c r="D65" s="18">
        <f t="shared" si="0"/>
        <v>7.3712089251394552E-2</v>
      </c>
      <c r="E65" s="17">
        <v>43491</v>
      </c>
      <c r="F65" s="39">
        <v>2774</v>
      </c>
      <c r="G65" s="18">
        <f t="shared" si="1"/>
        <v>6.3783311489733513E-2</v>
      </c>
    </row>
    <row r="66" spans="1:7" x14ac:dyDescent="0.25">
      <c r="A66" s="4" t="s">
        <v>58</v>
      </c>
      <c r="B66" s="17">
        <v>68645</v>
      </c>
      <c r="C66" s="39">
        <v>3782</v>
      </c>
      <c r="D66" s="18">
        <f t="shared" si="0"/>
        <v>5.5095054264695173E-2</v>
      </c>
      <c r="E66" s="17">
        <v>70140</v>
      </c>
      <c r="F66" s="39">
        <v>3501</v>
      </c>
      <c r="G66" s="18">
        <f t="shared" si="1"/>
        <v>4.9914456800684348E-2</v>
      </c>
    </row>
    <row r="67" spans="1:7" x14ac:dyDescent="0.25">
      <c r="A67" s="4" t="s">
        <v>59</v>
      </c>
      <c r="B67" s="17">
        <v>41816</v>
      </c>
      <c r="C67" s="39">
        <v>2050</v>
      </c>
      <c r="D67" s="18">
        <f t="shared" si="0"/>
        <v>4.9024296919839297E-2</v>
      </c>
      <c r="E67" s="17">
        <v>42633</v>
      </c>
      <c r="F67" s="39">
        <v>2167</v>
      </c>
      <c r="G67" s="18">
        <f t="shared" si="1"/>
        <v>5.0829169891867802E-2</v>
      </c>
    </row>
    <row r="68" spans="1:7" x14ac:dyDescent="0.25">
      <c r="A68" s="4" t="s">
        <v>60</v>
      </c>
      <c r="B68" s="17">
        <v>55139</v>
      </c>
      <c r="C68" s="39">
        <v>3473</v>
      </c>
      <c r="D68" s="18">
        <f t="shared" si="0"/>
        <v>6.2986271060410964E-2</v>
      </c>
      <c r="E68" s="17">
        <v>56262</v>
      </c>
      <c r="F68" s="39">
        <v>3134</v>
      </c>
      <c r="G68" s="18">
        <f t="shared" si="1"/>
        <v>5.5703672105506384E-2</v>
      </c>
    </row>
    <row r="69" spans="1:7" x14ac:dyDescent="0.25">
      <c r="A69" s="3" t="s">
        <v>61</v>
      </c>
      <c r="B69" s="16">
        <v>209269</v>
      </c>
      <c r="C69" s="38">
        <v>15641</v>
      </c>
      <c r="D69" s="15">
        <f t="shared" si="0"/>
        <v>7.4741122669865101E-2</v>
      </c>
      <c r="E69" s="16">
        <v>213380</v>
      </c>
      <c r="F69" s="38">
        <v>14624</v>
      </c>
      <c r="G69" s="15">
        <f t="shared" si="1"/>
        <v>6.8535007967007219E-2</v>
      </c>
    </row>
    <row r="70" spans="1:7" x14ac:dyDescent="0.25">
      <c r="A70" s="4" t="s">
        <v>62</v>
      </c>
      <c r="B70" s="17">
        <v>39364</v>
      </c>
      <c r="C70" s="39">
        <v>2781</v>
      </c>
      <c r="D70" s="18">
        <f t="shared" si="0"/>
        <v>7.0648308098770457E-2</v>
      </c>
      <c r="E70" s="17">
        <v>40095</v>
      </c>
      <c r="F70" s="39">
        <v>2452</v>
      </c>
      <c r="G70" s="18">
        <f t="shared" si="1"/>
        <v>6.1154757451053747E-2</v>
      </c>
    </row>
    <row r="71" spans="1:7" x14ac:dyDescent="0.25">
      <c r="A71" s="4" t="s">
        <v>63</v>
      </c>
      <c r="B71" s="17">
        <v>45498</v>
      </c>
      <c r="C71" s="39">
        <v>3649</v>
      </c>
      <c r="D71" s="18">
        <f t="shared" si="0"/>
        <v>8.0201327530880481E-2</v>
      </c>
      <c r="E71" s="17">
        <v>46503</v>
      </c>
      <c r="F71" s="39">
        <v>3184</v>
      </c>
      <c r="G71" s="18">
        <f t="shared" si="1"/>
        <v>6.8468700944025115E-2</v>
      </c>
    </row>
    <row r="72" spans="1:7" x14ac:dyDescent="0.25">
      <c r="A72" s="4" t="s">
        <v>64</v>
      </c>
      <c r="B72" s="17">
        <v>30797</v>
      </c>
      <c r="C72" s="39">
        <v>2277</v>
      </c>
      <c r="D72" s="18">
        <f t="shared" si="0"/>
        <v>7.3935772964899185E-2</v>
      </c>
      <c r="E72" s="17">
        <v>31498</v>
      </c>
      <c r="F72" s="39">
        <v>2182</v>
      </c>
      <c r="G72" s="18">
        <f t="shared" si="1"/>
        <v>6.9274239634262491E-2</v>
      </c>
    </row>
    <row r="73" spans="1:7" x14ac:dyDescent="0.25">
      <c r="A73" s="4" t="s">
        <v>65</v>
      </c>
      <c r="B73" s="17">
        <v>45816</v>
      </c>
      <c r="C73" s="39">
        <v>3485</v>
      </c>
      <c r="D73" s="18">
        <f t="shared" si="0"/>
        <v>7.6065130085559624E-2</v>
      </c>
      <c r="E73" s="17">
        <v>46649</v>
      </c>
      <c r="F73" s="39">
        <v>3578</v>
      </c>
      <c r="G73" s="18">
        <f t="shared" si="1"/>
        <v>7.6700465176102378E-2</v>
      </c>
    </row>
    <row r="74" spans="1:7" x14ac:dyDescent="0.25">
      <c r="A74" s="4" t="s">
        <v>66</v>
      </c>
      <c r="B74" s="17">
        <v>47794</v>
      </c>
      <c r="C74" s="39">
        <v>3449</v>
      </c>
      <c r="D74" s="18">
        <f t="shared" si="0"/>
        <v>7.21638699418337E-2</v>
      </c>
      <c r="E74" s="17">
        <v>48635</v>
      </c>
      <c r="F74" s="39">
        <v>3228</v>
      </c>
      <c r="G74" s="18">
        <f t="shared" si="1"/>
        <v>6.6371954353860382E-2</v>
      </c>
    </row>
    <row r="75" spans="1:7" x14ac:dyDescent="0.25">
      <c r="A75" s="3" t="s">
        <v>67</v>
      </c>
      <c r="B75" s="16">
        <v>470316</v>
      </c>
      <c r="C75" s="38">
        <v>26702</v>
      </c>
      <c r="D75" s="15">
        <f t="shared" si="0"/>
        <v>5.6774594102688404E-2</v>
      </c>
      <c r="E75" s="16">
        <v>479995</v>
      </c>
      <c r="F75" s="38">
        <v>25065</v>
      </c>
      <c r="G75" s="15">
        <f t="shared" si="1"/>
        <v>5.2219293950978657E-2</v>
      </c>
    </row>
    <row r="76" spans="1:7" x14ac:dyDescent="0.25">
      <c r="A76" s="4" t="s">
        <v>68</v>
      </c>
      <c r="B76" s="17">
        <v>43534</v>
      </c>
      <c r="C76" s="39">
        <v>2284</v>
      </c>
      <c r="D76" s="18">
        <f t="shared" ref="D76:D100" si="2">(C76/B76)</f>
        <v>5.2464740203059676E-2</v>
      </c>
      <c r="E76" s="17">
        <v>44560</v>
      </c>
      <c r="F76" s="39">
        <v>2448</v>
      </c>
      <c r="G76" s="18">
        <f t="shared" ref="G76:G100" si="3">(F76/E76)</f>
        <v>5.4937163375224418E-2</v>
      </c>
    </row>
    <row r="77" spans="1:7" x14ac:dyDescent="0.25">
      <c r="A77" s="4" t="s">
        <v>69</v>
      </c>
      <c r="B77" s="17">
        <v>148863</v>
      </c>
      <c r="C77" s="39">
        <v>9439</v>
      </c>
      <c r="D77" s="18">
        <f t="shared" si="2"/>
        <v>6.3407293954844388E-2</v>
      </c>
      <c r="E77" s="17">
        <v>151440</v>
      </c>
      <c r="F77" s="39">
        <v>8934</v>
      </c>
      <c r="G77" s="18">
        <f t="shared" si="3"/>
        <v>5.8993660855784467E-2</v>
      </c>
    </row>
    <row r="78" spans="1:7" x14ac:dyDescent="0.25">
      <c r="A78" s="4" t="s">
        <v>70</v>
      </c>
      <c r="B78" s="17">
        <v>83978</v>
      </c>
      <c r="C78" s="39">
        <v>4681</v>
      </c>
      <c r="D78" s="18">
        <f t="shared" si="2"/>
        <v>5.5740789254328516E-2</v>
      </c>
      <c r="E78" s="17">
        <v>86277</v>
      </c>
      <c r="F78" s="39">
        <v>4799</v>
      </c>
      <c r="G78" s="18">
        <f t="shared" si="3"/>
        <v>5.5623167240400104E-2</v>
      </c>
    </row>
    <row r="79" spans="1:7" x14ac:dyDescent="0.25">
      <c r="A79" s="4" t="s">
        <v>71</v>
      </c>
      <c r="B79" s="17">
        <v>47551</v>
      </c>
      <c r="C79" s="39">
        <v>2187</v>
      </c>
      <c r="D79" s="18">
        <f t="shared" si="2"/>
        <v>4.5992723602027295E-2</v>
      </c>
      <c r="E79" s="17">
        <v>48820</v>
      </c>
      <c r="F79" s="39">
        <v>1765</v>
      </c>
      <c r="G79" s="18">
        <f t="shared" si="3"/>
        <v>3.6153215895124949E-2</v>
      </c>
    </row>
    <row r="80" spans="1:7" x14ac:dyDescent="0.25">
      <c r="A80" s="4" t="s">
        <v>72</v>
      </c>
      <c r="B80" s="17">
        <v>64835</v>
      </c>
      <c r="C80" s="39">
        <v>3252</v>
      </c>
      <c r="D80" s="18">
        <f t="shared" si="2"/>
        <v>5.0158093622271922E-2</v>
      </c>
      <c r="E80" s="17">
        <v>65754</v>
      </c>
      <c r="F80" s="39">
        <v>2969</v>
      </c>
      <c r="G80" s="18">
        <f t="shared" si="3"/>
        <v>4.5153146576634121E-2</v>
      </c>
    </row>
    <row r="81" spans="1:7" x14ac:dyDescent="0.25">
      <c r="A81" s="4" t="s">
        <v>73</v>
      </c>
      <c r="B81" s="17">
        <v>35538</v>
      </c>
      <c r="C81" s="39">
        <v>1741</v>
      </c>
      <c r="D81" s="18">
        <f t="shared" si="2"/>
        <v>4.8989813720524508E-2</v>
      </c>
      <c r="E81" s="17">
        <v>36304</v>
      </c>
      <c r="F81" s="39">
        <v>1659</v>
      </c>
      <c r="G81" s="18">
        <f t="shared" si="3"/>
        <v>4.5697443807844865E-2</v>
      </c>
    </row>
    <row r="82" spans="1:7" x14ac:dyDescent="0.25">
      <c r="A82" s="4" t="s">
        <v>74</v>
      </c>
      <c r="B82" s="17">
        <v>46017</v>
      </c>
      <c r="C82" s="39">
        <v>3118</v>
      </c>
      <c r="D82" s="18">
        <f t="shared" si="2"/>
        <v>6.7757567855357803E-2</v>
      </c>
      <c r="E82" s="17">
        <v>46840</v>
      </c>
      <c r="F82" s="39">
        <v>2491</v>
      </c>
      <c r="G82" s="18">
        <f t="shared" si="3"/>
        <v>5.3181041844577281E-2</v>
      </c>
    </row>
    <row r="83" spans="1:7" x14ac:dyDescent="0.25">
      <c r="A83" s="3" t="s">
        <v>75</v>
      </c>
      <c r="B83" s="16">
        <v>257352</v>
      </c>
      <c r="C83" s="38">
        <v>14706</v>
      </c>
      <c r="D83" s="15">
        <f t="shared" si="2"/>
        <v>5.714352326774224E-2</v>
      </c>
      <c r="E83" s="16">
        <v>261703</v>
      </c>
      <c r="F83" s="38">
        <v>13427</v>
      </c>
      <c r="G83" s="15">
        <f t="shared" si="3"/>
        <v>5.1306251743388501E-2</v>
      </c>
    </row>
    <row r="84" spans="1:7" x14ac:dyDescent="0.25">
      <c r="A84" s="4" t="s">
        <v>76</v>
      </c>
      <c r="B84" s="17">
        <v>16099</v>
      </c>
      <c r="C84" s="39">
        <v>1356</v>
      </c>
      <c r="D84" s="18">
        <f t="shared" si="2"/>
        <v>8.4228834089073862E-2</v>
      </c>
      <c r="E84" s="17">
        <v>16359</v>
      </c>
      <c r="F84" s="39">
        <v>939</v>
      </c>
      <c r="G84" s="18">
        <f t="shared" si="3"/>
        <v>5.7399596552356498E-2</v>
      </c>
    </row>
    <row r="85" spans="1:7" x14ac:dyDescent="0.25">
      <c r="A85" s="4" t="s">
        <v>77</v>
      </c>
      <c r="B85" s="17">
        <v>93190</v>
      </c>
      <c r="C85" s="39">
        <v>5839</v>
      </c>
      <c r="D85" s="18">
        <f t="shared" si="2"/>
        <v>6.2656937439639446E-2</v>
      </c>
      <c r="E85" s="17">
        <v>94876</v>
      </c>
      <c r="F85" s="39">
        <v>5261</v>
      </c>
      <c r="G85" s="18">
        <f t="shared" si="3"/>
        <v>5.5451325941228549E-2</v>
      </c>
    </row>
    <row r="86" spans="1:7" x14ac:dyDescent="0.25">
      <c r="A86" s="4" t="s">
        <v>78</v>
      </c>
      <c r="B86" s="17">
        <v>43884</v>
      </c>
      <c r="C86" s="39">
        <v>2225</v>
      </c>
      <c r="D86" s="18">
        <f t="shared" si="2"/>
        <v>5.0701850332695288E-2</v>
      </c>
      <c r="E86" s="17">
        <v>44651</v>
      </c>
      <c r="F86" s="39">
        <v>1934</v>
      </c>
      <c r="G86" s="18">
        <f t="shared" si="3"/>
        <v>4.3313699581196387E-2</v>
      </c>
    </row>
    <row r="87" spans="1:7" x14ac:dyDescent="0.25">
      <c r="A87" s="4" t="s">
        <v>79</v>
      </c>
      <c r="B87" s="17">
        <v>54161</v>
      </c>
      <c r="C87" s="39">
        <v>2552</v>
      </c>
      <c r="D87" s="18">
        <f t="shared" si="2"/>
        <v>4.7118775502667971E-2</v>
      </c>
      <c r="E87" s="17">
        <v>55010</v>
      </c>
      <c r="F87" s="39">
        <v>2532</v>
      </c>
      <c r="G87" s="18">
        <f t="shared" si="3"/>
        <v>4.6027994910016364E-2</v>
      </c>
    </row>
    <row r="88" spans="1:7" x14ac:dyDescent="0.25">
      <c r="A88" s="4" t="s">
        <v>80</v>
      </c>
      <c r="B88" s="17">
        <v>50018</v>
      </c>
      <c r="C88" s="39">
        <v>2734</v>
      </c>
      <c r="D88" s="18">
        <f t="shared" si="2"/>
        <v>5.4660322283977769E-2</v>
      </c>
      <c r="E88" s="17">
        <v>50807</v>
      </c>
      <c r="F88" s="39">
        <v>2761</v>
      </c>
      <c r="G88" s="18">
        <f t="shared" si="3"/>
        <v>5.4342905505146928E-2</v>
      </c>
    </row>
    <row r="89" spans="1:7" x14ac:dyDescent="0.25">
      <c r="A89" s="3" t="s">
        <v>81</v>
      </c>
      <c r="B89" s="16">
        <v>240624</v>
      </c>
      <c r="C89" s="38">
        <v>12179</v>
      </c>
      <c r="D89" s="15">
        <f t="shared" si="2"/>
        <v>5.0614236318904181E-2</v>
      </c>
      <c r="E89" s="16">
        <v>244737</v>
      </c>
      <c r="F89" s="38">
        <v>11649</v>
      </c>
      <c r="G89" s="15">
        <f t="shared" si="3"/>
        <v>4.7598033807720125E-2</v>
      </c>
    </row>
    <row r="90" spans="1:7" x14ac:dyDescent="0.25">
      <c r="A90" s="4" t="s">
        <v>82</v>
      </c>
      <c r="B90" s="17">
        <v>43776</v>
      </c>
      <c r="C90" s="39">
        <v>1722</v>
      </c>
      <c r="D90" s="18">
        <f t="shared" si="2"/>
        <v>3.9336622807017545E-2</v>
      </c>
      <c r="E90" s="17">
        <v>44462</v>
      </c>
      <c r="F90" s="39">
        <v>1887</v>
      </c>
      <c r="G90" s="18">
        <f t="shared" si="3"/>
        <v>4.2440735909315817E-2</v>
      </c>
    </row>
    <row r="91" spans="1:7" x14ac:dyDescent="0.25">
      <c r="A91" s="4" t="s">
        <v>83</v>
      </c>
      <c r="B91" s="17">
        <v>59245</v>
      </c>
      <c r="C91" s="39">
        <v>3153</v>
      </c>
      <c r="D91" s="18">
        <f t="shared" si="2"/>
        <v>5.3219680985737192E-2</v>
      </c>
      <c r="E91" s="17">
        <v>60376</v>
      </c>
      <c r="F91" s="39">
        <v>2662</v>
      </c>
      <c r="G91" s="18">
        <f t="shared" si="3"/>
        <v>4.4090367033258249E-2</v>
      </c>
    </row>
    <row r="92" spans="1:7" x14ac:dyDescent="0.25">
      <c r="A92" s="4" t="s">
        <v>84</v>
      </c>
      <c r="B92" s="17">
        <v>58468</v>
      </c>
      <c r="C92" s="39">
        <v>2840</v>
      </c>
      <c r="D92" s="18">
        <f t="shared" si="2"/>
        <v>4.8573578709721558E-2</v>
      </c>
      <c r="E92" s="17">
        <v>59490</v>
      </c>
      <c r="F92" s="39">
        <v>3064</v>
      </c>
      <c r="G92" s="18">
        <f t="shared" si="3"/>
        <v>5.150445453017314E-2</v>
      </c>
    </row>
    <row r="93" spans="1:7" x14ac:dyDescent="0.25">
      <c r="A93" s="4" t="s">
        <v>85</v>
      </c>
      <c r="B93" s="17">
        <v>79135</v>
      </c>
      <c r="C93" s="39">
        <v>4464</v>
      </c>
      <c r="D93" s="18">
        <f t="shared" si="2"/>
        <v>5.6409932394010237E-2</v>
      </c>
      <c r="E93" s="17">
        <v>80409</v>
      </c>
      <c r="F93" s="39">
        <v>4036</v>
      </c>
      <c r="G93" s="18">
        <f t="shared" si="3"/>
        <v>5.019338631247746E-2</v>
      </c>
    </row>
    <row r="94" spans="1:7" x14ac:dyDescent="0.25">
      <c r="A94" s="3" t="s">
        <v>86</v>
      </c>
      <c r="B94" s="16">
        <v>489583</v>
      </c>
      <c r="C94" s="38">
        <v>28684</v>
      </c>
      <c r="D94" s="15">
        <f t="shared" si="2"/>
        <v>5.8588635634815749E-2</v>
      </c>
      <c r="E94" s="16">
        <v>497078</v>
      </c>
      <c r="F94" s="38">
        <v>24254</v>
      </c>
      <c r="G94" s="15">
        <f t="shared" si="3"/>
        <v>4.8793147151956033E-2</v>
      </c>
    </row>
    <row r="95" spans="1:7" x14ac:dyDescent="0.25">
      <c r="A95" s="4" t="s">
        <v>87</v>
      </c>
      <c r="B95" s="17">
        <v>38352</v>
      </c>
      <c r="C95" s="39">
        <v>3380</v>
      </c>
      <c r="D95" s="18">
        <f t="shared" si="2"/>
        <v>8.8130997079682943E-2</v>
      </c>
      <c r="E95" s="17">
        <v>38877</v>
      </c>
      <c r="F95" s="39">
        <v>2491</v>
      </c>
      <c r="G95" s="18">
        <f t="shared" si="3"/>
        <v>6.4073874012912521E-2</v>
      </c>
    </row>
    <row r="96" spans="1:7" x14ac:dyDescent="0.25">
      <c r="A96" s="4" t="s">
        <v>88</v>
      </c>
      <c r="B96" s="17">
        <v>86604</v>
      </c>
      <c r="C96" s="39">
        <v>3593</v>
      </c>
      <c r="D96" s="18">
        <f t="shared" si="2"/>
        <v>4.1487691099718255E-2</v>
      </c>
      <c r="E96" s="17">
        <v>88116</v>
      </c>
      <c r="F96" s="39">
        <v>3701</v>
      </c>
      <c r="G96" s="18">
        <f t="shared" si="3"/>
        <v>4.2001452630623271E-2</v>
      </c>
    </row>
    <row r="97" spans="1:7" x14ac:dyDescent="0.25">
      <c r="A97" s="4" t="s">
        <v>89</v>
      </c>
      <c r="B97" s="17">
        <v>103883</v>
      </c>
      <c r="C97" s="39">
        <v>5473</v>
      </c>
      <c r="D97" s="18">
        <f t="shared" si="2"/>
        <v>5.2684269803528971E-2</v>
      </c>
      <c r="E97" s="17">
        <v>104932</v>
      </c>
      <c r="F97" s="39">
        <v>4206</v>
      </c>
      <c r="G97" s="18">
        <f t="shared" si="3"/>
        <v>4.0083101437121182E-2</v>
      </c>
    </row>
    <row r="98" spans="1:7" x14ac:dyDescent="0.25">
      <c r="A98" s="4" t="s">
        <v>90</v>
      </c>
      <c r="B98" s="17">
        <v>60340</v>
      </c>
      <c r="C98" s="39">
        <v>2980</v>
      </c>
      <c r="D98" s="18">
        <f t="shared" si="2"/>
        <v>4.938680808750414E-2</v>
      </c>
      <c r="E98" s="17">
        <v>61328</v>
      </c>
      <c r="F98" s="39">
        <v>2800</v>
      </c>
      <c r="G98" s="18">
        <f t="shared" si="3"/>
        <v>4.5656144012522826E-2</v>
      </c>
    </row>
    <row r="99" spans="1:7" x14ac:dyDescent="0.25">
      <c r="A99" s="4" t="s">
        <v>91</v>
      </c>
      <c r="B99" s="17">
        <v>70891</v>
      </c>
      <c r="C99" s="39">
        <v>4487</v>
      </c>
      <c r="D99" s="18">
        <f t="shared" si="2"/>
        <v>6.3294353302958059E-2</v>
      </c>
      <c r="E99" s="17">
        <v>72259</v>
      </c>
      <c r="F99" s="39">
        <v>4127</v>
      </c>
      <c r="G99" s="18">
        <f t="shared" si="3"/>
        <v>5.7113992720629954E-2</v>
      </c>
    </row>
    <row r="100" spans="1:7" x14ac:dyDescent="0.25">
      <c r="A100" s="4" t="s">
        <v>92</v>
      </c>
      <c r="B100" s="17">
        <v>129513</v>
      </c>
      <c r="C100" s="39">
        <v>8771</v>
      </c>
      <c r="D100" s="18">
        <f t="shared" si="2"/>
        <v>6.772293128875094E-2</v>
      </c>
      <c r="E100" s="17">
        <v>131566</v>
      </c>
      <c r="F100" s="39">
        <v>6929</v>
      </c>
      <c r="G100" s="18">
        <f t="shared" si="3"/>
        <v>5.2665582293297659E-2</v>
      </c>
    </row>
    <row r="101" spans="1:7" x14ac:dyDescent="0.25">
      <c r="A101" s="4" t="s">
        <v>96</v>
      </c>
      <c r="B101" s="22" t="s">
        <v>97</v>
      </c>
      <c r="C101" s="39">
        <v>295</v>
      </c>
      <c r="D101" s="23" t="str">
        <f>IFERROR(C101/B101,"-")</f>
        <v>-</v>
      </c>
      <c r="E101" s="60" t="s">
        <v>97</v>
      </c>
      <c r="F101" s="39">
        <v>800</v>
      </c>
      <c r="G101" s="23" t="str">
        <f>IFERROR(F101/E101,"-")</f>
        <v>-</v>
      </c>
    </row>
  </sheetData>
  <mergeCells count="10">
    <mergeCell ref="E7:G7"/>
    <mergeCell ref="E9:E10"/>
    <mergeCell ref="F9:F10"/>
    <mergeCell ref="G9:G10"/>
    <mergeCell ref="A7:A8"/>
    <mergeCell ref="B7:D7"/>
    <mergeCell ref="A9:A10"/>
    <mergeCell ref="B9:B10"/>
    <mergeCell ref="C9:C10"/>
    <mergeCell ref="D9:D10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7D9239-AAAA-4401-9D58-3C69BFF9A1F9}">
  <sheetPr>
    <tabColor theme="9" tint="0.79998168889431442"/>
  </sheetPr>
  <dimension ref="A1:M101"/>
  <sheetViews>
    <sheetView zoomScale="85" zoomScaleNormal="85" workbookViewId="0">
      <selection activeCell="A4" sqref="A4"/>
    </sheetView>
  </sheetViews>
  <sheetFormatPr defaultRowHeight="15" x14ac:dyDescent="0.25"/>
  <cols>
    <col min="1" max="1" width="20.140625" style="1" customWidth="1"/>
    <col min="2" max="13" width="22.7109375" style="14" customWidth="1"/>
  </cols>
  <sheetData>
    <row r="1" spans="1:13" x14ac:dyDescent="0.25">
      <c r="A1" s="9" t="s">
        <v>166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3" x14ac:dyDescent="0.25">
      <c r="A2" s="8" t="s">
        <v>156</v>
      </c>
    </row>
    <row r="4" spans="1:13" x14ac:dyDescent="0.25">
      <c r="A4" s="7" t="s">
        <v>162</v>
      </c>
    </row>
    <row r="5" spans="1:13" x14ac:dyDescent="0.25">
      <c r="A5" s="7" t="s">
        <v>146</v>
      </c>
    </row>
    <row r="6" spans="1:13" x14ac:dyDescent="0.25">
      <c r="A6" s="25"/>
    </row>
    <row r="7" spans="1:13" x14ac:dyDescent="0.25">
      <c r="A7" s="70" t="s">
        <v>0</v>
      </c>
      <c r="B7" s="37" t="s">
        <v>130</v>
      </c>
      <c r="C7" s="37" t="s">
        <v>131</v>
      </c>
      <c r="D7" s="37" t="s">
        <v>132</v>
      </c>
      <c r="E7" s="37" t="s">
        <v>133</v>
      </c>
      <c r="F7" s="37" t="s">
        <v>134</v>
      </c>
      <c r="G7" s="37" t="s">
        <v>135</v>
      </c>
      <c r="H7" s="37" t="s">
        <v>136</v>
      </c>
      <c r="I7" s="37" t="s">
        <v>137</v>
      </c>
      <c r="J7" s="37" t="s">
        <v>138</v>
      </c>
      <c r="K7" s="37" t="s">
        <v>139</v>
      </c>
      <c r="L7" s="37" t="s">
        <v>140</v>
      </c>
      <c r="M7" s="37" t="s">
        <v>143</v>
      </c>
    </row>
    <row r="8" spans="1:13" x14ac:dyDescent="0.25">
      <c r="A8" s="71"/>
      <c r="B8" s="6" t="s">
        <v>163</v>
      </c>
      <c r="C8" s="6" t="s">
        <v>163</v>
      </c>
      <c r="D8" s="6" t="s">
        <v>163</v>
      </c>
      <c r="E8" s="6" t="s">
        <v>163</v>
      </c>
      <c r="F8" s="6" t="s">
        <v>163</v>
      </c>
      <c r="G8" s="6" t="s">
        <v>163</v>
      </c>
      <c r="H8" s="6" t="s">
        <v>163</v>
      </c>
      <c r="I8" s="6" t="s">
        <v>163</v>
      </c>
      <c r="J8" s="6" t="s">
        <v>163</v>
      </c>
      <c r="K8" s="6" t="s">
        <v>163</v>
      </c>
      <c r="L8" s="6" t="s">
        <v>163</v>
      </c>
      <c r="M8" s="6" t="s">
        <v>163</v>
      </c>
    </row>
    <row r="9" spans="1:13" x14ac:dyDescent="0.25">
      <c r="A9" s="68" t="s">
        <v>2</v>
      </c>
      <c r="B9" s="61">
        <v>421158</v>
      </c>
      <c r="C9" s="61">
        <v>328451</v>
      </c>
      <c r="D9" s="61">
        <v>419307</v>
      </c>
      <c r="E9" s="61">
        <v>484423</v>
      </c>
      <c r="F9" s="61">
        <v>519843</v>
      </c>
      <c r="G9" s="61">
        <v>501071</v>
      </c>
      <c r="H9" s="61">
        <v>469294</v>
      </c>
      <c r="I9" s="61">
        <v>530545</v>
      </c>
      <c r="J9" s="61">
        <v>440059</v>
      </c>
      <c r="K9" s="61">
        <v>404176</v>
      </c>
      <c r="L9" s="61">
        <v>480353</v>
      </c>
      <c r="M9" s="61">
        <v>542765</v>
      </c>
    </row>
    <row r="10" spans="1:13" x14ac:dyDescent="0.25">
      <c r="A10" s="6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</row>
    <row r="11" spans="1:13" x14ac:dyDescent="0.25">
      <c r="A11" s="2" t="s">
        <v>3</v>
      </c>
      <c r="B11" s="11">
        <v>31318</v>
      </c>
      <c r="C11" s="11">
        <v>25630</v>
      </c>
      <c r="D11" s="11">
        <v>33154</v>
      </c>
      <c r="E11" s="11">
        <v>38649</v>
      </c>
      <c r="F11" s="11">
        <v>50362</v>
      </c>
      <c r="G11" s="11">
        <v>49198</v>
      </c>
      <c r="H11" s="11">
        <v>44131</v>
      </c>
      <c r="I11" s="11">
        <v>51237</v>
      </c>
      <c r="J11" s="11">
        <v>43573</v>
      </c>
      <c r="K11" s="11">
        <v>41635</v>
      </c>
      <c r="L11" s="11">
        <v>49655</v>
      </c>
      <c r="M11" s="11">
        <v>56584</v>
      </c>
    </row>
    <row r="12" spans="1:13" x14ac:dyDescent="0.25">
      <c r="A12" s="3" t="s">
        <v>4</v>
      </c>
      <c r="B12" s="38">
        <v>48995</v>
      </c>
      <c r="C12" s="38">
        <v>39065</v>
      </c>
      <c r="D12" s="38">
        <v>51087</v>
      </c>
      <c r="E12" s="38">
        <v>58526</v>
      </c>
      <c r="F12" s="38">
        <v>65150</v>
      </c>
      <c r="G12" s="38">
        <v>63535</v>
      </c>
      <c r="H12" s="38">
        <v>57723</v>
      </c>
      <c r="I12" s="38">
        <v>66943</v>
      </c>
      <c r="J12" s="38">
        <v>53495</v>
      </c>
      <c r="K12" s="38">
        <v>49505</v>
      </c>
      <c r="L12" s="38">
        <v>60042</v>
      </c>
      <c r="M12" s="38">
        <v>68140</v>
      </c>
    </row>
    <row r="13" spans="1:13" x14ac:dyDescent="0.25">
      <c r="A13" s="4" t="s">
        <v>5</v>
      </c>
      <c r="B13" s="39">
        <v>3921</v>
      </c>
      <c r="C13" s="39">
        <v>2813</v>
      </c>
      <c r="D13" s="39">
        <v>3157</v>
      </c>
      <c r="E13" s="39">
        <v>3528</v>
      </c>
      <c r="F13" s="39">
        <v>4283</v>
      </c>
      <c r="G13" s="39">
        <v>4701</v>
      </c>
      <c r="H13" s="39">
        <v>3891</v>
      </c>
      <c r="I13" s="39">
        <v>4987</v>
      </c>
      <c r="J13" s="39">
        <v>3816</v>
      </c>
      <c r="K13" s="39">
        <v>4030</v>
      </c>
      <c r="L13" s="39">
        <v>4922</v>
      </c>
      <c r="M13" s="39">
        <v>5421</v>
      </c>
    </row>
    <row r="14" spans="1:13" x14ac:dyDescent="0.25">
      <c r="A14" s="4" t="s">
        <v>6</v>
      </c>
      <c r="B14" s="39">
        <v>3529</v>
      </c>
      <c r="C14" s="39">
        <v>2814</v>
      </c>
      <c r="D14" s="39">
        <v>3721</v>
      </c>
      <c r="E14" s="39">
        <v>4772</v>
      </c>
      <c r="F14" s="39">
        <v>5272</v>
      </c>
      <c r="G14" s="39">
        <v>4575</v>
      </c>
      <c r="H14" s="39">
        <v>3959</v>
      </c>
      <c r="I14" s="39">
        <v>4425</v>
      </c>
      <c r="J14" s="39">
        <v>3634</v>
      </c>
      <c r="K14" s="39">
        <v>3432</v>
      </c>
      <c r="L14" s="39">
        <v>4276</v>
      </c>
      <c r="M14" s="39">
        <v>4778</v>
      </c>
    </row>
    <row r="15" spans="1:13" x14ac:dyDescent="0.25">
      <c r="A15" s="4" t="s">
        <v>7</v>
      </c>
      <c r="B15" s="39">
        <v>6424</v>
      </c>
      <c r="C15" s="39">
        <v>5813</v>
      </c>
      <c r="D15" s="39">
        <v>6196</v>
      </c>
      <c r="E15" s="39">
        <v>6797</v>
      </c>
      <c r="F15" s="39">
        <v>7089</v>
      </c>
      <c r="G15" s="39">
        <v>7183</v>
      </c>
      <c r="H15" s="39">
        <v>6649</v>
      </c>
      <c r="I15" s="39">
        <v>8573</v>
      </c>
      <c r="J15" s="39">
        <v>6818</v>
      </c>
      <c r="K15" s="39">
        <v>6095</v>
      </c>
      <c r="L15" s="39">
        <v>7569</v>
      </c>
      <c r="M15" s="39">
        <v>8080</v>
      </c>
    </row>
    <row r="16" spans="1:13" x14ac:dyDescent="0.25">
      <c r="A16" s="4" t="s">
        <v>8</v>
      </c>
      <c r="B16" s="39">
        <v>3771</v>
      </c>
      <c r="C16" s="39">
        <v>3027</v>
      </c>
      <c r="D16" s="39">
        <v>4647</v>
      </c>
      <c r="E16" s="39">
        <v>4604</v>
      </c>
      <c r="F16" s="39">
        <v>5362</v>
      </c>
      <c r="G16" s="39">
        <v>5453</v>
      </c>
      <c r="H16" s="39">
        <v>4638</v>
      </c>
      <c r="I16" s="39">
        <v>5734</v>
      </c>
      <c r="J16" s="39">
        <v>4555</v>
      </c>
      <c r="K16" s="39">
        <v>3961</v>
      </c>
      <c r="L16" s="39">
        <v>4728</v>
      </c>
      <c r="M16" s="39">
        <v>5056</v>
      </c>
    </row>
    <row r="17" spans="1:13" x14ac:dyDescent="0.25">
      <c r="A17" s="4" t="s">
        <v>9</v>
      </c>
      <c r="B17" s="39">
        <v>3032</v>
      </c>
      <c r="C17" s="39">
        <v>2001</v>
      </c>
      <c r="D17" s="39">
        <v>3157</v>
      </c>
      <c r="E17" s="39">
        <v>3929</v>
      </c>
      <c r="F17" s="39">
        <v>4315</v>
      </c>
      <c r="G17" s="39">
        <v>4239</v>
      </c>
      <c r="H17" s="39">
        <v>4020</v>
      </c>
      <c r="I17" s="39">
        <v>4180</v>
      </c>
      <c r="J17" s="39">
        <v>3421</v>
      </c>
      <c r="K17" s="39">
        <v>3065</v>
      </c>
      <c r="L17" s="39">
        <v>3733</v>
      </c>
      <c r="M17" s="39">
        <v>4004</v>
      </c>
    </row>
    <row r="18" spans="1:13" x14ac:dyDescent="0.25">
      <c r="A18" s="4" t="s">
        <v>10</v>
      </c>
      <c r="B18" s="39">
        <v>4217</v>
      </c>
      <c r="C18" s="39">
        <v>3147</v>
      </c>
      <c r="D18" s="39">
        <v>4598</v>
      </c>
      <c r="E18" s="39">
        <v>5539</v>
      </c>
      <c r="F18" s="39">
        <v>5637</v>
      </c>
      <c r="G18" s="39">
        <v>4991</v>
      </c>
      <c r="H18" s="39">
        <v>4594</v>
      </c>
      <c r="I18" s="39">
        <v>5256</v>
      </c>
      <c r="J18" s="39">
        <v>4234</v>
      </c>
      <c r="K18" s="39">
        <v>4097</v>
      </c>
      <c r="L18" s="39">
        <v>5193</v>
      </c>
      <c r="M18" s="39">
        <v>5857</v>
      </c>
    </row>
    <row r="19" spans="1:13" x14ac:dyDescent="0.25">
      <c r="A19" s="4" t="s">
        <v>11</v>
      </c>
      <c r="B19" s="39">
        <v>4704</v>
      </c>
      <c r="C19" s="39">
        <v>3876</v>
      </c>
      <c r="D19" s="39">
        <v>5561</v>
      </c>
      <c r="E19" s="39">
        <v>6086</v>
      </c>
      <c r="F19" s="39">
        <v>6396</v>
      </c>
      <c r="G19" s="39">
        <v>6316</v>
      </c>
      <c r="H19" s="39">
        <v>5962</v>
      </c>
      <c r="I19" s="39">
        <v>6320</v>
      </c>
      <c r="J19" s="39">
        <v>5107</v>
      </c>
      <c r="K19" s="39">
        <v>4808</v>
      </c>
      <c r="L19" s="39">
        <v>5857</v>
      </c>
      <c r="M19" s="39">
        <v>6889</v>
      </c>
    </row>
    <row r="20" spans="1:13" x14ac:dyDescent="0.25">
      <c r="A20" s="4" t="s">
        <v>12</v>
      </c>
      <c r="B20" s="39">
        <v>3832</v>
      </c>
      <c r="C20" s="39">
        <v>3322</v>
      </c>
      <c r="D20" s="39">
        <v>4393</v>
      </c>
      <c r="E20" s="39">
        <v>4618</v>
      </c>
      <c r="F20" s="39">
        <v>4588</v>
      </c>
      <c r="G20" s="39">
        <v>4442</v>
      </c>
      <c r="H20" s="39">
        <v>4030</v>
      </c>
      <c r="I20" s="39">
        <v>4837</v>
      </c>
      <c r="J20" s="39">
        <v>3842</v>
      </c>
      <c r="K20" s="39">
        <v>3610</v>
      </c>
      <c r="L20" s="39">
        <v>4191</v>
      </c>
      <c r="M20" s="39">
        <v>5397</v>
      </c>
    </row>
    <row r="21" spans="1:13" x14ac:dyDescent="0.25">
      <c r="A21" s="4" t="s">
        <v>13</v>
      </c>
      <c r="B21" s="39">
        <v>4412</v>
      </c>
      <c r="C21" s="39">
        <v>3743</v>
      </c>
      <c r="D21" s="39">
        <v>5304</v>
      </c>
      <c r="E21" s="39">
        <v>6111</v>
      </c>
      <c r="F21" s="39">
        <v>7762</v>
      </c>
      <c r="G21" s="39">
        <v>7570</v>
      </c>
      <c r="H21" s="39">
        <v>6822</v>
      </c>
      <c r="I21" s="39">
        <v>7969</v>
      </c>
      <c r="J21" s="39">
        <v>6501</v>
      </c>
      <c r="K21" s="39">
        <v>5839</v>
      </c>
      <c r="L21" s="39">
        <v>6957</v>
      </c>
      <c r="M21" s="39">
        <v>8447</v>
      </c>
    </row>
    <row r="22" spans="1:13" x14ac:dyDescent="0.25">
      <c r="A22" s="4" t="s">
        <v>14</v>
      </c>
      <c r="B22" s="39">
        <v>4061</v>
      </c>
      <c r="C22" s="39">
        <v>3347</v>
      </c>
      <c r="D22" s="39">
        <v>3987</v>
      </c>
      <c r="E22" s="39">
        <v>4713</v>
      </c>
      <c r="F22" s="39">
        <v>5810</v>
      </c>
      <c r="G22" s="39">
        <v>5485</v>
      </c>
      <c r="H22" s="39">
        <v>5002</v>
      </c>
      <c r="I22" s="39">
        <v>5536</v>
      </c>
      <c r="J22" s="39">
        <v>4658</v>
      </c>
      <c r="K22" s="39">
        <v>4343</v>
      </c>
      <c r="L22" s="39">
        <v>4997</v>
      </c>
      <c r="M22" s="39">
        <v>6214</v>
      </c>
    </row>
    <row r="23" spans="1:13" x14ac:dyDescent="0.25">
      <c r="A23" s="4" t="s">
        <v>15</v>
      </c>
      <c r="B23" s="39">
        <v>4429</v>
      </c>
      <c r="C23" s="39">
        <v>3289</v>
      </c>
      <c r="D23" s="39">
        <v>3974</v>
      </c>
      <c r="E23" s="39">
        <v>5297</v>
      </c>
      <c r="F23" s="39">
        <v>6117</v>
      </c>
      <c r="G23" s="39">
        <v>6066</v>
      </c>
      <c r="H23" s="39">
        <v>5672</v>
      </c>
      <c r="I23" s="39">
        <v>6304</v>
      </c>
      <c r="J23" s="39">
        <v>4766</v>
      </c>
      <c r="K23" s="39">
        <v>4330</v>
      </c>
      <c r="L23" s="39">
        <v>5022</v>
      </c>
      <c r="M23" s="39">
        <v>5497</v>
      </c>
    </row>
    <row r="24" spans="1:13" x14ac:dyDescent="0.25">
      <c r="A24" s="4" t="s">
        <v>16</v>
      </c>
      <c r="B24" s="39">
        <v>2663</v>
      </c>
      <c r="C24" s="39">
        <v>1873</v>
      </c>
      <c r="D24" s="39">
        <v>2392</v>
      </c>
      <c r="E24" s="39">
        <v>2532</v>
      </c>
      <c r="F24" s="39">
        <v>2519</v>
      </c>
      <c r="G24" s="39">
        <v>2514</v>
      </c>
      <c r="H24" s="39">
        <v>2484</v>
      </c>
      <c r="I24" s="39">
        <v>2822</v>
      </c>
      <c r="J24" s="39">
        <v>2143</v>
      </c>
      <c r="K24" s="39">
        <v>1895</v>
      </c>
      <c r="L24" s="39">
        <v>2597</v>
      </c>
      <c r="M24" s="39">
        <v>2500</v>
      </c>
    </row>
    <row r="25" spans="1:13" x14ac:dyDescent="0.25">
      <c r="A25" s="3" t="s">
        <v>17</v>
      </c>
      <c r="B25" s="38">
        <v>24372</v>
      </c>
      <c r="C25" s="38">
        <v>19848</v>
      </c>
      <c r="D25" s="38">
        <v>25351</v>
      </c>
      <c r="E25" s="38">
        <v>29240</v>
      </c>
      <c r="F25" s="38">
        <v>32001</v>
      </c>
      <c r="G25" s="38">
        <v>30551</v>
      </c>
      <c r="H25" s="38">
        <v>29599</v>
      </c>
      <c r="I25" s="38">
        <v>35281</v>
      </c>
      <c r="J25" s="38">
        <v>29639</v>
      </c>
      <c r="K25" s="38">
        <v>26810</v>
      </c>
      <c r="L25" s="38">
        <v>30909</v>
      </c>
      <c r="M25" s="38">
        <v>35180</v>
      </c>
    </row>
    <row r="26" spans="1:13" x14ac:dyDescent="0.25">
      <c r="A26" s="4" t="s">
        <v>18</v>
      </c>
      <c r="B26" s="39">
        <v>7410</v>
      </c>
      <c r="C26" s="39">
        <v>5745</v>
      </c>
      <c r="D26" s="39">
        <v>7124</v>
      </c>
      <c r="E26" s="39">
        <v>8432</v>
      </c>
      <c r="F26" s="39">
        <v>9994</v>
      </c>
      <c r="G26" s="39">
        <v>9386</v>
      </c>
      <c r="H26" s="39">
        <v>8538</v>
      </c>
      <c r="I26" s="39">
        <v>10757</v>
      </c>
      <c r="J26" s="39">
        <v>9450</v>
      </c>
      <c r="K26" s="39">
        <v>8897</v>
      </c>
      <c r="L26" s="39">
        <v>9521</v>
      </c>
      <c r="M26" s="39">
        <v>10774</v>
      </c>
    </row>
    <row r="27" spans="1:13" x14ac:dyDescent="0.25">
      <c r="A27" s="4" t="s">
        <v>19</v>
      </c>
      <c r="B27" s="39">
        <v>2021</v>
      </c>
      <c r="C27" s="39">
        <v>1716</v>
      </c>
      <c r="D27" s="39">
        <v>1916</v>
      </c>
      <c r="E27" s="39">
        <v>2746</v>
      </c>
      <c r="F27" s="39">
        <v>3116</v>
      </c>
      <c r="G27" s="39">
        <v>2758</v>
      </c>
      <c r="H27" s="39">
        <v>2631</v>
      </c>
      <c r="I27" s="39">
        <v>3270</v>
      </c>
      <c r="J27" s="39">
        <v>2540</v>
      </c>
      <c r="K27" s="39">
        <v>2402</v>
      </c>
      <c r="L27" s="39">
        <v>2747</v>
      </c>
      <c r="M27" s="39">
        <v>3055</v>
      </c>
    </row>
    <row r="28" spans="1:13" x14ac:dyDescent="0.25">
      <c r="A28" s="4" t="s">
        <v>20</v>
      </c>
      <c r="B28" s="39">
        <v>3846</v>
      </c>
      <c r="C28" s="39">
        <v>2979</v>
      </c>
      <c r="D28" s="39">
        <v>4619</v>
      </c>
      <c r="E28" s="39">
        <v>4446</v>
      </c>
      <c r="F28" s="39">
        <v>4474</v>
      </c>
      <c r="G28" s="39">
        <v>4020</v>
      </c>
      <c r="H28" s="39">
        <v>4394</v>
      </c>
      <c r="I28" s="39">
        <v>5112</v>
      </c>
      <c r="J28" s="39">
        <v>3808</v>
      </c>
      <c r="K28" s="39">
        <v>3213</v>
      </c>
      <c r="L28" s="39">
        <v>3998</v>
      </c>
      <c r="M28" s="39">
        <v>4674</v>
      </c>
    </row>
    <row r="29" spans="1:13" x14ac:dyDescent="0.25">
      <c r="A29" s="4" t="s">
        <v>21</v>
      </c>
      <c r="B29" s="39">
        <v>2897</v>
      </c>
      <c r="C29" s="39">
        <v>2315</v>
      </c>
      <c r="D29" s="39">
        <v>2824</v>
      </c>
      <c r="E29" s="39">
        <v>3475</v>
      </c>
      <c r="F29" s="39">
        <v>3950</v>
      </c>
      <c r="G29" s="39">
        <v>3752</v>
      </c>
      <c r="H29" s="39">
        <v>3422</v>
      </c>
      <c r="I29" s="39">
        <v>4059</v>
      </c>
      <c r="J29" s="39">
        <v>3578</v>
      </c>
      <c r="K29" s="39">
        <v>3059</v>
      </c>
      <c r="L29" s="39">
        <v>3491</v>
      </c>
      <c r="M29" s="39">
        <v>3999</v>
      </c>
    </row>
    <row r="30" spans="1:13" x14ac:dyDescent="0.25">
      <c r="A30" s="4" t="s">
        <v>22</v>
      </c>
      <c r="B30" s="39">
        <v>1998</v>
      </c>
      <c r="C30" s="39">
        <v>1633</v>
      </c>
      <c r="D30" s="39">
        <v>1662</v>
      </c>
      <c r="E30" s="39">
        <v>1976</v>
      </c>
      <c r="F30" s="39">
        <v>1942</v>
      </c>
      <c r="G30" s="39">
        <v>1851</v>
      </c>
      <c r="H30" s="39">
        <v>2185</v>
      </c>
      <c r="I30" s="39">
        <v>2838</v>
      </c>
      <c r="J30" s="39">
        <v>2052</v>
      </c>
      <c r="K30" s="39">
        <v>1730</v>
      </c>
      <c r="L30" s="39">
        <v>2038</v>
      </c>
      <c r="M30" s="39">
        <v>2563</v>
      </c>
    </row>
    <row r="31" spans="1:13" x14ac:dyDescent="0.25">
      <c r="A31" s="4" t="s">
        <v>23</v>
      </c>
      <c r="B31" s="39">
        <v>2198</v>
      </c>
      <c r="C31" s="39">
        <v>1721</v>
      </c>
      <c r="D31" s="39">
        <v>2170</v>
      </c>
      <c r="E31" s="39">
        <v>2703</v>
      </c>
      <c r="F31" s="39">
        <v>2990</v>
      </c>
      <c r="G31" s="39">
        <v>3337</v>
      </c>
      <c r="H31" s="39">
        <v>3283</v>
      </c>
      <c r="I31" s="39">
        <v>3876</v>
      </c>
      <c r="J31" s="39">
        <v>3261</v>
      </c>
      <c r="K31" s="39">
        <v>2958</v>
      </c>
      <c r="L31" s="39">
        <v>3454</v>
      </c>
      <c r="M31" s="39">
        <v>4237</v>
      </c>
    </row>
    <row r="32" spans="1:13" x14ac:dyDescent="0.25">
      <c r="A32" s="4" t="s">
        <v>24</v>
      </c>
      <c r="B32" s="39">
        <v>4002</v>
      </c>
      <c r="C32" s="39">
        <v>3739</v>
      </c>
      <c r="D32" s="39">
        <v>5036</v>
      </c>
      <c r="E32" s="39">
        <v>5462</v>
      </c>
      <c r="F32" s="39">
        <v>5535</v>
      </c>
      <c r="G32" s="39">
        <v>5447</v>
      </c>
      <c r="H32" s="39">
        <v>5146</v>
      </c>
      <c r="I32" s="39">
        <v>5369</v>
      </c>
      <c r="J32" s="39">
        <v>4950</v>
      </c>
      <c r="K32" s="39">
        <v>4551</v>
      </c>
      <c r="L32" s="39">
        <v>5660</v>
      </c>
      <c r="M32" s="39">
        <v>5878</v>
      </c>
    </row>
    <row r="33" spans="1:13" x14ac:dyDescent="0.25">
      <c r="A33" s="3" t="s">
        <v>25</v>
      </c>
      <c r="B33" s="38">
        <v>21849</v>
      </c>
      <c r="C33" s="38">
        <v>15954</v>
      </c>
      <c r="D33" s="38">
        <v>21160</v>
      </c>
      <c r="E33" s="38">
        <v>25052</v>
      </c>
      <c r="F33" s="38">
        <v>27224</v>
      </c>
      <c r="G33" s="38">
        <v>26387</v>
      </c>
      <c r="H33" s="38">
        <v>25627</v>
      </c>
      <c r="I33" s="38">
        <v>28319</v>
      </c>
      <c r="J33" s="38">
        <v>24004</v>
      </c>
      <c r="K33" s="38">
        <v>21183</v>
      </c>
      <c r="L33" s="38">
        <v>25891</v>
      </c>
      <c r="M33" s="38">
        <v>28492</v>
      </c>
    </row>
    <row r="34" spans="1:13" x14ac:dyDescent="0.25">
      <c r="A34" s="40" t="s">
        <v>26</v>
      </c>
      <c r="B34" s="41">
        <v>2475</v>
      </c>
      <c r="C34" s="41">
        <v>1485</v>
      </c>
      <c r="D34" s="41">
        <v>1608</v>
      </c>
      <c r="E34" s="41">
        <v>1779</v>
      </c>
      <c r="F34" s="41">
        <v>1737</v>
      </c>
      <c r="G34" s="41">
        <v>1951</v>
      </c>
      <c r="H34" s="41">
        <v>2162</v>
      </c>
      <c r="I34" s="41">
        <v>2064</v>
      </c>
      <c r="J34" s="41">
        <v>2021</v>
      </c>
      <c r="K34" s="41">
        <v>2138</v>
      </c>
      <c r="L34" s="41">
        <v>3078</v>
      </c>
      <c r="M34" s="41">
        <v>3067</v>
      </c>
    </row>
    <row r="35" spans="1:13" x14ac:dyDescent="0.25">
      <c r="A35" s="4" t="s">
        <v>27</v>
      </c>
      <c r="B35" s="41">
        <v>3423</v>
      </c>
      <c r="C35" s="41">
        <v>2525</v>
      </c>
      <c r="D35" s="41">
        <v>3578</v>
      </c>
      <c r="E35" s="41">
        <v>4170</v>
      </c>
      <c r="F35" s="41">
        <v>5128</v>
      </c>
      <c r="G35" s="41">
        <v>4583</v>
      </c>
      <c r="H35" s="41">
        <v>4454</v>
      </c>
      <c r="I35" s="41">
        <v>4889</v>
      </c>
      <c r="J35" s="41">
        <v>3924</v>
      </c>
      <c r="K35" s="41">
        <v>3454</v>
      </c>
      <c r="L35" s="41">
        <v>3826</v>
      </c>
      <c r="M35" s="41">
        <v>4066</v>
      </c>
    </row>
    <row r="36" spans="1:13" x14ac:dyDescent="0.25">
      <c r="A36" s="4" t="s">
        <v>28</v>
      </c>
      <c r="B36" s="41">
        <v>6076</v>
      </c>
      <c r="C36" s="41">
        <v>4605</v>
      </c>
      <c r="D36" s="41">
        <v>6192</v>
      </c>
      <c r="E36" s="41">
        <v>7471</v>
      </c>
      <c r="F36" s="41">
        <v>8360</v>
      </c>
      <c r="G36" s="41">
        <v>8237</v>
      </c>
      <c r="H36" s="41">
        <v>7928</v>
      </c>
      <c r="I36" s="41">
        <v>8901</v>
      </c>
      <c r="J36" s="41">
        <v>7411</v>
      </c>
      <c r="K36" s="41">
        <v>6475</v>
      </c>
      <c r="L36" s="41">
        <v>7592</v>
      </c>
      <c r="M36" s="41">
        <v>8644</v>
      </c>
    </row>
    <row r="37" spans="1:13" x14ac:dyDescent="0.25">
      <c r="A37" s="4" t="s">
        <v>29</v>
      </c>
      <c r="B37" s="41">
        <v>2884</v>
      </c>
      <c r="C37" s="41">
        <v>2171</v>
      </c>
      <c r="D37" s="41">
        <v>2865</v>
      </c>
      <c r="E37" s="41">
        <v>3332</v>
      </c>
      <c r="F37" s="41">
        <v>3367</v>
      </c>
      <c r="G37" s="41">
        <v>3085</v>
      </c>
      <c r="H37" s="41">
        <v>3051</v>
      </c>
      <c r="I37" s="41">
        <v>3487</v>
      </c>
      <c r="J37" s="41">
        <v>2966</v>
      </c>
      <c r="K37" s="41">
        <v>2619</v>
      </c>
      <c r="L37" s="41">
        <v>3450</v>
      </c>
      <c r="M37" s="41">
        <v>3656</v>
      </c>
    </row>
    <row r="38" spans="1:13" x14ac:dyDescent="0.25">
      <c r="A38" s="4" t="s">
        <v>30</v>
      </c>
      <c r="B38" s="41">
        <v>3376</v>
      </c>
      <c r="C38" s="41">
        <v>2399</v>
      </c>
      <c r="D38" s="41">
        <v>3009</v>
      </c>
      <c r="E38" s="41">
        <v>3649</v>
      </c>
      <c r="F38" s="41">
        <v>3840</v>
      </c>
      <c r="G38" s="41">
        <v>3940</v>
      </c>
      <c r="H38" s="41">
        <v>3455</v>
      </c>
      <c r="I38" s="41">
        <v>3910</v>
      </c>
      <c r="J38" s="41">
        <v>3601</v>
      </c>
      <c r="K38" s="41">
        <v>2903</v>
      </c>
      <c r="L38" s="41">
        <v>3685</v>
      </c>
      <c r="M38" s="41">
        <v>4033</v>
      </c>
    </row>
    <row r="39" spans="1:13" x14ac:dyDescent="0.25">
      <c r="A39" s="4" t="s">
        <v>31</v>
      </c>
      <c r="B39" s="41">
        <v>2053</v>
      </c>
      <c r="C39" s="41">
        <v>1593</v>
      </c>
      <c r="D39" s="41">
        <v>2425</v>
      </c>
      <c r="E39" s="41">
        <v>2735</v>
      </c>
      <c r="F39" s="41">
        <v>2535</v>
      </c>
      <c r="G39" s="41">
        <v>2284</v>
      </c>
      <c r="H39" s="41">
        <v>2152</v>
      </c>
      <c r="I39" s="41">
        <v>2392</v>
      </c>
      <c r="J39" s="41">
        <v>1968</v>
      </c>
      <c r="K39" s="41">
        <v>1744</v>
      </c>
      <c r="L39" s="41">
        <v>2065</v>
      </c>
      <c r="M39" s="41">
        <v>2506</v>
      </c>
    </row>
    <row r="40" spans="1:13" x14ac:dyDescent="0.25">
      <c r="A40" s="4" t="s">
        <v>32</v>
      </c>
      <c r="B40" s="41">
        <v>1562</v>
      </c>
      <c r="C40" s="41">
        <v>1176</v>
      </c>
      <c r="D40" s="41">
        <v>1483</v>
      </c>
      <c r="E40" s="41">
        <v>1916</v>
      </c>
      <c r="F40" s="41">
        <v>2257</v>
      </c>
      <c r="G40" s="41">
        <v>2307</v>
      </c>
      <c r="H40" s="41">
        <v>2425</v>
      </c>
      <c r="I40" s="41">
        <v>2676</v>
      </c>
      <c r="J40" s="41">
        <v>2113</v>
      </c>
      <c r="K40" s="41">
        <v>1850</v>
      </c>
      <c r="L40" s="41">
        <v>2195</v>
      </c>
      <c r="M40" s="41">
        <v>2520</v>
      </c>
    </row>
    <row r="41" spans="1:13" x14ac:dyDescent="0.25">
      <c r="A41" s="3" t="s">
        <v>33</v>
      </c>
      <c r="B41" s="38">
        <v>10655</v>
      </c>
      <c r="C41" s="38">
        <v>7913</v>
      </c>
      <c r="D41" s="38">
        <v>9419</v>
      </c>
      <c r="E41" s="38">
        <v>12423</v>
      </c>
      <c r="F41" s="38">
        <v>12686</v>
      </c>
      <c r="G41" s="38">
        <v>12082</v>
      </c>
      <c r="H41" s="38">
        <v>11992</v>
      </c>
      <c r="I41" s="38">
        <v>13802</v>
      </c>
      <c r="J41" s="38">
        <v>11302</v>
      </c>
      <c r="K41" s="38">
        <v>10142</v>
      </c>
      <c r="L41" s="38">
        <v>12302</v>
      </c>
      <c r="M41" s="38">
        <v>13649</v>
      </c>
    </row>
    <row r="42" spans="1:13" x14ac:dyDescent="0.25">
      <c r="A42" s="4" t="s">
        <v>34</v>
      </c>
      <c r="B42" s="39">
        <v>3003</v>
      </c>
      <c r="C42" s="39">
        <v>2574</v>
      </c>
      <c r="D42" s="39">
        <v>3058</v>
      </c>
      <c r="E42" s="39">
        <v>3347</v>
      </c>
      <c r="F42" s="39">
        <v>3426</v>
      </c>
      <c r="G42" s="39">
        <v>3100</v>
      </c>
      <c r="H42" s="39">
        <v>3032</v>
      </c>
      <c r="I42" s="39">
        <v>3698</v>
      </c>
      <c r="J42" s="39">
        <v>3115</v>
      </c>
      <c r="K42" s="39">
        <v>2714</v>
      </c>
      <c r="L42" s="39">
        <v>3589</v>
      </c>
      <c r="M42" s="39">
        <v>3936</v>
      </c>
    </row>
    <row r="43" spans="1:13" x14ac:dyDescent="0.25">
      <c r="A43" s="4" t="s">
        <v>35</v>
      </c>
      <c r="B43" s="39">
        <v>4107</v>
      </c>
      <c r="C43" s="39">
        <v>2794</v>
      </c>
      <c r="D43" s="39">
        <v>3152</v>
      </c>
      <c r="E43" s="39">
        <v>4751</v>
      </c>
      <c r="F43" s="39">
        <v>5058</v>
      </c>
      <c r="G43" s="39">
        <v>4901</v>
      </c>
      <c r="H43" s="39">
        <v>4793</v>
      </c>
      <c r="I43" s="39">
        <v>6022</v>
      </c>
      <c r="J43" s="39">
        <v>4862</v>
      </c>
      <c r="K43" s="39">
        <v>4403</v>
      </c>
      <c r="L43" s="39">
        <v>5094</v>
      </c>
      <c r="M43" s="39">
        <v>5451</v>
      </c>
    </row>
    <row r="44" spans="1:13" x14ac:dyDescent="0.25">
      <c r="A44" s="4" t="s">
        <v>36</v>
      </c>
      <c r="B44" s="39">
        <v>3545</v>
      </c>
      <c r="C44" s="39">
        <v>2545</v>
      </c>
      <c r="D44" s="39">
        <v>3209</v>
      </c>
      <c r="E44" s="39">
        <v>4325</v>
      </c>
      <c r="F44" s="39">
        <v>4202</v>
      </c>
      <c r="G44" s="39">
        <v>4081</v>
      </c>
      <c r="H44" s="39">
        <v>4167</v>
      </c>
      <c r="I44" s="39">
        <v>4082</v>
      </c>
      <c r="J44" s="39">
        <v>3325</v>
      </c>
      <c r="K44" s="39">
        <v>3025</v>
      </c>
      <c r="L44" s="39">
        <v>3619</v>
      </c>
      <c r="M44" s="39">
        <v>4262</v>
      </c>
    </row>
    <row r="45" spans="1:13" x14ac:dyDescent="0.25">
      <c r="A45" s="3" t="s">
        <v>37</v>
      </c>
      <c r="B45" s="38">
        <v>32860</v>
      </c>
      <c r="C45" s="38">
        <v>25673</v>
      </c>
      <c r="D45" s="38">
        <v>32751</v>
      </c>
      <c r="E45" s="38">
        <v>37480</v>
      </c>
      <c r="F45" s="38">
        <v>40452</v>
      </c>
      <c r="G45" s="38">
        <v>37704</v>
      </c>
      <c r="H45" s="38">
        <v>34596</v>
      </c>
      <c r="I45" s="38">
        <v>38576</v>
      </c>
      <c r="J45" s="38">
        <v>31479</v>
      </c>
      <c r="K45" s="38">
        <v>29198</v>
      </c>
      <c r="L45" s="38">
        <v>35407</v>
      </c>
      <c r="M45" s="38">
        <v>39713</v>
      </c>
    </row>
    <row r="46" spans="1:13" x14ac:dyDescent="0.25">
      <c r="A46" s="4" t="s">
        <v>38</v>
      </c>
      <c r="B46" s="39">
        <v>5562</v>
      </c>
      <c r="C46" s="39">
        <v>4220</v>
      </c>
      <c r="D46" s="39">
        <v>5420</v>
      </c>
      <c r="E46" s="39">
        <v>6481</v>
      </c>
      <c r="F46" s="39">
        <v>6131</v>
      </c>
      <c r="G46" s="39">
        <v>5552</v>
      </c>
      <c r="H46" s="39">
        <v>5061</v>
      </c>
      <c r="I46" s="39">
        <v>5283</v>
      </c>
      <c r="J46" s="39">
        <v>4219</v>
      </c>
      <c r="K46" s="39">
        <v>3653</v>
      </c>
      <c r="L46" s="39">
        <v>4884</v>
      </c>
      <c r="M46" s="39">
        <v>5647</v>
      </c>
    </row>
    <row r="47" spans="1:13" x14ac:dyDescent="0.25">
      <c r="A47" s="4" t="s">
        <v>39</v>
      </c>
      <c r="B47" s="39">
        <v>6203</v>
      </c>
      <c r="C47" s="39">
        <v>4568</v>
      </c>
      <c r="D47" s="39">
        <v>5360</v>
      </c>
      <c r="E47" s="39">
        <v>6467</v>
      </c>
      <c r="F47" s="39">
        <v>6632</v>
      </c>
      <c r="G47" s="39">
        <v>6100</v>
      </c>
      <c r="H47" s="39">
        <v>5820</v>
      </c>
      <c r="I47" s="39">
        <v>7116</v>
      </c>
      <c r="J47" s="39">
        <v>5838</v>
      </c>
      <c r="K47" s="39">
        <v>5499</v>
      </c>
      <c r="L47" s="39">
        <v>6015</v>
      </c>
      <c r="M47" s="39">
        <v>7040</v>
      </c>
    </row>
    <row r="48" spans="1:13" x14ac:dyDescent="0.25">
      <c r="A48" s="4" t="s">
        <v>40</v>
      </c>
      <c r="B48" s="39">
        <v>4588</v>
      </c>
      <c r="C48" s="39">
        <v>3822</v>
      </c>
      <c r="D48" s="39">
        <v>5138</v>
      </c>
      <c r="E48" s="39">
        <v>5797</v>
      </c>
      <c r="F48" s="39">
        <v>6561</v>
      </c>
      <c r="G48" s="39">
        <v>5879</v>
      </c>
      <c r="H48" s="39">
        <v>5347</v>
      </c>
      <c r="I48" s="39">
        <v>5650</v>
      </c>
      <c r="J48" s="39">
        <v>4771</v>
      </c>
      <c r="K48" s="39">
        <v>5273</v>
      </c>
      <c r="L48" s="39">
        <v>5872</v>
      </c>
      <c r="M48" s="39">
        <v>6092</v>
      </c>
    </row>
    <row r="49" spans="1:13" x14ac:dyDescent="0.25">
      <c r="A49" s="4" t="s">
        <v>41</v>
      </c>
      <c r="B49" s="39">
        <v>3085</v>
      </c>
      <c r="C49" s="39">
        <v>2742</v>
      </c>
      <c r="D49" s="39">
        <v>3571</v>
      </c>
      <c r="E49" s="39">
        <v>4401</v>
      </c>
      <c r="F49" s="39">
        <v>4577</v>
      </c>
      <c r="G49" s="39">
        <v>4392</v>
      </c>
      <c r="H49" s="39">
        <v>3982</v>
      </c>
      <c r="I49" s="39">
        <v>4251</v>
      </c>
      <c r="J49" s="39">
        <v>3554</v>
      </c>
      <c r="K49" s="39">
        <v>3014</v>
      </c>
      <c r="L49" s="39">
        <v>4338</v>
      </c>
      <c r="M49" s="39">
        <v>5322</v>
      </c>
    </row>
    <row r="50" spans="1:13" x14ac:dyDescent="0.25">
      <c r="A50" s="4" t="s">
        <v>42</v>
      </c>
      <c r="B50" s="39">
        <v>5210</v>
      </c>
      <c r="C50" s="39">
        <v>3158</v>
      </c>
      <c r="D50" s="39">
        <v>3949</v>
      </c>
      <c r="E50" s="39">
        <v>4619</v>
      </c>
      <c r="F50" s="39">
        <v>5532</v>
      </c>
      <c r="G50" s="39">
        <v>5221</v>
      </c>
      <c r="H50" s="39">
        <v>4667</v>
      </c>
      <c r="I50" s="39">
        <v>5928</v>
      </c>
      <c r="J50" s="39">
        <v>5036</v>
      </c>
      <c r="K50" s="39">
        <v>4061</v>
      </c>
      <c r="L50" s="39">
        <v>4810</v>
      </c>
      <c r="M50" s="39">
        <v>5606</v>
      </c>
    </row>
    <row r="51" spans="1:13" x14ac:dyDescent="0.25">
      <c r="A51" s="4" t="s">
        <v>43</v>
      </c>
      <c r="B51" s="39">
        <v>4934</v>
      </c>
      <c r="C51" s="39">
        <v>4577</v>
      </c>
      <c r="D51" s="39">
        <v>5888</v>
      </c>
      <c r="E51" s="39">
        <v>5581</v>
      </c>
      <c r="F51" s="39">
        <v>5854</v>
      </c>
      <c r="G51" s="39">
        <v>5683</v>
      </c>
      <c r="H51" s="39">
        <v>4962</v>
      </c>
      <c r="I51" s="39">
        <v>4971</v>
      </c>
      <c r="J51" s="39">
        <v>4024</v>
      </c>
      <c r="K51" s="39">
        <v>3651</v>
      </c>
      <c r="L51" s="39">
        <v>4262</v>
      </c>
      <c r="M51" s="39">
        <v>4773</v>
      </c>
    </row>
    <row r="52" spans="1:13" x14ac:dyDescent="0.25">
      <c r="A52" s="4" t="s">
        <v>44</v>
      </c>
      <c r="B52" s="39">
        <v>3278</v>
      </c>
      <c r="C52" s="39">
        <v>2586</v>
      </c>
      <c r="D52" s="39">
        <v>3425</v>
      </c>
      <c r="E52" s="39">
        <v>4134</v>
      </c>
      <c r="F52" s="39">
        <v>5165</v>
      </c>
      <c r="G52" s="39">
        <v>4877</v>
      </c>
      <c r="H52" s="39">
        <v>4757</v>
      </c>
      <c r="I52" s="39">
        <v>5377</v>
      </c>
      <c r="J52" s="39">
        <v>4037</v>
      </c>
      <c r="K52" s="39">
        <v>4047</v>
      </c>
      <c r="L52" s="39">
        <v>5226</v>
      </c>
      <c r="M52" s="39">
        <v>5233</v>
      </c>
    </row>
    <row r="53" spans="1:13" x14ac:dyDescent="0.25">
      <c r="A53" s="3" t="s">
        <v>45</v>
      </c>
      <c r="B53" s="38">
        <v>16296</v>
      </c>
      <c r="C53" s="38">
        <v>12934</v>
      </c>
      <c r="D53" s="38">
        <v>16988</v>
      </c>
      <c r="E53" s="38">
        <v>21440</v>
      </c>
      <c r="F53" s="38">
        <v>20904</v>
      </c>
      <c r="G53" s="38">
        <v>19803</v>
      </c>
      <c r="H53" s="38">
        <v>19029</v>
      </c>
      <c r="I53" s="38">
        <v>22697</v>
      </c>
      <c r="J53" s="38">
        <v>18503</v>
      </c>
      <c r="K53" s="38">
        <v>16175</v>
      </c>
      <c r="L53" s="38">
        <v>18714</v>
      </c>
      <c r="M53" s="38">
        <v>20823</v>
      </c>
    </row>
    <row r="54" spans="1:13" x14ac:dyDescent="0.25">
      <c r="A54" s="4" t="s">
        <v>46</v>
      </c>
      <c r="B54" s="39">
        <v>3767</v>
      </c>
      <c r="C54" s="39">
        <v>2660</v>
      </c>
      <c r="D54" s="39">
        <v>3678</v>
      </c>
      <c r="E54" s="39">
        <v>5219</v>
      </c>
      <c r="F54" s="39">
        <v>5469</v>
      </c>
      <c r="G54" s="39">
        <v>4899</v>
      </c>
      <c r="H54" s="39">
        <v>4608</v>
      </c>
      <c r="I54" s="39">
        <v>5708</v>
      </c>
      <c r="J54" s="39">
        <v>4371</v>
      </c>
      <c r="K54" s="39">
        <v>3510</v>
      </c>
      <c r="L54" s="39">
        <v>4268</v>
      </c>
      <c r="M54" s="39">
        <v>5102</v>
      </c>
    </row>
    <row r="55" spans="1:13" x14ac:dyDescent="0.25">
      <c r="A55" s="4" t="s">
        <v>47</v>
      </c>
      <c r="B55" s="39">
        <v>3626</v>
      </c>
      <c r="C55" s="39">
        <v>2849</v>
      </c>
      <c r="D55" s="39">
        <v>3388</v>
      </c>
      <c r="E55" s="39">
        <v>4168</v>
      </c>
      <c r="F55" s="39">
        <v>4108</v>
      </c>
      <c r="G55" s="39">
        <v>3751</v>
      </c>
      <c r="H55" s="39">
        <v>3568</v>
      </c>
      <c r="I55" s="39">
        <v>4174</v>
      </c>
      <c r="J55" s="39">
        <v>3320</v>
      </c>
      <c r="K55" s="39">
        <v>3073</v>
      </c>
      <c r="L55" s="39">
        <v>3855</v>
      </c>
      <c r="M55" s="39">
        <v>4081</v>
      </c>
    </row>
    <row r="56" spans="1:13" x14ac:dyDescent="0.25">
      <c r="A56" s="4" t="s">
        <v>48</v>
      </c>
      <c r="B56" s="39">
        <v>5937</v>
      </c>
      <c r="C56" s="39">
        <v>5047</v>
      </c>
      <c r="D56" s="39">
        <v>6628</v>
      </c>
      <c r="E56" s="39">
        <v>8232</v>
      </c>
      <c r="F56" s="39">
        <v>7635</v>
      </c>
      <c r="G56" s="39">
        <v>7420</v>
      </c>
      <c r="H56" s="39">
        <v>7386</v>
      </c>
      <c r="I56" s="39">
        <v>8861</v>
      </c>
      <c r="J56" s="39">
        <v>7638</v>
      </c>
      <c r="K56" s="39">
        <v>6849</v>
      </c>
      <c r="L56" s="39">
        <v>7163</v>
      </c>
      <c r="M56" s="39">
        <v>8044</v>
      </c>
    </row>
    <row r="57" spans="1:13" x14ac:dyDescent="0.25">
      <c r="A57" s="4" t="s">
        <v>49</v>
      </c>
      <c r="B57" s="39">
        <v>2966</v>
      </c>
      <c r="C57" s="39">
        <v>2378</v>
      </c>
      <c r="D57" s="39">
        <v>3294</v>
      </c>
      <c r="E57" s="39">
        <v>3821</v>
      </c>
      <c r="F57" s="39">
        <v>3692</v>
      </c>
      <c r="G57" s="39">
        <v>3733</v>
      </c>
      <c r="H57" s="39">
        <v>3467</v>
      </c>
      <c r="I57" s="39">
        <v>3954</v>
      </c>
      <c r="J57" s="39">
        <v>3174</v>
      </c>
      <c r="K57" s="39">
        <v>2743</v>
      </c>
      <c r="L57" s="39">
        <v>3428</v>
      </c>
      <c r="M57" s="39">
        <v>3596</v>
      </c>
    </row>
    <row r="58" spans="1:13" x14ac:dyDescent="0.25">
      <c r="A58" s="3" t="s">
        <v>50</v>
      </c>
      <c r="B58" s="38">
        <v>21815</v>
      </c>
      <c r="C58" s="38">
        <v>18149</v>
      </c>
      <c r="D58" s="38">
        <v>25284</v>
      </c>
      <c r="E58" s="38">
        <v>28276</v>
      </c>
      <c r="F58" s="38">
        <v>28359</v>
      </c>
      <c r="G58" s="38">
        <v>27230</v>
      </c>
      <c r="H58" s="38">
        <v>26010</v>
      </c>
      <c r="I58" s="38">
        <v>28315</v>
      </c>
      <c r="J58" s="38">
        <v>24053</v>
      </c>
      <c r="K58" s="38">
        <v>23002</v>
      </c>
      <c r="L58" s="38">
        <v>26335</v>
      </c>
      <c r="M58" s="38">
        <v>29731</v>
      </c>
    </row>
    <row r="59" spans="1:13" x14ac:dyDescent="0.25">
      <c r="A59" s="4" t="s">
        <v>51</v>
      </c>
      <c r="B59" s="39">
        <v>5891</v>
      </c>
      <c r="C59" s="39">
        <v>5032</v>
      </c>
      <c r="D59" s="39">
        <v>7708</v>
      </c>
      <c r="E59" s="39">
        <v>8150</v>
      </c>
      <c r="F59" s="39">
        <v>8660</v>
      </c>
      <c r="G59" s="39">
        <v>8407</v>
      </c>
      <c r="H59" s="39">
        <v>8327</v>
      </c>
      <c r="I59" s="39">
        <v>9569</v>
      </c>
      <c r="J59" s="39">
        <v>7693</v>
      </c>
      <c r="K59" s="39">
        <v>7539</v>
      </c>
      <c r="L59" s="39">
        <v>8057</v>
      </c>
      <c r="M59" s="39">
        <v>9011</v>
      </c>
    </row>
    <row r="60" spans="1:13" x14ac:dyDescent="0.25">
      <c r="A60" s="4" t="s">
        <v>52</v>
      </c>
      <c r="B60" s="39">
        <v>3842</v>
      </c>
      <c r="C60" s="39">
        <v>2934</v>
      </c>
      <c r="D60" s="39">
        <v>3760</v>
      </c>
      <c r="E60" s="39">
        <v>3757</v>
      </c>
      <c r="F60" s="39">
        <v>3264</v>
      </c>
      <c r="G60" s="39">
        <v>3497</v>
      </c>
      <c r="H60" s="39">
        <v>3332</v>
      </c>
      <c r="I60" s="39">
        <v>3763</v>
      </c>
      <c r="J60" s="39">
        <v>3524</v>
      </c>
      <c r="K60" s="39">
        <v>3291</v>
      </c>
      <c r="L60" s="39">
        <v>3976</v>
      </c>
      <c r="M60" s="39">
        <v>4837</v>
      </c>
    </row>
    <row r="61" spans="1:13" x14ac:dyDescent="0.25">
      <c r="A61" s="4" t="s">
        <v>53</v>
      </c>
      <c r="B61" s="39">
        <v>4440</v>
      </c>
      <c r="C61" s="39">
        <v>3860</v>
      </c>
      <c r="D61" s="39">
        <v>5256</v>
      </c>
      <c r="E61" s="39">
        <v>5879</v>
      </c>
      <c r="F61" s="39">
        <v>6458</v>
      </c>
      <c r="G61" s="39">
        <v>6110</v>
      </c>
      <c r="H61" s="39">
        <v>5818</v>
      </c>
      <c r="I61" s="39">
        <v>5966</v>
      </c>
      <c r="J61" s="39">
        <v>4911</v>
      </c>
      <c r="K61" s="39">
        <v>4865</v>
      </c>
      <c r="L61" s="39">
        <v>5565</v>
      </c>
      <c r="M61" s="39">
        <v>5871</v>
      </c>
    </row>
    <row r="62" spans="1:13" x14ac:dyDescent="0.25">
      <c r="A62" s="4" t="s">
        <v>54</v>
      </c>
      <c r="B62" s="39">
        <v>3512</v>
      </c>
      <c r="C62" s="39">
        <v>2855</v>
      </c>
      <c r="D62" s="39">
        <v>3946</v>
      </c>
      <c r="E62" s="39">
        <v>4212</v>
      </c>
      <c r="F62" s="39">
        <v>4074</v>
      </c>
      <c r="G62" s="39">
        <v>3582</v>
      </c>
      <c r="H62" s="39">
        <v>3563</v>
      </c>
      <c r="I62" s="39">
        <v>3977</v>
      </c>
      <c r="J62" s="39">
        <v>3482</v>
      </c>
      <c r="K62" s="39">
        <v>3431</v>
      </c>
      <c r="L62" s="39">
        <v>4253</v>
      </c>
      <c r="M62" s="39">
        <v>4735</v>
      </c>
    </row>
    <row r="63" spans="1:13" x14ac:dyDescent="0.25">
      <c r="A63" s="4" t="s">
        <v>55</v>
      </c>
      <c r="B63" s="39">
        <v>4130</v>
      </c>
      <c r="C63" s="39">
        <v>3468</v>
      </c>
      <c r="D63" s="39">
        <v>4614</v>
      </c>
      <c r="E63" s="39">
        <v>6278</v>
      </c>
      <c r="F63" s="39">
        <v>5903</v>
      </c>
      <c r="G63" s="39">
        <v>5634</v>
      </c>
      <c r="H63" s="39">
        <v>4970</v>
      </c>
      <c r="I63" s="39">
        <v>5040</v>
      </c>
      <c r="J63" s="39">
        <v>4443</v>
      </c>
      <c r="K63" s="39">
        <v>3876</v>
      </c>
      <c r="L63" s="39">
        <v>4484</v>
      </c>
      <c r="M63" s="39">
        <v>5277</v>
      </c>
    </row>
    <row r="64" spans="1:13" x14ac:dyDescent="0.25">
      <c r="A64" s="3" t="s">
        <v>56</v>
      </c>
      <c r="B64" s="38">
        <v>23924</v>
      </c>
      <c r="C64" s="38">
        <v>19940</v>
      </c>
      <c r="D64" s="38">
        <v>25696</v>
      </c>
      <c r="E64" s="38">
        <v>26732</v>
      </c>
      <c r="F64" s="38">
        <v>27079</v>
      </c>
      <c r="G64" s="38">
        <v>27073</v>
      </c>
      <c r="H64" s="38">
        <v>24449</v>
      </c>
      <c r="I64" s="38">
        <v>26703</v>
      </c>
      <c r="J64" s="38">
        <v>22155</v>
      </c>
      <c r="K64" s="38">
        <v>21182</v>
      </c>
      <c r="L64" s="38">
        <v>25442</v>
      </c>
      <c r="M64" s="38">
        <v>28960</v>
      </c>
    </row>
    <row r="65" spans="1:13" x14ac:dyDescent="0.25">
      <c r="A65" s="4" t="s">
        <v>57</v>
      </c>
      <c r="B65" s="39">
        <v>4711</v>
      </c>
      <c r="C65" s="39">
        <v>3309</v>
      </c>
      <c r="D65" s="39">
        <v>5085</v>
      </c>
      <c r="E65" s="39">
        <v>5784</v>
      </c>
      <c r="F65" s="39">
        <v>5847</v>
      </c>
      <c r="G65" s="39">
        <v>5630</v>
      </c>
      <c r="H65" s="39">
        <v>4950</v>
      </c>
      <c r="I65" s="39">
        <v>5622</v>
      </c>
      <c r="J65" s="39">
        <v>4655</v>
      </c>
      <c r="K65" s="39">
        <v>4165</v>
      </c>
      <c r="L65" s="39">
        <v>4864</v>
      </c>
      <c r="M65" s="39">
        <v>5714</v>
      </c>
    </row>
    <row r="66" spans="1:13" x14ac:dyDescent="0.25">
      <c r="A66" s="4" t="s">
        <v>58</v>
      </c>
      <c r="B66" s="39">
        <v>7572</v>
      </c>
      <c r="C66" s="39">
        <v>6987</v>
      </c>
      <c r="D66" s="39">
        <v>8287</v>
      </c>
      <c r="E66" s="39">
        <v>8813</v>
      </c>
      <c r="F66" s="39">
        <v>9148</v>
      </c>
      <c r="G66" s="39">
        <v>9130</v>
      </c>
      <c r="H66" s="39">
        <v>8188</v>
      </c>
      <c r="I66" s="39">
        <v>9295</v>
      </c>
      <c r="J66" s="39">
        <v>7204</v>
      </c>
      <c r="K66" s="39">
        <v>7392</v>
      </c>
      <c r="L66" s="39">
        <v>8853</v>
      </c>
      <c r="M66" s="39">
        <v>9598</v>
      </c>
    </row>
    <row r="67" spans="1:13" x14ac:dyDescent="0.25">
      <c r="A67" s="4" t="s">
        <v>59</v>
      </c>
      <c r="B67" s="39">
        <v>5018</v>
      </c>
      <c r="C67" s="39">
        <v>4759</v>
      </c>
      <c r="D67" s="39">
        <v>5606</v>
      </c>
      <c r="E67" s="39">
        <v>4899</v>
      </c>
      <c r="F67" s="39">
        <v>4920</v>
      </c>
      <c r="G67" s="39">
        <v>5000</v>
      </c>
      <c r="H67" s="39">
        <v>4881</v>
      </c>
      <c r="I67" s="39">
        <v>4606</v>
      </c>
      <c r="J67" s="39">
        <v>4002</v>
      </c>
      <c r="K67" s="39">
        <v>3847</v>
      </c>
      <c r="L67" s="39">
        <v>4619</v>
      </c>
      <c r="M67" s="39">
        <v>6005</v>
      </c>
    </row>
    <row r="68" spans="1:13" x14ac:dyDescent="0.25">
      <c r="A68" s="4" t="s">
        <v>60</v>
      </c>
      <c r="B68" s="39">
        <v>6623</v>
      </c>
      <c r="C68" s="39">
        <v>4885</v>
      </c>
      <c r="D68" s="39">
        <v>6718</v>
      </c>
      <c r="E68" s="39">
        <v>7236</v>
      </c>
      <c r="F68" s="39">
        <v>7164</v>
      </c>
      <c r="G68" s="39">
        <v>7313</v>
      </c>
      <c r="H68" s="39">
        <v>6430</v>
      </c>
      <c r="I68" s="39">
        <v>7180</v>
      </c>
      <c r="J68" s="39">
        <v>6294</v>
      </c>
      <c r="K68" s="39">
        <v>5778</v>
      </c>
      <c r="L68" s="39">
        <v>7106</v>
      </c>
      <c r="M68" s="39">
        <v>7643</v>
      </c>
    </row>
    <row r="69" spans="1:13" x14ac:dyDescent="0.25">
      <c r="A69" s="3" t="s">
        <v>61</v>
      </c>
      <c r="B69" s="38">
        <v>21179</v>
      </c>
      <c r="C69" s="38">
        <v>17108</v>
      </c>
      <c r="D69" s="38">
        <v>20668</v>
      </c>
      <c r="E69" s="38">
        <v>24996</v>
      </c>
      <c r="F69" s="38">
        <v>25448</v>
      </c>
      <c r="G69" s="38">
        <v>25087</v>
      </c>
      <c r="H69" s="38">
        <v>23672</v>
      </c>
      <c r="I69" s="38">
        <v>26527</v>
      </c>
      <c r="J69" s="38">
        <v>22856</v>
      </c>
      <c r="K69" s="38">
        <v>20576</v>
      </c>
      <c r="L69" s="38">
        <v>24521</v>
      </c>
      <c r="M69" s="38">
        <v>27495</v>
      </c>
    </row>
    <row r="70" spans="1:13" x14ac:dyDescent="0.25">
      <c r="A70" s="4" t="s">
        <v>62</v>
      </c>
      <c r="B70" s="39">
        <v>3774</v>
      </c>
      <c r="C70" s="39">
        <v>2897</v>
      </c>
      <c r="D70" s="39">
        <v>3913</v>
      </c>
      <c r="E70" s="39">
        <v>4031</v>
      </c>
      <c r="F70" s="39">
        <v>4182</v>
      </c>
      <c r="G70" s="39">
        <v>4084</v>
      </c>
      <c r="H70" s="39">
        <v>4208</v>
      </c>
      <c r="I70" s="39">
        <v>5801</v>
      </c>
      <c r="J70" s="39">
        <v>4590</v>
      </c>
      <c r="K70" s="39">
        <v>3817</v>
      </c>
      <c r="L70" s="39">
        <v>4605</v>
      </c>
      <c r="M70" s="39">
        <v>4884</v>
      </c>
    </row>
    <row r="71" spans="1:13" x14ac:dyDescent="0.25">
      <c r="A71" s="4" t="s">
        <v>63</v>
      </c>
      <c r="B71" s="39">
        <v>4353</v>
      </c>
      <c r="C71" s="39">
        <v>3568</v>
      </c>
      <c r="D71" s="39">
        <v>4323</v>
      </c>
      <c r="E71" s="39">
        <v>5535</v>
      </c>
      <c r="F71" s="39">
        <v>5579</v>
      </c>
      <c r="G71" s="39">
        <v>5643</v>
      </c>
      <c r="H71" s="39">
        <v>5059</v>
      </c>
      <c r="I71" s="39">
        <v>5360</v>
      </c>
      <c r="J71" s="39">
        <v>5011</v>
      </c>
      <c r="K71" s="39">
        <v>4685</v>
      </c>
      <c r="L71" s="39">
        <v>5581</v>
      </c>
      <c r="M71" s="39">
        <v>6435</v>
      </c>
    </row>
    <row r="72" spans="1:13" x14ac:dyDescent="0.25">
      <c r="A72" s="4" t="s">
        <v>64</v>
      </c>
      <c r="B72" s="39">
        <v>3461</v>
      </c>
      <c r="C72" s="39">
        <v>3339</v>
      </c>
      <c r="D72" s="39">
        <v>3946</v>
      </c>
      <c r="E72" s="39">
        <v>4398</v>
      </c>
      <c r="F72" s="39">
        <v>4059</v>
      </c>
      <c r="G72" s="39">
        <v>3779</v>
      </c>
      <c r="H72" s="39">
        <v>3504</v>
      </c>
      <c r="I72" s="39">
        <v>3515</v>
      </c>
      <c r="J72" s="39">
        <v>3021</v>
      </c>
      <c r="K72" s="39">
        <v>2845</v>
      </c>
      <c r="L72" s="39">
        <v>3042</v>
      </c>
      <c r="M72" s="39">
        <v>3451</v>
      </c>
    </row>
    <row r="73" spans="1:13" x14ac:dyDescent="0.25">
      <c r="A73" s="4" t="s">
        <v>65</v>
      </c>
      <c r="B73" s="39">
        <v>3944</v>
      </c>
      <c r="C73" s="39">
        <v>3086</v>
      </c>
      <c r="D73" s="39">
        <v>3838</v>
      </c>
      <c r="E73" s="39">
        <v>5034</v>
      </c>
      <c r="F73" s="39">
        <v>5494</v>
      </c>
      <c r="G73" s="39">
        <v>5815</v>
      </c>
      <c r="H73" s="39">
        <v>5333</v>
      </c>
      <c r="I73" s="39">
        <v>5880</v>
      </c>
      <c r="J73" s="39">
        <v>5069</v>
      </c>
      <c r="K73" s="39">
        <v>4493</v>
      </c>
      <c r="L73" s="39">
        <v>5450</v>
      </c>
      <c r="M73" s="39">
        <v>6119</v>
      </c>
    </row>
    <row r="74" spans="1:13" x14ac:dyDescent="0.25">
      <c r="A74" s="4" t="s">
        <v>66</v>
      </c>
      <c r="B74" s="39">
        <v>5647</v>
      </c>
      <c r="C74" s="39">
        <v>4218</v>
      </c>
      <c r="D74" s="39">
        <v>4648</v>
      </c>
      <c r="E74" s="39">
        <v>5998</v>
      </c>
      <c r="F74" s="39">
        <v>6134</v>
      </c>
      <c r="G74" s="39">
        <v>5766</v>
      </c>
      <c r="H74" s="39">
        <v>5568</v>
      </c>
      <c r="I74" s="39">
        <v>5971</v>
      </c>
      <c r="J74" s="39">
        <v>5165</v>
      </c>
      <c r="K74" s="39">
        <v>4736</v>
      </c>
      <c r="L74" s="39">
        <v>5843</v>
      </c>
      <c r="M74" s="39">
        <v>6606</v>
      </c>
    </row>
    <row r="75" spans="1:13" x14ac:dyDescent="0.25">
      <c r="A75" s="3" t="s">
        <v>67</v>
      </c>
      <c r="B75" s="38">
        <v>46966</v>
      </c>
      <c r="C75" s="38">
        <v>36563</v>
      </c>
      <c r="D75" s="38">
        <v>45686</v>
      </c>
      <c r="E75" s="38">
        <v>53058</v>
      </c>
      <c r="F75" s="38">
        <v>57743</v>
      </c>
      <c r="G75" s="38">
        <v>56999</v>
      </c>
      <c r="H75" s="38">
        <v>52344</v>
      </c>
      <c r="I75" s="38">
        <v>57687</v>
      </c>
      <c r="J75" s="38">
        <v>49634</v>
      </c>
      <c r="K75" s="38">
        <v>46323</v>
      </c>
      <c r="L75" s="38">
        <v>55762</v>
      </c>
      <c r="M75" s="38">
        <v>64005</v>
      </c>
    </row>
    <row r="76" spans="1:13" x14ac:dyDescent="0.25">
      <c r="A76" s="4" t="s">
        <v>68</v>
      </c>
      <c r="B76" s="39">
        <v>4455</v>
      </c>
      <c r="C76" s="39">
        <v>3567</v>
      </c>
      <c r="D76" s="39">
        <v>4975</v>
      </c>
      <c r="E76" s="39">
        <v>5182</v>
      </c>
      <c r="F76" s="39">
        <v>5462</v>
      </c>
      <c r="G76" s="39">
        <v>5672</v>
      </c>
      <c r="H76" s="39">
        <v>5482</v>
      </c>
      <c r="I76" s="39">
        <v>5991</v>
      </c>
      <c r="J76" s="39">
        <v>4828</v>
      </c>
      <c r="K76" s="39">
        <v>4279</v>
      </c>
      <c r="L76" s="39">
        <v>5177</v>
      </c>
      <c r="M76" s="39">
        <v>5631</v>
      </c>
    </row>
    <row r="77" spans="1:13" x14ac:dyDescent="0.25">
      <c r="A77" s="4" t="s">
        <v>69</v>
      </c>
      <c r="B77" s="39">
        <v>13017</v>
      </c>
      <c r="C77" s="39">
        <v>9841</v>
      </c>
      <c r="D77" s="39">
        <v>12346</v>
      </c>
      <c r="E77" s="39">
        <v>14651</v>
      </c>
      <c r="F77" s="39">
        <v>16547</v>
      </c>
      <c r="G77" s="39">
        <v>16625</v>
      </c>
      <c r="H77" s="39">
        <v>15276</v>
      </c>
      <c r="I77" s="39">
        <v>17137</v>
      </c>
      <c r="J77" s="39">
        <v>15246</v>
      </c>
      <c r="K77" s="39">
        <v>14589</v>
      </c>
      <c r="L77" s="39">
        <v>17096</v>
      </c>
      <c r="M77" s="39">
        <v>19518</v>
      </c>
    </row>
    <row r="78" spans="1:13" x14ac:dyDescent="0.25">
      <c r="A78" s="4" t="s">
        <v>70</v>
      </c>
      <c r="B78" s="39">
        <v>8627</v>
      </c>
      <c r="C78" s="39">
        <v>6331</v>
      </c>
      <c r="D78" s="39">
        <v>7916</v>
      </c>
      <c r="E78" s="39">
        <v>9032</v>
      </c>
      <c r="F78" s="39">
        <v>9751</v>
      </c>
      <c r="G78" s="39">
        <v>10313</v>
      </c>
      <c r="H78" s="39">
        <v>9584</v>
      </c>
      <c r="I78" s="39">
        <v>10581</v>
      </c>
      <c r="J78" s="39">
        <v>8904</v>
      </c>
      <c r="K78" s="39">
        <v>8172</v>
      </c>
      <c r="L78" s="39">
        <v>10129</v>
      </c>
      <c r="M78" s="39">
        <v>11986</v>
      </c>
    </row>
    <row r="79" spans="1:13" x14ac:dyDescent="0.25">
      <c r="A79" s="4" t="s">
        <v>71</v>
      </c>
      <c r="B79" s="39">
        <v>4531</v>
      </c>
      <c r="C79" s="39">
        <v>3413</v>
      </c>
      <c r="D79" s="39">
        <v>3949</v>
      </c>
      <c r="E79" s="39">
        <v>6230</v>
      </c>
      <c r="F79" s="39">
        <v>6133</v>
      </c>
      <c r="G79" s="39">
        <v>5695</v>
      </c>
      <c r="H79" s="39">
        <v>5100</v>
      </c>
      <c r="I79" s="39">
        <v>6031</v>
      </c>
      <c r="J79" s="39">
        <v>5223</v>
      </c>
      <c r="K79" s="39">
        <v>4778</v>
      </c>
      <c r="L79" s="39">
        <v>5673</v>
      </c>
      <c r="M79" s="39">
        <v>6206</v>
      </c>
    </row>
    <row r="80" spans="1:13" x14ac:dyDescent="0.25">
      <c r="A80" s="4" t="s">
        <v>72</v>
      </c>
      <c r="B80" s="39">
        <v>7720</v>
      </c>
      <c r="C80" s="39">
        <v>6197</v>
      </c>
      <c r="D80" s="39">
        <v>7129</v>
      </c>
      <c r="E80" s="39">
        <v>7788</v>
      </c>
      <c r="F80" s="39">
        <v>8820</v>
      </c>
      <c r="G80" s="39">
        <v>8248</v>
      </c>
      <c r="H80" s="39">
        <v>7791</v>
      </c>
      <c r="I80" s="39">
        <v>7833</v>
      </c>
      <c r="J80" s="39">
        <v>6858</v>
      </c>
      <c r="K80" s="39">
        <v>6395</v>
      </c>
      <c r="L80" s="39">
        <v>7358</v>
      </c>
      <c r="M80" s="39">
        <v>9130</v>
      </c>
    </row>
    <row r="81" spans="1:13" x14ac:dyDescent="0.25">
      <c r="A81" s="4" t="s">
        <v>73</v>
      </c>
      <c r="B81" s="39">
        <v>3823</v>
      </c>
      <c r="C81" s="39">
        <v>3286</v>
      </c>
      <c r="D81" s="39">
        <v>4148</v>
      </c>
      <c r="E81" s="39">
        <v>4509</v>
      </c>
      <c r="F81" s="39">
        <v>4840</v>
      </c>
      <c r="G81" s="39">
        <v>4722</v>
      </c>
      <c r="H81" s="39">
        <v>4322</v>
      </c>
      <c r="I81" s="39">
        <v>4684</v>
      </c>
      <c r="J81" s="39">
        <v>3609</v>
      </c>
      <c r="K81" s="39">
        <v>3590</v>
      </c>
      <c r="L81" s="39">
        <v>4555</v>
      </c>
      <c r="M81" s="39">
        <v>5364</v>
      </c>
    </row>
    <row r="82" spans="1:13" x14ac:dyDescent="0.25">
      <c r="A82" s="4" t="s">
        <v>74</v>
      </c>
      <c r="B82" s="39">
        <v>4793</v>
      </c>
      <c r="C82" s="39">
        <v>3928</v>
      </c>
      <c r="D82" s="39">
        <v>5223</v>
      </c>
      <c r="E82" s="39">
        <v>5666</v>
      </c>
      <c r="F82" s="39">
        <v>6190</v>
      </c>
      <c r="G82" s="39">
        <v>5724</v>
      </c>
      <c r="H82" s="39">
        <v>4789</v>
      </c>
      <c r="I82" s="39">
        <v>5430</v>
      </c>
      <c r="J82" s="39">
        <v>4966</v>
      </c>
      <c r="K82" s="39">
        <v>4520</v>
      </c>
      <c r="L82" s="39">
        <v>5774</v>
      </c>
      <c r="M82" s="39">
        <v>6170</v>
      </c>
    </row>
    <row r="83" spans="1:13" x14ac:dyDescent="0.25">
      <c r="A83" s="3" t="s">
        <v>75</v>
      </c>
      <c r="B83" s="38">
        <v>25641</v>
      </c>
      <c r="C83" s="38">
        <v>19395</v>
      </c>
      <c r="D83" s="38">
        <v>24498</v>
      </c>
      <c r="E83" s="38">
        <v>30159</v>
      </c>
      <c r="F83" s="38">
        <v>32780</v>
      </c>
      <c r="G83" s="38">
        <v>31743</v>
      </c>
      <c r="H83" s="38">
        <v>30976</v>
      </c>
      <c r="I83" s="38">
        <v>34859</v>
      </c>
      <c r="J83" s="38">
        <v>28063</v>
      </c>
      <c r="K83" s="38">
        <v>25894</v>
      </c>
      <c r="L83" s="38">
        <v>30028</v>
      </c>
      <c r="M83" s="38">
        <v>31946</v>
      </c>
    </row>
    <row r="84" spans="1:13" x14ac:dyDescent="0.25">
      <c r="A84" s="4" t="s">
        <v>76</v>
      </c>
      <c r="B84" s="39">
        <v>1585</v>
      </c>
      <c r="C84" s="39">
        <v>940</v>
      </c>
      <c r="D84" s="39">
        <v>776</v>
      </c>
      <c r="E84" s="39">
        <v>1127</v>
      </c>
      <c r="F84" s="39">
        <v>1414</v>
      </c>
      <c r="G84" s="39">
        <v>1677</v>
      </c>
      <c r="H84" s="39">
        <v>1844</v>
      </c>
      <c r="I84" s="39">
        <v>2688</v>
      </c>
      <c r="J84" s="39">
        <v>1965</v>
      </c>
      <c r="K84" s="39">
        <v>1660</v>
      </c>
      <c r="L84" s="39">
        <v>1627</v>
      </c>
      <c r="M84" s="39">
        <v>1972</v>
      </c>
    </row>
    <row r="85" spans="1:13" x14ac:dyDescent="0.25">
      <c r="A85" s="4" t="s">
        <v>77</v>
      </c>
      <c r="B85" s="39">
        <v>8125</v>
      </c>
      <c r="C85" s="39">
        <v>6342</v>
      </c>
      <c r="D85" s="39">
        <v>8388</v>
      </c>
      <c r="E85" s="39">
        <v>10451</v>
      </c>
      <c r="F85" s="39">
        <v>12068</v>
      </c>
      <c r="G85" s="39">
        <v>11463</v>
      </c>
      <c r="H85" s="39">
        <v>10494</v>
      </c>
      <c r="I85" s="39">
        <v>11749</v>
      </c>
      <c r="J85" s="39">
        <v>9580</v>
      </c>
      <c r="K85" s="39">
        <v>8942</v>
      </c>
      <c r="L85" s="39">
        <v>9832</v>
      </c>
      <c r="M85" s="39">
        <v>10848</v>
      </c>
    </row>
    <row r="86" spans="1:13" x14ac:dyDescent="0.25">
      <c r="A86" s="4" t="s">
        <v>78</v>
      </c>
      <c r="B86" s="39">
        <v>4933</v>
      </c>
      <c r="C86" s="39">
        <v>3834</v>
      </c>
      <c r="D86" s="39">
        <v>4437</v>
      </c>
      <c r="E86" s="39">
        <v>5531</v>
      </c>
      <c r="F86" s="39">
        <v>5622</v>
      </c>
      <c r="G86" s="39">
        <v>5504</v>
      </c>
      <c r="H86" s="39">
        <v>5866</v>
      </c>
      <c r="I86" s="39">
        <v>6172</v>
      </c>
      <c r="J86" s="39">
        <v>4873</v>
      </c>
      <c r="K86" s="39">
        <v>4540</v>
      </c>
      <c r="L86" s="39">
        <v>5494</v>
      </c>
      <c r="M86" s="39">
        <v>5849</v>
      </c>
    </row>
    <row r="87" spans="1:13" x14ac:dyDescent="0.25">
      <c r="A87" s="4" t="s">
        <v>79</v>
      </c>
      <c r="B87" s="39">
        <v>5438</v>
      </c>
      <c r="C87" s="39">
        <v>4320</v>
      </c>
      <c r="D87" s="39">
        <v>5806</v>
      </c>
      <c r="E87" s="39">
        <v>6662</v>
      </c>
      <c r="F87" s="39">
        <v>6830</v>
      </c>
      <c r="G87" s="39">
        <v>6468</v>
      </c>
      <c r="H87" s="39">
        <v>6100</v>
      </c>
      <c r="I87" s="39">
        <v>6984</v>
      </c>
      <c r="J87" s="39">
        <v>5509</v>
      </c>
      <c r="K87" s="39">
        <v>5123</v>
      </c>
      <c r="L87" s="39">
        <v>6693</v>
      </c>
      <c r="M87" s="39">
        <v>6984</v>
      </c>
    </row>
    <row r="88" spans="1:13" x14ac:dyDescent="0.25">
      <c r="A88" s="4" t="s">
        <v>80</v>
      </c>
      <c r="B88" s="39">
        <v>5560</v>
      </c>
      <c r="C88" s="39">
        <v>3959</v>
      </c>
      <c r="D88" s="39">
        <v>5091</v>
      </c>
      <c r="E88" s="39">
        <v>6388</v>
      </c>
      <c r="F88" s="39">
        <v>6846</v>
      </c>
      <c r="G88" s="39">
        <v>6631</v>
      </c>
      <c r="H88" s="39">
        <v>6672</v>
      </c>
      <c r="I88" s="39">
        <v>7266</v>
      </c>
      <c r="J88" s="39">
        <v>6136</v>
      </c>
      <c r="K88" s="39">
        <v>5629</v>
      </c>
      <c r="L88" s="39">
        <v>6382</v>
      </c>
      <c r="M88" s="39">
        <v>6293</v>
      </c>
    </row>
    <row r="89" spans="1:13" x14ac:dyDescent="0.25">
      <c r="A89" s="3" t="s">
        <v>81</v>
      </c>
      <c r="B89" s="38">
        <v>27751</v>
      </c>
      <c r="C89" s="38">
        <v>20276</v>
      </c>
      <c r="D89" s="38">
        <v>26947</v>
      </c>
      <c r="E89" s="38">
        <v>29768</v>
      </c>
      <c r="F89" s="38">
        <v>30693</v>
      </c>
      <c r="G89" s="38">
        <v>29144</v>
      </c>
      <c r="H89" s="38">
        <v>28153</v>
      </c>
      <c r="I89" s="38">
        <v>32961</v>
      </c>
      <c r="J89" s="38">
        <v>28690</v>
      </c>
      <c r="K89" s="38">
        <v>25502</v>
      </c>
      <c r="L89" s="38">
        <v>29006</v>
      </c>
      <c r="M89" s="38">
        <v>33207</v>
      </c>
    </row>
    <row r="90" spans="1:13" x14ac:dyDescent="0.25">
      <c r="A90" s="4" t="s">
        <v>82</v>
      </c>
      <c r="B90" s="39">
        <v>5120</v>
      </c>
      <c r="C90" s="39">
        <v>3826</v>
      </c>
      <c r="D90" s="39">
        <v>4625</v>
      </c>
      <c r="E90" s="39">
        <v>5335</v>
      </c>
      <c r="F90" s="39">
        <v>5411</v>
      </c>
      <c r="G90" s="39">
        <v>4920</v>
      </c>
      <c r="H90" s="39">
        <v>4649</v>
      </c>
      <c r="I90" s="39">
        <v>5811</v>
      </c>
      <c r="J90" s="39">
        <v>4960</v>
      </c>
      <c r="K90" s="39">
        <v>5024</v>
      </c>
      <c r="L90" s="39">
        <v>5662</v>
      </c>
      <c r="M90" s="39">
        <v>6494</v>
      </c>
    </row>
    <row r="91" spans="1:13" x14ac:dyDescent="0.25">
      <c r="A91" s="4" t="s">
        <v>83</v>
      </c>
      <c r="B91" s="39">
        <v>6624</v>
      </c>
      <c r="C91" s="39">
        <v>5172</v>
      </c>
      <c r="D91" s="39">
        <v>6596</v>
      </c>
      <c r="E91" s="39">
        <v>7673</v>
      </c>
      <c r="F91" s="39">
        <v>7918</v>
      </c>
      <c r="G91" s="39">
        <v>6920</v>
      </c>
      <c r="H91" s="39">
        <v>6924</v>
      </c>
      <c r="I91" s="39">
        <v>7486</v>
      </c>
      <c r="J91" s="39">
        <v>6871</v>
      </c>
      <c r="K91" s="39">
        <v>6224</v>
      </c>
      <c r="L91" s="39">
        <v>6639</v>
      </c>
      <c r="M91" s="39">
        <v>7921</v>
      </c>
    </row>
    <row r="92" spans="1:13" x14ac:dyDescent="0.25">
      <c r="A92" s="4" t="s">
        <v>84</v>
      </c>
      <c r="B92" s="39">
        <v>6696</v>
      </c>
      <c r="C92" s="39">
        <v>4544</v>
      </c>
      <c r="D92" s="39">
        <v>5727</v>
      </c>
      <c r="E92" s="39">
        <v>6240</v>
      </c>
      <c r="F92" s="39">
        <v>6326</v>
      </c>
      <c r="G92" s="39">
        <v>6889</v>
      </c>
      <c r="H92" s="39">
        <v>7241</v>
      </c>
      <c r="I92" s="39">
        <v>8433</v>
      </c>
      <c r="J92" s="39">
        <v>7475</v>
      </c>
      <c r="K92" s="39">
        <v>6062</v>
      </c>
      <c r="L92" s="39">
        <v>7084</v>
      </c>
      <c r="M92" s="39">
        <v>8131</v>
      </c>
    </row>
    <row r="93" spans="1:13" x14ac:dyDescent="0.25">
      <c r="A93" s="4" t="s">
        <v>85</v>
      </c>
      <c r="B93" s="39">
        <v>9311</v>
      </c>
      <c r="C93" s="39">
        <v>6734</v>
      </c>
      <c r="D93" s="39">
        <v>9999</v>
      </c>
      <c r="E93" s="39">
        <v>10520</v>
      </c>
      <c r="F93" s="39">
        <v>11038</v>
      </c>
      <c r="G93" s="39">
        <v>10415</v>
      </c>
      <c r="H93" s="39">
        <v>9339</v>
      </c>
      <c r="I93" s="39">
        <v>11231</v>
      </c>
      <c r="J93" s="39">
        <v>9384</v>
      </c>
      <c r="K93" s="39">
        <v>8192</v>
      </c>
      <c r="L93" s="39">
        <v>9621</v>
      </c>
      <c r="M93" s="39">
        <v>10661</v>
      </c>
    </row>
    <row r="94" spans="1:13" x14ac:dyDescent="0.25">
      <c r="A94" s="3" t="s">
        <v>86</v>
      </c>
      <c r="B94" s="38">
        <v>49620</v>
      </c>
      <c r="C94" s="38">
        <v>37313</v>
      </c>
      <c r="D94" s="38">
        <v>44811</v>
      </c>
      <c r="E94" s="38">
        <v>53137</v>
      </c>
      <c r="F94" s="38">
        <v>56163</v>
      </c>
      <c r="G94" s="38">
        <v>54847</v>
      </c>
      <c r="H94" s="38">
        <v>53611</v>
      </c>
      <c r="I94" s="38">
        <v>60534</v>
      </c>
      <c r="J94" s="38">
        <v>48940</v>
      </c>
      <c r="K94" s="38">
        <v>44253</v>
      </c>
      <c r="L94" s="38">
        <v>51447</v>
      </c>
      <c r="M94" s="38">
        <v>55906</v>
      </c>
    </row>
    <row r="95" spans="1:13" x14ac:dyDescent="0.25">
      <c r="A95" s="4" t="s">
        <v>87</v>
      </c>
      <c r="B95" s="39">
        <v>3643</v>
      </c>
      <c r="C95" s="39">
        <v>2625</v>
      </c>
      <c r="D95" s="39">
        <v>3461</v>
      </c>
      <c r="E95" s="39">
        <v>4518</v>
      </c>
      <c r="F95" s="39">
        <v>4631</v>
      </c>
      <c r="G95" s="39">
        <v>4287</v>
      </c>
      <c r="H95" s="39">
        <v>4029</v>
      </c>
      <c r="I95" s="39">
        <v>4379</v>
      </c>
      <c r="J95" s="39">
        <v>3899</v>
      </c>
      <c r="K95" s="39">
        <v>3618</v>
      </c>
      <c r="L95" s="39">
        <v>4231</v>
      </c>
      <c r="M95" s="39">
        <v>4857</v>
      </c>
    </row>
    <row r="96" spans="1:13" x14ac:dyDescent="0.25">
      <c r="A96" s="4" t="s">
        <v>88</v>
      </c>
      <c r="B96" s="39">
        <v>9217</v>
      </c>
      <c r="C96" s="39">
        <v>7179</v>
      </c>
      <c r="D96" s="39">
        <v>8761</v>
      </c>
      <c r="E96" s="39">
        <v>9656</v>
      </c>
      <c r="F96" s="39">
        <v>9892</v>
      </c>
      <c r="G96" s="39">
        <v>9807</v>
      </c>
      <c r="H96" s="39">
        <v>10043</v>
      </c>
      <c r="I96" s="39">
        <v>11114</v>
      </c>
      <c r="J96" s="39">
        <v>9008</v>
      </c>
      <c r="K96" s="39">
        <v>8026</v>
      </c>
      <c r="L96" s="39">
        <v>9283</v>
      </c>
      <c r="M96" s="39">
        <v>10493</v>
      </c>
    </row>
    <row r="97" spans="1:13" x14ac:dyDescent="0.25">
      <c r="A97" s="4" t="s">
        <v>89</v>
      </c>
      <c r="B97" s="39">
        <v>10928</v>
      </c>
      <c r="C97" s="39">
        <v>8415</v>
      </c>
      <c r="D97" s="39">
        <v>9840</v>
      </c>
      <c r="E97" s="39">
        <v>11674</v>
      </c>
      <c r="F97" s="39">
        <v>11611</v>
      </c>
      <c r="G97" s="39">
        <v>11062</v>
      </c>
      <c r="H97" s="39">
        <v>10617</v>
      </c>
      <c r="I97" s="39">
        <v>12196</v>
      </c>
      <c r="J97" s="39">
        <v>9673</v>
      </c>
      <c r="K97" s="39">
        <v>8977</v>
      </c>
      <c r="L97" s="39">
        <v>10808</v>
      </c>
      <c r="M97" s="39">
        <v>11211</v>
      </c>
    </row>
    <row r="98" spans="1:13" x14ac:dyDescent="0.25">
      <c r="A98" s="4" t="s">
        <v>90</v>
      </c>
      <c r="B98" s="39">
        <v>5835</v>
      </c>
      <c r="C98" s="39">
        <v>4461</v>
      </c>
      <c r="D98" s="39">
        <v>5623</v>
      </c>
      <c r="E98" s="39">
        <v>6462</v>
      </c>
      <c r="F98" s="39">
        <v>6897</v>
      </c>
      <c r="G98" s="39">
        <v>6844</v>
      </c>
      <c r="H98" s="39">
        <v>6537</v>
      </c>
      <c r="I98" s="39">
        <v>7848</v>
      </c>
      <c r="J98" s="39">
        <v>6542</v>
      </c>
      <c r="K98" s="39">
        <v>5406</v>
      </c>
      <c r="L98" s="39">
        <v>6617</v>
      </c>
      <c r="M98" s="39">
        <v>6940</v>
      </c>
    </row>
    <row r="99" spans="1:13" x14ac:dyDescent="0.25">
      <c r="A99" s="4" t="s">
        <v>91</v>
      </c>
      <c r="B99" s="39">
        <v>7689</v>
      </c>
      <c r="C99" s="39">
        <v>5437</v>
      </c>
      <c r="D99" s="39">
        <v>6175</v>
      </c>
      <c r="E99" s="39">
        <v>7497</v>
      </c>
      <c r="F99" s="39">
        <v>8340</v>
      </c>
      <c r="G99" s="39">
        <v>8608</v>
      </c>
      <c r="H99" s="39">
        <v>8433</v>
      </c>
      <c r="I99" s="39">
        <v>9411</v>
      </c>
      <c r="J99" s="39">
        <v>7450</v>
      </c>
      <c r="K99" s="39">
        <v>6895</v>
      </c>
      <c r="L99" s="39">
        <v>7649</v>
      </c>
      <c r="M99" s="39">
        <v>8628</v>
      </c>
    </row>
    <row r="100" spans="1:13" x14ac:dyDescent="0.25">
      <c r="A100" s="4" t="s">
        <v>92</v>
      </c>
      <c r="B100" s="39">
        <v>12308</v>
      </c>
      <c r="C100" s="39">
        <v>9196</v>
      </c>
      <c r="D100" s="39">
        <v>10951</v>
      </c>
      <c r="E100" s="39">
        <v>13330</v>
      </c>
      <c r="F100" s="39">
        <v>14792</v>
      </c>
      <c r="G100" s="39">
        <v>14239</v>
      </c>
      <c r="H100" s="39">
        <v>13952</v>
      </c>
      <c r="I100" s="39">
        <v>15586</v>
      </c>
      <c r="J100" s="39">
        <v>12368</v>
      </c>
      <c r="K100" s="39">
        <v>11331</v>
      </c>
      <c r="L100" s="39">
        <v>12859</v>
      </c>
      <c r="M100" s="39">
        <v>13777</v>
      </c>
    </row>
    <row r="101" spans="1:13" s="44" customFormat="1" x14ac:dyDescent="0.25">
      <c r="A101" s="42" t="s">
        <v>96</v>
      </c>
      <c r="B101" s="39">
        <v>17917</v>
      </c>
      <c r="C101" s="39">
        <v>12690</v>
      </c>
      <c r="D101" s="39">
        <v>15807</v>
      </c>
      <c r="E101" s="39">
        <v>15487</v>
      </c>
      <c r="F101" s="39">
        <v>12799</v>
      </c>
      <c r="G101" s="39">
        <v>9688</v>
      </c>
      <c r="H101" s="39">
        <v>7382</v>
      </c>
      <c r="I101" s="39">
        <v>6104</v>
      </c>
      <c r="J101" s="39">
        <v>3673</v>
      </c>
      <c r="K101" s="39">
        <v>2796</v>
      </c>
      <c r="L101" s="39">
        <v>4892</v>
      </c>
      <c r="M101" s="39">
        <v>8934</v>
      </c>
    </row>
  </sheetData>
  <mergeCells count="14">
    <mergeCell ref="M9:M10"/>
    <mergeCell ref="J9:J10"/>
    <mergeCell ref="K9:K10"/>
    <mergeCell ref="G9:G10"/>
    <mergeCell ref="I9:I10"/>
    <mergeCell ref="L9:L10"/>
    <mergeCell ref="A9:A10"/>
    <mergeCell ref="B9:B10"/>
    <mergeCell ref="A7:A8"/>
    <mergeCell ref="H9:H10"/>
    <mergeCell ref="D9:D10"/>
    <mergeCell ref="C9:C10"/>
    <mergeCell ref="E9:E10"/>
    <mergeCell ref="F9:F10"/>
  </mergeCells>
  <phoneticPr fontId="11" type="noConversion"/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936D1-383B-43F2-A3C2-163488D74605}">
  <sheetPr>
    <tabColor theme="9" tint="0.79998168889431442"/>
  </sheetPr>
  <dimension ref="A1:O101"/>
  <sheetViews>
    <sheetView zoomScale="85" zoomScaleNormal="85" workbookViewId="0">
      <selection activeCell="P50" sqref="P50"/>
    </sheetView>
  </sheetViews>
  <sheetFormatPr defaultRowHeight="15" x14ac:dyDescent="0.25"/>
  <cols>
    <col min="1" max="3" width="20.140625" style="1" customWidth="1"/>
    <col min="4" max="15" width="22.7109375" style="14" customWidth="1"/>
  </cols>
  <sheetData>
    <row r="1" spans="1:15" x14ac:dyDescent="0.25">
      <c r="A1" s="9" t="s">
        <v>117</v>
      </c>
      <c r="B1" s="9"/>
      <c r="C1" s="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1:15" x14ac:dyDescent="0.25">
      <c r="A2" s="8" t="s">
        <v>155</v>
      </c>
      <c r="B2" s="8"/>
      <c r="C2" s="8"/>
    </row>
    <row r="4" spans="1:15" x14ac:dyDescent="0.25">
      <c r="A4" s="7" t="s">
        <v>162</v>
      </c>
      <c r="B4" s="7"/>
      <c r="C4" s="7"/>
    </row>
    <row r="5" spans="1:15" x14ac:dyDescent="0.25">
      <c r="A5" s="7" t="s">
        <v>146</v>
      </c>
      <c r="B5" s="7"/>
      <c r="C5" s="7"/>
    </row>
    <row r="6" spans="1:15" x14ac:dyDescent="0.25">
      <c r="A6" s="25"/>
      <c r="B6" s="25"/>
      <c r="C6" s="25"/>
    </row>
    <row r="7" spans="1:15" x14ac:dyDescent="0.25">
      <c r="A7" s="70" t="s">
        <v>0</v>
      </c>
      <c r="B7" s="37" t="s">
        <v>128</v>
      </c>
      <c r="C7" s="37" t="s">
        <v>129</v>
      </c>
      <c r="D7" s="37" t="s">
        <v>130</v>
      </c>
      <c r="E7" s="37" t="s">
        <v>131</v>
      </c>
      <c r="F7" s="37" t="s">
        <v>132</v>
      </c>
      <c r="G7" s="37" t="s">
        <v>133</v>
      </c>
      <c r="H7" s="37" t="s">
        <v>134</v>
      </c>
      <c r="I7" s="37" t="s">
        <v>135</v>
      </c>
      <c r="J7" s="37" t="s">
        <v>136</v>
      </c>
      <c r="K7" s="37" t="s">
        <v>137</v>
      </c>
      <c r="L7" s="37" t="s">
        <v>138</v>
      </c>
      <c r="M7" s="37" t="s">
        <v>139</v>
      </c>
      <c r="N7" s="37" t="s">
        <v>140</v>
      </c>
      <c r="O7" s="37" t="s">
        <v>143</v>
      </c>
    </row>
    <row r="8" spans="1:15" ht="25.5" x14ac:dyDescent="0.25">
      <c r="A8" s="71"/>
      <c r="B8" s="6" t="s">
        <v>94</v>
      </c>
      <c r="C8" s="6" t="s">
        <v>94</v>
      </c>
      <c r="D8" s="6" t="s">
        <v>94</v>
      </c>
      <c r="E8" s="6" t="s">
        <v>94</v>
      </c>
      <c r="F8" s="6" t="s">
        <v>94</v>
      </c>
      <c r="G8" s="6" t="s">
        <v>94</v>
      </c>
      <c r="H8" s="6" t="s">
        <v>94</v>
      </c>
      <c r="I8" s="6" t="s">
        <v>94</v>
      </c>
      <c r="J8" s="6" t="s">
        <v>94</v>
      </c>
      <c r="K8" s="6" t="s">
        <v>94</v>
      </c>
      <c r="L8" s="6" t="s">
        <v>94</v>
      </c>
      <c r="M8" s="6" t="s">
        <v>94</v>
      </c>
      <c r="N8" s="6" t="s">
        <v>94</v>
      </c>
      <c r="O8" s="6" t="s">
        <v>94</v>
      </c>
    </row>
    <row r="9" spans="1:15" x14ac:dyDescent="0.25">
      <c r="A9" s="68" t="s">
        <v>2</v>
      </c>
      <c r="B9" s="61">
        <v>482</v>
      </c>
      <c r="C9" s="61">
        <v>461</v>
      </c>
      <c r="D9" s="61">
        <v>450</v>
      </c>
      <c r="E9" s="61">
        <v>471</v>
      </c>
      <c r="F9" s="61">
        <v>475</v>
      </c>
      <c r="G9" s="61">
        <v>524</v>
      </c>
      <c r="H9" s="61">
        <v>490</v>
      </c>
      <c r="I9" s="61">
        <v>490</v>
      </c>
      <c r="J9" s="61">
        <v>574</v>
      </c>
      <c r="K9" s="61">
        <v>584</v>
      </c>
      <c r="L9" s="61">
        <v>289</v>
      </c>
      <c r="M9" s="61">
        <v>289</v>
      </c>
      <c r="N9" s="61">
        <v>430</v>
      </c>
      <c r="O9" s="61">
        <v>8337</v>
      </c>
    </row>
    <row r="10" spans="1:15" x14ac:dyDescent="0.25">
      <c r="A10" s="69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</row>
    <row r="11" spans="1:15" x14ac:dyDescent="0.25">
      <c r="A11" s="2" t="s">
        <v>3</v>
      </c>
      <c r="B11" s="11">
        <v>43</v>
      </c>
      <c r="C11" s="11">
        <v>62</v>
      </c>
      <c r="D11" s="11">
        <v>59</v>
      </c>
      <c r="E11" s="11">
        <v>59</v>
      </c>
      <c r="F11" s="11">
        <v>69</v>
      </c>
      <c r="G11" s="11">
        <v>83</v>
      </c>
      <c r="H11" s="11">
        <v>83</v>
      </c>
      <c r="I11" s="11">
        <v>69</v>
      </c>
      <c r="J11" s="11">
        <v>114</v>
      </c>
      <c r="K11" s="11">
        <v>101</v>
      </c>
      <c r="L11" s="11">
        <v>40</v>
      </c>
      <c r="M11" s="11">
        <v>26</v>
      </c>
      <c r="N11" s="11">
        <v>85</v>
      </c>
      <c r="O11" s="11">
        <v>2238</v>
      </c>
    </row>
    <row r="12" spans="1:15" x14ac:dyDescent="0.25">
      <c r="A12" s="3" t="s">
        <v>4</v>
      </c>
      <c r="B12" s="38">
        <v>37</v>
      </c>
      <c r="C12" s="38">
        <v>28</v>
      </c>
      <c r="D12" s="38">
        <v>31</v>
      </c>
      <c r="E12" s="38">
        <v>30</v>
      </c>
      <c r="F12" s="38">
        <v>30</v>
      </c>
      <c r="G12" s="38">
        <v>43</v>
      </c>
      <c r="H12" s="38">
        <v>33</v>
      </c>
      <c r="I12" s="38">
        <v>36</v>
      </c>
      <c r="J12" s="38">
        <v>56</v>
      </c>
      <c r="K12" s="38">
        <v>48</v>
      </c>
      <c r="L12" s="38">
        <v>16</v>
      </c>
      <c r="M12" s="38">
        <v>22</v>
      </c>
      <c r="N12" s="38">
        <v>28</v>
      </c>
      <c r="O12" s="38">
        <v>1132</v>
      </c>
    </row>
    <row r="13" spans="1:15" x14ac:dyDescent="0.25">
      <c r="A13" s="4" t="s">
        <v>5</v>
      </c>
      <c r="B13" s="39">
        <v>1</v>
      </c>
      <c r="C13" s="39">
        <v>1</v>
      </c>
      <c r="D13" s="39">
        <v>3</v>
      </c>
      <c r="E13" s="39">
        <v>1</v>
      </c>
      <c r="F13" s="39">
        <v>3</v>
      </c>
      <c r="G13" s="39">
        <v>2</v>
      </c>
      <c r="H13" s="39">
        <v>2</v>
      </c>
      <c r="I13" s="39">
        <v>1</v>
      </c>
      <c r="J13" s="39">
        <v>3</v>
      </c>
      <c r="K13" s="39">
        <v>2</v>
      </c>
      <c r="L13" s="39">
        <v>0</v>
      </c>
      <c r="M13" s="39">
        <v>0</v>
      </c>
      <c r="N13" s="39">
        <v>3</v>
      </c>
      <c r="O13" s="39">
        <v>49</v>
      </c>
    </row>
    <row r="14" spans="1:15" x14ac:dyDescent="0.25">
      <c r="A14" s="4" t="s">
        <v>6</v>
      </c>
      <c r="B14" s="39">
        <v>2</v>
      </c>
      <c r="C14" s="39">
        <v>2</v>
      </c>
      <c r="D14" s="39">
        <v>1</v>
      </c>
      <c r="E14" s="39">
        <v>2</v>
      </c>
      <c r="F14" s="39">
        <v>3</v>
      </c>
      <c r="G14" s="39">
        <v>1</v>
      </c>
      <c r="H14" s="39">
        <v>1</v>
      </c>
      <c r="I14" s="39">
        <v>4</v>
      </c>
      <c r="J14" s="39">
        <v>8</v>
      </c>
      <c r="K14" s="39">
        <v>4</v>
      </c>
      <c r="L14" s="39">
        <v>1</v>
      </c>
      <c r="M14" s="39">
        <v>3</v>
      </c>
      <c r="N14" s="39">
        <v>2</v>
      </c>
      <c r="O14" s="39">
        <v>65</v>
      </c>
    </row>
    <row r="15" spans="1:15" x14ac:dyDescent="0.25">
      <c r="A15" s="4" t="s">
        <v>7</v>
      </c>
      <c r="B15" s="39">
        <v>5</v>
      </c>
      <c r="C15" s="39">
        <v>0</v>
      </c>
      <c r="D15" s="39">
        <v>4</v>
      </c>
      <c r="E15" s="39">
        <v>10</v>
      </c>
      <c r="F15" s="39">
        <v>2</v>
      </c>
      <c r="G15" s="39">
        <v>6</v>
      </c>
      <c r="H15" s="39">
        <v>6</v>
      </c>
      <c r="I15" s="39">
        <v>6</v>
      </c>
      <c r="J15" s="39">
        <v>3</v>
      </c>
      <c r="K15" s="39">
        <v>7</v>
      </c>
      <c r="L15" s="39">
        <v>1</v>
      </c>
      <c r="M15" s="39">
        <v>2</v>
      </c>
      <c r="N15" s="39">
        <v>5</v>
      </c>
      <c r="O15" s="39">
        <v>117</v>
      </c>
    </row>
    <row r="16" spans="1:15" x14ac:dyDescent="0.25">
      <c r="A16" s="4" t="s">
        <v>8</v>
      </c>
      <c r="B16" s="39">
        <v>5</v>
      </c>
      <c r="C16" s="39">
        <v>1</v>
      </c>
      <c r="D16" s="39">
        <v>0</v>
      </c>
      <c r="E16" s="39">
        <v>2</v>
      </c>
      <c r="F16" s="39">
        <v>3</v>
      </c>
      <c r="G16" s="39">
        <v>1</v>
      </c>
      <c r="H16" s="39">
        <v>2</v>
      </c>
      <c r="I16" s="39">
        <v>2</v>
      </c>
      <c r="J16" s="39">
        <v>5</v>
      </c>
      <c r="K16" s="39">
        <v>1</v>
      </c>
      <c r="L16" s="39">
        <v>3</v>
      </c>
      <c r="M16" s="39">
        <v>0</v>
      </c>
      <c r="N16" s="39">
        <v>1</v>
      </c>
      <c r="O16" s="39">
        <v>103</v>
      </c>
    </row>
    <row r="17" spans="1:15" x14ac:dyDescent="0.25">
      <c r="A17" s="4" t="s">
        <v>9</v>
      </c>
      <c r="B17" s="39">
        <v>2</v>
      </c>
      <c r="C17" s="39">
        <v>2</v>
      </c>
      <c r="D17" s="39">
        <v>0</v>
      </c>
      <c r="E17" s="39">
        <v>1</v>
      </c>
      <c r="F17" s="39">
        <v>2</v>
      </c>
      <c r="G17" s="39">
        <v>1</v>
      </c>
      <c r="H17" s="39">
        <v>1</v>
      </c>
      <c r="I17" s="39">
        <v>1</v>
      </c>
      <c r="J17" s="39">
        <v>0</v>
      </c>
      <c r="K17" s="39">
        <v>0</v>
      </c>
      <c r="L17" s="39">
        <v>1</v>
      </c>
      <c r="M17" s="39">
        <v>2</v>
      </c>
      <c r="N17" s="39">
        <v>0</v>
      </c>
      <c r="O17" s="39">
        <v>46</v>
      </c>
    </row>
    <row r="18" spans="1:15" x14ac:dyDescent="0.25">
      <c r="A18" s="4" t="s">
        <v>10</v>
      </c>
      <c r="B18" s="39">
        <v>1</v>
      </c>
      <c r="C18" s="39">
        <v>3</v>
      </c>
      <c r="D18" s="39">
        <v>1</v>
      </c>
      <c r="E18" s="39">
        <v>1</v>
      </c>
      <c r="F18" s="39">
        <v>1</v>
      </c>
      <c r="G18" s="39">
        <v>6</v>
      </c>
      <c r="H18" s="39">
        <v>3</v>
      </c>
      <c r="I18" s="39">
        <v>5</v>
      </c>
      <c r="J18" s="39">
        <v>4</v>
      </c>
      <c r="K18" s="39">
        <v>4</v>
      </c>
      <c r="L18" s="39">
        <v>1</v>
      </c>
      <c r="M18" s="39">
        <v>1</v>
      </c>
      <c r="N18" s="39">
        <v>0</v>
      </c>
      <c r="O18" s="39">
        <v>78</v>
      </c>
    </row>
    <row r="19" spans="1:15" x14ac:dyDescent="0.25">
      <c r="A19" s="4" t="s">
        <v>11</v>
      </c>
      <c r="B19" s="39">
        <v>0</v>
      </c>
      <c r="C19" s="39">
        <v>3</v>
      </c>
      <c r="D19" s="39">
        <v>0</v>
      </c>
      <c r="E19" s="39">
        <v>1</v>
      </c>
      <c r="F19" s="39">
        <v>2</v>
      </c>
      <c r="G19" s="39">
        <v>4</v>
      </c>
      <c r="H19" s="39">
        <v>6</v>
      </c>
      <c r="I19" s="39">
        <v>4</v>
      </c>
      <c r="J19" s="39">
        <v>3</v>
      </c>
      <c r="K19" s="39">
        <v>3</v>
      </c>
      <c r="L19" s="39">
        <v>1</v>
      </c>
      <c r="M19" s="39">
        <v>2</v>
      </c>
      <c r="N19" s="39">
        <v>4</v>
      </c>
      <c r="O19" s="39">
        <v>40</v>
      </c>
    </row>
    <row r="20" spans="1:15" x14ac:dyDescent="0.25">
      <c r="A20" s="4" t="s">
        <v>12</v>
      </c>
      <c r="B20" s="39">
        <v>4</v>
      </c>
      <c r="C20" s="39">
        <v>2</v>
      </c>
      <c r="D20" s="39">
        <v>3</v>
      </c>
      <c r="E20" s="39">
        <v>2</v>
      </c>
      <c r="F20" s="39">
        <v>0</v>
      </c>
      <c r="G20" s="39">
        <v>1</v>
      </c>
      <c r="H20" s="39">
        <v>1</v>
      </c>
      <c r="I20" s="39">
        <v>0</v>
      </c>
      <c r="J20" s="39">
        <v>1</v>
      </c>
      <c r="K20" s="39">
        <v>2</v>
      </c>
      <c r="L20" s="39">
        <v>2</v>
      </c>
      <c r="M20" s="39">
        <v>4</v>
      </c>
      <c r="N20" s="39">
        <v>3</v>
      </c>
      <c r="O20" s="39">
        <v>99</v>
      </c>
    </row>
    <row r="21" spans="1:15" x14ac:dyDescent="0.25">
      <c r="A21" s="4" t="s">
        <v>13</v>
      </c>
      <c r="B21" s="39">
        <v>6</v>
      </c>
      <c r="C21" s="39">
        <v>5</v>
      </c>
      <c r="D21" s="39">
        <v>9</v>
      </c>
      <c r="E21" s="39">
        <v>4</v>
      </c>
      <c r="F21" s="39">
        <v>7</v>
      </c>
      <c r="G21" s="39">
        <v>11</v>
      </c>
      <c r="H21" s="39">
        <v>4</v>
      </c>
      <c r="I21" s="39">
        <v>6</v>
      </c>
      <c r="J21" s="39">
        <v>14</v>
      </c>
      <c r="K21" s="39">
        <v>12</v>
      </c>
      <c r="L21" s="39">
        <v>4</v>
      </c>
      <c r="M21" s="39">
        <v>4</v>
      </c>
      <c r="N21" s="39">
        <v>5</v>
      </c>
      <c r="O21" s="39">
        <v>224</v>
      </c>
    </row>
    <row r="22" spans="1:15" x14ac:dyDescent="0.25">
      <c r="A22" s="4" t="s">
        <v>14</v>
      </c>
      <c r="B22" s="39">
        <v>9</v>
      </c>
      <c r="C22" s="39">
        <v>7</v>
      </c>
      <c r="D22" s="39">
        <v>7</v>
      </c>
      <c r="E22" s="39">
        <v>2</v>
      </c>
      <c r="F22" s="39">
        <v>4</v>
      </c>
      <c r="G22" s="39">
        <v>6</v>
      </c>
      <c r="H22" s="39">
        <v>2</v>
      </c>
      <c r="I22" s="39">
        <v>5</v>
      </c>
      <c r="J22" s="39">
        <v>13</v>
      </c>
      <c r="K22" s="39">
        <v>8</v>
      </c>
      <c r="L22" s="39">
        <v>1</v>
      </c>
      <c r="M22" s="39">
        <v>1</v>
      </c>
      <c r="N22" s="39">
        <v>3</v>
      </c>
      <c r="O22" s="39">
        <v>198</v>
      </c>
    </row>
    <row r="23" spans="1:15" x14ac:dyDescent="0.25">
      <c r="A23" s="4" t="s">
        <v>15</v>
      </c>
      <c r="B23" s="39">
        <v>1</v>
      </c>
      <c r="C23" s="39">
        <v>0</v>
      </c>
      <c r="D23" s="39">
        <v>1</v>
      </c>
      <c r="E23" s="39">
        <v>2</v>
      </c>
      <c r="F23" s="39">
        <v>2</v>
      </c>
      <c r="G23" s="39">
        <v>2</v>
      </c>
      <c r="H23" s="39">
        <v>4</v>
      </c>
      <c r="I23" s="39">
        <v>1</v>
      </c>
      <c r="J23" s="39">
        <v>2</v>
      </c>
      <c r="K23" s="39">
        <v>5</v>
      </c>
      <c r="L23" s="39">
        <v>1</v>
      </c>
      <c r="M23" s="39">
        <v>2</v>
      </c>
      <c r="N23" s="39">
        <v>2</v>
      </c>
      <c r="O23" s="39">
        <v>97</v>
      </c>
    </row>
    <row r="24" spans="1:15" x14ac:dyDescent="0.25">
      <c r="A24" s="4" t="s">
        <v>16</v>
      </c>
      <c r="B24" s="39">
        <v>1</v>
      </c>
      <c r="C24" s="39">
        <v>2</v>
      </c>
      <c r="D24" s="39">
        <v>2</v>
      </c>
      <c r="E24" s="39">
        <v>2</v>
      </c>
      <c r="F24" s="39">
        <v>1</v>
      </c>
      <c r="G24" s="39">
        <v>2</v>
      </c>
      <c r="H24" s="39">
        <v>1</v>
      </c>
      <c r="I24" s="39">
        <v>1</v>
      </c>
      <c r="J24" s="39">
        <v>0</v>
      </c>
      <c r="K24" s="39">
        <v>0</v>
      </c>
      <c r="L24" s="39">
        <v>0</v>
      </c>
      <c r="M24" s="39">
        <v>1</v>
      </c>
      <c r="N24" s="39">
        <v>0</v>
      </c>
      <c r="O24" s="39">
        <v>16</v>
      </c>
    </row>
    <row r="25" spans="1:15" x14ac:dyDescent="0.25">
      <c r="A25" s="3" t="s">
        <v>17</v>
      </c>
      <c r="B25" s="38">
        <v>39</v>
      </c>
      <c r="C25" s="38">
        <v>25</v>
      </c>
      <c r="D25" s="38">
        <v>31</v>
      </c>
      <c r="E25" s="38">
        <v>17</v>
      </c>
      <c r="F25" s="38">
        <v>15</v>
      </c>
      <c r="G25" s="38">
        <v>27</v>
      </c>
      <c r="H25" s="38">
        <v>23</v>
      </c>
      <c r="I25" s="38">
        <v>16</v>
      </c>
      <c r="J25" s="38">
        <v>20</v>
      </c>
      <c r="K25" s="38">
        <v>29</v>
      </c>
      <c r="L25" s="38">
        <v>10</v>
      </c>
      <c r="M25" s="38">
        <v>9</v>
      </c>
      <c r="N25" s="38">
        <v>17</v>
      </c>
      <c r="O25" s="38">
        <v>460</v>
      </c>
    </row>
    <row r="26" spans="1:15" x14ac:dyDescent="0.25">
      <c r="A26" s="4" t="s">
        <v>18</v>
      </c>
      <c r="B26" s="39">
        <v>11</v>
      </c>
      <c r="C26" s="39">
        <v>7</v>
      </c>
      <c r="D26" s="39">
        <v>8</v>
      </c>
      <c r="E26" s="39">
        <v>7</v>
      </c>
      <c r="F26" s="39">
        <v>9</v>
      </c>
      <c r="G26" s="39">
        <v>15</v>
      </c>
      <c r="H26" s="39">
        <v>13</v>
      </c>
      <c r="I26" s="39">
        <v>7</v>
      </c>
      <c r="J26" s="39">
        <v>7</v>
      </c>
      <c r="K26" s="39">
        <v>13</v>
      </c>
      <c r="L26" s="39">
        <v>5</v>
      </c>
      <c r="M26" s="39">
        <v>2</v>
      </c>
      <c r="N26" s="39">
        <v>5</v>
      </c>
      <c r="O26" s="39">
        <v>246</v>
      </c>
    </row>
    <row r="27" spans="1:15" x14ac:dyDescent="0.25">
      <c r="A27" s="4" t="s">
        <v>19</v>
      </c>
      <c r="B27" s="39">
        <v>5</v>
      </c>
      <c r="C27" s="39">
        <v>4</v>
      </c>
      <c r="D27" s="39">
        <v>1</v>
      </c>
      <c r="E27" s="39">
        <v>3</v>
      </c>
      <c r="F27" s="39">
        <v>0</v>
      </c>
      <c r="G27" s="39">
        <v>2</v>
      </c>
      <c r="H27" s="39">
        <v>1</v>
      </c>
      <c r="I27" s="39">
        <v>5</v>
      </c>
      <c r="J27" s="39">
        <v>2</v>
      </c>
      <c r="K27" s="39">
        <v>1</v>
      </c>
      <c r="L27" s="39">
        <v>1</v>
      </c>
      <c r="M27" s="39">
        <v>2</v>
      </c>
      <c r="N27" s="39">
        <v>2</v>
      </c>
      <c r="O27" s="39">
        <v>59</v>
      </c>
    </row>
    <row r="28" spans="1:15" x14ac:dyDescent="0.25">
      <c r="A28" s="4" t="s">
        <v>20</v>
      </c>
      <c r="B28" s="39">
        <v>10</v>
      </c>
      <c r="C28" s="39">
        <v>1</v>
      </c>
      <c r="D28" s="39">
        <v>5</v>
      </c>
      <c r="E28" s="39">
        <v>2</v>
      </c>
      <c r="F28" s="39">
        <v>1</v>
      </c>
      <c r="G28" s="39">
        <v>3</v>
      </c>
      <c r="H28" s="39">
        <v>5</v>
      </c>
      <c r="I28" s="39">
        <v>1</v>
      </c>
      <c r="J28" s="39">
        <v>1</v>
      </c>
      <c r="K28" s="39">
        <v>3</v>
      </c>
      <c r="L28" s="39">
        <v>2</v>
      </c>
      <c r="M28" s="39">
        <v>2</v>
      </c>
      <c r="N28" s="39">
        <v>3</v>
      </c>
      <c r="O28" s="39">
        <v>39</v>
      </c>
    </row>
    <row r="29" spans="1:15" x14ac:dyDescent="0.25">
      <c r="A29" s="4" t="s">
        <v>21</v>
      </c>
      <c r="B29" s="39">
        <v>5</v>
      </c>
      <c r="C29" s="39">
        <v>10</v>
      </c>
      <c r="D29" s="39">
        <v>10</v>
      </c>
      <c r="E29" s="39">
        <v>0</v>
      </c>
      <c r="F29" s="39">
        <v>2</v>
      </c>
      <c r="G29" s="39">
        <v>2</v>
      </c>
      <c r="H29" s="39">
        <v>1</v>
      </c>
      <c r="I29" s="39">
        <v>1</v>
      </c>
      <c r="J29" s="39">
        <v>2</v>
      </c>
      <c r="K29" s="39">
        <v>2</v>
      </c>
      <c r="L29" s="39">
        <v>0</v>
      </c>
      <c r="M29" s="39">
        <v>1</v>
      </c>
      <c r="N29" s="39">
        <v>0</v>
      </c>
      <c r="O29" s="39">
        <v>26</v>
      </c>
    </row>
    <row r="30" spans="1:15" x14ac:dyDescent="0.25">
      <c r="A30" s="4" t="s">
        <v>22</v>
      </c>
      <c r="B30" s="39">
        <v>4</v>
      </c>
      <c r="C30" s="39">
        <v>1</v>
      </c>
      <c r="D30" s="39">
        <v>0</v>
      </c>
      <c r="E30" s="39">
        <v>1</v>
      </c>
      <c r="F30" s="39">
        <v>1</v>
      </c>
      <c r="G30" s="39">
        <v>2</v>
      </c>
      <c r="H30" s="39">
        <v>0</v>
      </c>
      <c r="I30" s="39">
        <v>0</v>
      </c>
      <c r="J30" s="39">
        <v>0</v>
      </c>
      <c r="K30" s="39">
        <v>3</v>
      </c>
      <c r="L30" s="39">
        <v>0</v>
      </c>
      <c r="M30" s="39">
        <v>2</v>
      </c>
      <c r="N30" s="39">
        <v>0</v>
      </c>
      <c r="O30" s="39">
        <v>20</v>
      </c>
    </row>
    <row r="31" spans="1:15" x14ac:dyDescent="0.25">
      <c r="A31" s="4" t="s">
        <v>23</v>
      </c>
      <c r="B31" s="39">
        <v>2</v>
      </c>
      <c r="C31" s="39">
        <v>2</v>
      </c>
      <c r="D31" s="39">
        <v>2</v>
      </c>
      <c r="E31" s="39">
        <v>3</v>
      </c>
      <c r="F31" s="39">
        <v>1</v>
      </c>
      <c r="G31" s="39">
        <v>0</v>
      </c>
      <c r="H31" s="39">
        <v>1</v>
      </c>
      <c r="I31" s="39">
        <v>1</v>
      </c>
      <c r="J31" s="39">
        <v>3</v>
      </c>
      <c r="K31" s="39">
        <v>3</v>
      </c>
      <c r="L31" s="39">
        <v>0</v>
      </c>
      <c r="M31" s="39">
        <v>0</v>
      </c>
      <c r="N31" s="39">
        <v>4</v>
      </c>
      <c r="O31" s="39">
        <v>33</v>
      </c>
    </row>
    <row r="32" spans="1:15" x14ac:dyDescent="0.25">
      <c r="A32" s="4" t="s">
        <v>24</v>
      </c>
      <c r="B32" s="39">
        <v>2</v>
      </c>
      <c r="C32" s="39">
        <v>0</v>
      </c>
      <c r="D32" s="39">
        <v>5</v>
      </c>
      <c r="E32" s="39">
        <v>1</v>
      </c>
      <c r="F32" s="39">
        <v>1</v>
      </c>
      <c r="G32" s="39">
        <v>3</v>
      </c>
      <c r="H32" s="39">
        <v>2</v>
      </c>
      <c r="I32" s="39">
        <v>1</v>
      </c>
      <c r="J32" s="39">
        <v>5</v>
      </c>
      <c r="K32" s="39">
        <v>4</v>
      </c>
      <c r="L32" s="39">
        <v>2</v>
      </c>
      <c r="M32" s="39">
        <v>0</v>
      </c>
      <c r="N32" s="39">
        <v>3</v>
      </c>
      <c r="O32" s="39">
        <v>37</v>
      </c>
    </row>
    <row r="33" spans="1:15" x14ac:dyDescent="0.25">
      <c r="A33" s="3" t="s">
        <v>25</v>
      </c>
      <c r="B33" s="38">
        <v>5</v>
      </c>
      <c r="C33" s="38">
        <v>6</v>
      </c>
      <c r="D33" s="38">
        <v>4</v>
      </c>
      <c r="E33" s="38">
        <v>5</v>
      </c>
      <c r="F33" s="38">
        <v>7</v>
      </c>
      <c r="G33" s="38">
        <v>7</v>
      </c>
      <c r="H33" s="38">
        <v>10</v>
      </c>
      <c r="I33" s="38">
        <v>10</v>
      </c>
      <c r="J33" s="38">
        <v>6</v>
      </c>
      <c r="K33" s="38">
        <v>10</v>
      </c>
      <c r="L33" s="38">
        <v>3</v>
      </c>
      <c r="M33" s="38">
        <v>5</v>
      </c>
      <c r="N33" s="38">
        <v>15</v>
      </c>
      <c r="O33" s="38">
        <v>306</v>
      </c>
    </row>
    <row r="34" spans="1:15" x14ac:dyDescent="0.25">
      <c r="A34" s="5" t="s">
        <v>26</v>
      </c>
      <c r="B34" s="59">
        <v>0</v>
      </c>
      <c r="C34" s="59">
        <v>0</v>
      </c>
      <c r="D34" s="41">
        <v>0</v>
      </c>
      <c r="E34" s="41">
        <v>0</v>
      </c>
      <c r="F34" s="41">
        <v>0</v>
      </c>
      <c r="G34" s="41">
        <v>0</v>
      </c>
      <c r="H34" s="41">
        <v>0</v>
      </c>
      <c r="I34" s="41">
        <v>0</v>
      </c>
      <c r="J34" s="41">
        <v>1</v>
      </c>
      <c r="K34" s="41">
        <v>1</v>
      </c>
      <c r="L34" s="41">
        <v>0</v>
      </c>
      <c r="M34" s="41">
        <v>0</v>
      </c>
      <c r="N34" s="41">
        <v>0</v>
      </c>
      <c r="O34" s="41">
        <v>5</v>
      </c>
    </row>
    <row r="35" spans="1:15" x14ac:dyDescent="0.25">
      <c r="A35" s="4" t="s">
        <v>27</v>
      </c>
      <c r="B35" s="39">
        <v>1</v>
      </c>
      <c r="C35" s="39">
        <v>2</v>
      </c>
      <c r="D35" s="41">
        <v>2</v>
      </c>
      <c r="E35" s="41">
        <v>2</v>
      </c>
      <c r="F35" s="41">
        <v>1</v>
      </c>
      <c r="G35" s="41">
        <v>1</v>
      </c>
      <c r="H35" s="41">
        <v>3</v>
      </c>
      <c r="I35" s="41">
        <v>3</v>
      </c>
      <c r="J35" s="41">
        <v>0</v>
      </c>
      <c r="K35" s="41">
        <v>1</v>
      </c>
      <c r="L35" s="41">
        <v>2</v>
      </c>
      <c r="M35" s="41">
        <v>2</v>
      </c>
      <c r="N35" s="41">
        <v>2</v>
      </c>
      <c r="O35" s="41">
        <v>28</v>
      </c>
    </row>
    <row r="36" spans="1:15" x14ac:dyDescent="0.25">
      <c r="A36" s="4" t="s">
        <v>28</v>
      </c>
      <c r="B36" s="39">
        <v>2</v>
      </c>
      <c r="C36" s="39">
        <v>1</v>
      </c>
      <c r="D36" s="41">
        <v>1</v>
      </c>
      <c r="E36" s="41">
        <v>2</v>
      </c>
      <c r="F36" s="41">
        <v>2</v>
      </c>
      <c r="G36" s="41">
        <v>4</v>
      </c>
      <c r="H36" s="41">
        <v>4</v>
      </c>
      <c r="I36" s="41">
        <v>5</v>
      </c>
      <c r="J36" s="41">
        <v>2</v>
      </c>
      <c r="K36" s="41">
        <v>5</v>
      </c>
      <c r="L36" s="41">
        <v>0</v>
      </c>
      <c r="M36" s="41">
        <v>1</v>
      </c>
      <c r="N36" s="41">
        <v>6</v>
      </c>
      <c r="O36" s="41">
        <v>163</v>
      </c>
    </row>
    <row r="37" spans="1:15" x14ac:dyDescent="0.25">
      <c r="A37" s="4" t="s">
        <v>29</v>
      </c>
      <c r="B37" s="39">
        <v>1</v>
      </c>
      <c r="C37" s="39">
        <v>1</v>
      </c>
      <c r="D37" s="41">
        <v>0</v>
      </c>
      <c r="E37" s="41">
        <v>1</v>
      </c>
      <c r="F37" s="41">
        <v>1</v>
      </c>
      <c r="G37" s="41">
        <v>0</v>
      </c>
      <c r="H37" s="41">
        <v>1</v>
      </c>
      <c r="I37" s="41">
        <v>0</v>
      </c>
      <c r="J37" s="41">
        <v>0</v>
      </c>
      <c r="K37" s="41">
        <v>1</v>
      </c>
      <c r="L37" s="41">
        <v>0</v>
      </c>
      <c r="M37" s="41">
        <v>1</v>
      </c>
      <c r="N37" s="41">
        <v>4</v>
      </c>
      <c r="O37" s="41">
        <v>32</v>
      </c>
    </row>
    <row r="38" spans="1:15" x14ac:dyDescent="0.25">
      <c r="A38" s="4" t="s">
        <v>30</v>
      </c>
      <c r="B38" s="39">
        <v>1</v>
      </c>
      <c r="C38" s="39">
        <v>1</v>
      </c>
      <c r="D38" s="41">
        <v>0</v>
      </c>
      <c r="E38" s="41">
        <v>0</v>
      </c>
      <c r="F38" s="41">
        <v>2</v>
      </c>
      <c r="G38" s="41">
        <v>1</v>
      </c>
      <c r="H38" s="41">
        <v>1</v>
      </c>
      <c r="I38" s="41">
        <v>0</v>
      </c>
      <c r="J38" s="41">
        <v>3</v>
      </c>
      <c r="K38" s="41">
        <v>1</v>
      </c>
      <c r="L38" s="41">
        <v>0</v>
      </c>
      <c r="M38" s="41">
        <v>0</v>
      </c>
      <c r="N38" s="41">
        <v>1</v>
      </c>
      <c r="O38" s="41">
        <v>34</v>
      </c>
    </row>
    <row r="39" spans="1:15" x14ac:dyDescent="0.25">
      <c r="A39" s="4" t="s">
        <v>31</v>
      </c>
      <c r="B39" s="39">
        <v>0</v>
      </c>
      <c r="C39" s="39">
        <v>1</v>
      </c>
      <c r="D39" s="41">
        <v>1</v>
      </c>
      <c r="E39" s="41">
        <v>0</v>
      </c>
      <c r="F39" s="41">
        <v>0</v>
      </c>
      <c r="G39" s="41">
        <v>0</v>
      </c>
      <c r="H39" s="41">
        <v>1</v>
      </c>
      <c r="I39" s="41">
        <v>0</v>
      </c>
      <c r="J39" s="41">
        <v>0</v>
      </c>
      <c r="K39" s="41">
        <v>0</v>
      </c>
      <c r="L39" s="41">
        <v>1</v>
      </c>
      <c r="M39" s="41">
        <v>1</v>
      </c>
      <c r="N39" s="41">
        <v>1</v>
      </c>
      <c r="O39" s="41">
        <v>30</v>
      </c>
    </row>
    <row r="40" spans="1:15" x14ac:dyDescent="0.25">
      <c r="A40" s="4" t="s">
        <v>32</v>
      </c>
      <c r="B40" s="39">
        <v>0</v>
      </c>
      <c r="C40" s="39">
        <v>0</v>
      </c>
      <c r="D40" s="41">
        <v>0</v>
      </c>
      <c r="E40" s="41">
        <v>0</v>
      </c>
      <c r="F40" s="41">
        <v>1</v>
      </c>
      <c r="G40" s="41">
        <v>1</v>
      </c>
      <c r="H40" s="41">
        <v>0</v>
      </c>
      <c r="I40" s="41">
        <v>2</v>
      </c>
      <c r="J40" s="41">
        <v>0</v>
      </c>
      <c r="K40" s="41">
        <v>1</v>
      </c>
      <c r="L40" s="41">
        <v>0</v>
      </c>
      <c r="M40" s="41">
        <v>0</v>
      </c>
      <c r="N40" s="41">
        <v>1</v>
      </c>
      <c r="O40" s="41">
        <v>14</v>
      </c>
    </row>
    <row r="41" spans="1:15" x14ac:dyDescent="0.25">
      <c r="A41" s="3" t="s">
        <v>33</v>
      </c>
      <c r="B41" s="38">
        <v>20</v>
      </c>
      <c r="C41" s="38">
        <v>12</v>
      </c>
      <c r="D41" s="38">
        <v>10</v>
      </c>
      <c r="E41" s="38">
        <v>14</v>
      </c>
      <c r="F41" s="38">
        <v>10</v>
      </c>
      <c r="G41" s="38">
        <v>22</v>
      </c>
      <c r="H41" s="38">
        <v>18</v>
      </c>
      <c r="I41" s="38">
        <v>15</v>
      </c>
      <c r="J41" s="38">
        <v>23</v>
      </c>
      <c r="K41" s="38">
        <v>18</v>
      </c>
      <c r="L41" s="38">
        <v>11</v>
      </c>
      <c r="M41" s="38">
        <v>13</v>
      </c>
      <c r="N41" s="38">
        <v>17</v>
      </c>
      <c r="O41" s="38">
        <v>86</v>
      </c>
    </row>
    <row r="42" spans="1:15" x14ac:dyDescent="0.25">
      <c r="A42" s="4" t="s">
        <v>34</v>
      </c>
      <c r="B42" s="39">
        <v>2</v>
      </c>
      <c r="C42" s="39">
        <v>1</v>
      </c>
      <c r="D42" s="39">
        <v>1</v>
      </c>
      <c r="E42" s="39">
        <v>2</v>
      </c>
      <c r="F42" s="39">
        <v>0</v>
      </c>
      <c r="G42" s="39">
        <v>6</v>
      </c>
      <c r="H42" s="39">
        <v>2</v>
      </c>
      <c r="I42" s="39">
        <v>4</v>
      </c>
      <c r="J42" s="39">
        <v>3</v>
      </c>
      <c r="K42" s="39">
        <v>3</v>
      </c>
      <c r="L42" s="39">
        <v>3</v>
      </c>
      <c r="M42" s="39">
        <v>3</v>
      </c>
      <c r="N42" s="39">
        <v>1</v>
      </c>
      <c r="O42" s="39">
        <v>23</v>
      </c>
    </row>
    <row r="43" spans="1:15" x14ac:dyDescent="0.25">
      <c r="A43" s="4" t="s">
        <v>35</v>
      </c>
      <c r="B43" s="39">
        <v>12</v>
      </c>
      <c r="C43" s="39">
        <v>5</v>
      </c>
      <c r="D43" s="39">
        <v>6</v>
      </c>
      <c r="E43" s="39">
        <v>9</v>
      </c>
      <c r="F43" s="39">
        <v>8</v>
      </c>
      <c r="G43" s="39">
        <v>10</v>
      </c>
      <c r="H43" s="39">
        <v>12</v>
      </c>
      <c r="I43" s="39">
        <v>9</v>
      </c>
      <c r="J43" s="39">
        <v>13</v>
      </c>
      <c r="K43" s="39">
        <v>12</v>
      </c>
      <c r="L43" s="39">
        <v>5</v>
      </c>
      <c r="M43" s="39">
        <v>6</v>
      </c>
      <c r="N43" s="39">
        <v>11</v>
      </c>
      <c r="O43" s="39">
        <v>48</v>
      </c>
    </row>
    <row r="44" spans="1:15" x14ac:dyDescent="0.25">
      <c r="A44" s="4" t="s">
        <v>36</v>
      </c>
      <c r="B44" s="39">
        <v>6</v>
      </c>
      <c r="C44" s="39">
        <v>6</v>
      </c>
      <c r="D44" s="39">
        <v>3</v>
      </c>
      <c r="E44" s="39">
        <v>3</v>
      </c>
      <c r="F44" s="39">
        <v>2</v>
      </c>
      <c r="G44" s="39">
        <v>6</v>
      </c>
      <c r="H44" s="39">
        <v>4</v>
      </c>
      <c r="I44" s="39">
        <v>2</v>
      </c>
      <c r="J44" s="39">
        <v>7</v>
      </c>
      <c r="K44" s="39">
        <v>3</v>
      </c>
      <c r="L44" s="39">
        <v>3</v>
      </c>
      <c r="M44" s="39">
        <v>4</v>
      </c>
      <c r="N44" s="39">
        <v>5</v>
      </c>
      <c r="O44" s="39">
        <v>15</v>
      </c>
    </row>
    <row r="45" spans="1:15" x14ac:dyDescent="0.25">
      <c r="A45" s="3" t="s">
        <v>37</v>
      </c>
      <c r="B45" s="38">
        <v>8</v>
      </c>
      <c r="C45" s="38">
        <v>11</v>
      </c>
      <c r="D45" s="38">
        <v>7</v>
      </c>
      <c r="E45" s="38">
        <v>14</v>
      </c>
      <c r="F45" s="38">
        <v>25</v>
      </c>
      <c r="G45" s="38">
        <v>21</v>
      </c>
      <c r="H45" s="38">
        <v>19</v>
      </c>
      <c r="I45" s="38">
        <v>20</v>
      </c>
      <c r="J45" s="38">
        <v>22</v>
      </c>
      <c r="K45" s="38">
        <v>31</v>
      </c>
      <c r="L45" s="38">
        <v>11</v>
      </c>
      <c r="M45" s="38">
        <v>5</v>
      </c>
      <c r="N45" s="38">
        <v>17</v>
      </c>
      <c r="O45" s="38">
        <v>306</v>
      </c>
    </row>
    <row r="46" spans="1:15" x14ac:dyDescent="0.25">
      <c r="A46" s="4" t="s">
        <v>38</v>
      </c>
      <c r="B46" s="39">
        <v>2</v>
      </c>
      <c r="C46" s="39">
        <v>0</v>
      </c>
      <c r="D46" s="39">
        <v>1</v>
      </c>
      <c r="E46" s="39">
        <v>2</v>
      </c>
      <c r="F46" s="39">
        <v>1</v>
      </c>
      <c r="G46" s="39">
        <v>1</v>
      </c>
      <c r="H46" s="39">
        <v>1</v>
      </c>
      <c r="I46" s="39">
        <v>3</v>
      </c>
      <c r="J46" s="39">
        <v>4</v>
      </c>
      <c r="K46" s="39">
        <v>0</v>
      </c>
      <c r="L46" s="39">
        <v>2</v>
      </c>
      <c r="M46" s="39">
        <v>1</v>
      </c>
      <c r="N46" s="39">
        <v>3</v>
      </c>
      <c r="O46" s="39">
        <v>40</v>
      </c>
    </row>
    <row r="47" spans="1:15" x14ac:dyDescent="0.25">
      <c r="A47" s="4" t="s">
        <v>39</v>
      </c>
      <c r="B47" s="39">
        <v>1</v>
      </c>
      <c r="C47" s="39">
        <v>3</v>
      </c>
      <c r="D47" s="39">
        <v>2</v>
      </c>
      <c r="E47" s="39">
        <v>1</v>
      </c>
      <c r="F47" s="39">
        <v>6</v>
      </c>
      <c r="G47" s="39">
        <v>4</v>
      </c>
      <c r="H47" s="39">
        <v>2</v>
      </c>
      <c r="I47" s="39">
        <v>1</v>
      </c>
      <c r="J47" s="39">
        <v>1</v>
      </c>
      <c r="K47" s="39">
        <v>7</v>
      </c>
      <c r="L47" s="39">
        <v>1</v>
      </c>
      <c r="M47" s="39">
        <v>1</v>
      </c>
      <c r="N47" s="39">
        <v>5</v>
      </c>
      <c r="O47" s="39">
        <v>39</v>
      </c>
    </row>
    <row r="48" spans="1:15" x14ac:dyDescent="0.25">
      <c r="A48" s="4" t="s">
        <v>40</v>
      </c>
      <c r="B48" s="39">
        <v>2</v>
      </c>
      <c r="C48" s="39">
        <v>0</v>
      </c>
      <c r="D48" s="39">
        <v>1</v>
      </c>
      <c r="E48" s="39">
        <v>3</v>
      </c>
      <c r="F48" s="39">
        <v>3</v>
      </c>
      <c r="G48" s="39">
        <v>3</v>
      </c>
      <c r="H48" s="39">
        <v>4</v>
      </c>
      <c r="I48" s="39">
        <v>5</v>
      </c>
      <c r="J48" s="39">
        <v>4</v>
      </c>
      <c r="K48" s="39">
        <v>6</v>
      </c>
      <c r="L48" s="39">
        <v>2</v>
      </c>
      <c r="M48" s="39">
        <v>1</v>
      </c>
      <c r="N48" s="39">
        <v>3</v>
      </c>
      <c r="O48" s="39">
        <v>69</v>
      </c>
    </row>
    <row r="49" spans="1:15" x14ac:dyDescent="0.25">
      <c r="A49" s="4" t="s">
        <v>41</v>
      </c>
      <c r="B49" s="39">
        <v>0</v>
      </c>
      <c r="C49" s="39">
        <v>0</v>
      </c>
      <c r="D49" s="39">
        <v>0</v>
      </c>
      <c r="E49" s="39">
        <v>2</v>
      </c>
      <c r="F49" s="39">
        <v>2</v>
      </c>
      <c r="G49" s="39">
        <v>1</v>
      </c>
      <c r="H49" s="39">
        <v>0</v>
      </c>
      <c r="I49" s="39">
        <v>1</v>
      </c>
      <c r="J49" s="39">
        <v>1</v>
      </c>
      <c r="K49" s="39">
        <v>2</v>
      </c>
      <c r="L49" s="39">
        <v>1</v>
      </c>
      <c r="M49" s="39">
        <v>1</v>
      </c>
      <c r="N49" s="39">
        <v>1</v>
      </c>
      <c r="O49" s="39">
        <v>30</v>
      </c>
    </row>
    <row r="50" spans="1:15" x14ac:dyDescent="0.25">
      <c r="A50" s="4" t="s">
        <v>42</v>
      </c>
      <c r="B50" s="39">
        <v>1</v>
      </c>
      <c r="C50" s="39">
        <v>3</v>
      </c>
      <c r="D50" s="39">
        <v>1</v>
      </c>
      <c r="E50" s="39">
        <v>3</v>
      </c>
      <c r="F50" s="39">
        <v>6</v>
      </c>
      <c r="G50" s="39">
        <v>3</v>
      </c>
      <c r="H50" s="39">
        <v>7</v>
      </c>
      <c r="I50" s="39">
        <v>3</v>
      </c>
      <c r="J50" s="39">
        <v>3</v>
      </c>
      <c r="K50" s="39">
        <v>2</v>
      </c>
      <c r="L50" s="39">
        <v>2</v>
      </c>
      <c r="M50" s="39">
        <v>0</v>
      </c>
      <c r="N50" s="39">
        <v>1</v>
      </c>
      <c r="O50" s="39">
        <v>23</v>
      </c>
    </row>
    <row r="51" spans="1:15" x14ac:dyDescent="0.25">
      <c r="A51" s="4" t="s">
        <v>43</v>
      </c>
      <c r="B51" s="39">
        <v>1</v>
      </c>
      <c r="C51" s="39">
        <v>2</v>
      </c>
      <c r="D51" s="39">
        <v>1</v>
      </c>
      <c r="E51" s="39">
        <v>2</v>
      </c>
      <c r="F51" s="39">
        <v>2</v>
      </c>
      <c r="G51" s="39">
        <v>6</v>
      </c>
      <c r="H51" s="39">
        <v>1</v>
      </c>
      <c r="I51" s="39">
        <v>6</v>
      </c>
      <c r="J51" s="39">
        <v>4</v>
      </c>
      <c r="K51" s="39">
        <v>8</v>
      </c>
      <c r="L51" s="39">
        <v>1</v>
      </c>
      <c r="M51" s="39">
        <v>0</v>
      </c>
      <c r="N51" s="39">
        <v>3</v>
      </c>
      <c r="O51" s="39">
        <v>51</v>
      </c>
    </row>
    <row r="52" spans="1:15" x14ac:dyDescent="0.25">
      <c r="A52" s="4" t="s">
        <v>44</v>
      </c>
      <c r="B52" s="39">
        <v>1</v>
      </c>
      <c r="C52" s="39">
        <v>3</v>
      </c>
      <c r="D52" s="39">
        <v>1</v>
      </c>
      <c r="E52" s="39">
        <v>1</v>
      </c>
      <c r="F52" s="39">
        <v>5</v>
      </c>
      <c r="G52" s="39">
        <v>3</v>
      </c>
      <c r="H52" s="39">
        <v>4</v>
      </c>
      <c r="I52" s="39">
        <v>1</v>
      </c>
      <c r="J52" s="39">
        <v>5</v>
      </c>
      <c r="K52" s="39">
        <v>6</v>
      </c>
      <c r="L52" s="39">
        <v>2</v>
      </c>
      <c r="M52" s="39">
        <v>1</v>
      </c>
      <c r="N52" s="39">
        <v>1</v>
      </c>
      <c r="O52" s="39">
        <v>54</v>
      </c>
    </row>
    <row r="53" spans="1:15" x14ac:dyDescent="0.25">
      <c r="A53" s="3" t="s">
        <v>45</v>
      </c>
      <c r="B53" s="38">
        <v>8</v>
      </c>
      <c r="C53" s="38">
        <v>10</v>
      </c>
      <c r="D53" s="38">
        <v>14</v>
      </c>
      <c r="E53" s="38">
        <v>13</v>
      </c>
      <c r="F53" s="38">
        <v>7</v>
      </c>
      <c r="G53" s="38">
        <v>10</v>
      </c>
      <c r="H53" s="38">
        <v>15</v>
      </c>
      <c r="I53" s="38">
        <v>10</v>
      </c>
      <c r="J53" s="38">
        <v>9</v>
      </c>
      <c r="K53" s="38">
        <v>9</v>
      </c>
      <c r="L53" s="38">
        <v>8</v>
      </c>
      <c r="M53" s="38">
        <v>10</v>
      </c>
      <c r="N53" s="38">
        <v>8</v>
      </c>
      <c r="O53" s="38">
        <v>186</v>
      </c>
    </row>
    <row r="54" spans="1:15" x14ac:dyDescent="0.25">
      <c r="A54" s="4" t="s">
        <v>46</v>
      </c>
      <c r="B54" s="39">
        <v>2</v>
      </c>
      <c r="C54" s="39">
        <v>2</v>
      </c>
      <c r="D54" s="39">
        <v>1</v>
      </c>
      <c r="E54" s="39">
        <v>2</v>
      </c>
      <c r="F54" s="39">
        <v>2</v>
      </c>
      <c r="G54" s="39">
        <v>3</v>
      </c>
      <c r="H54" s="39">
        <v>2</v>
      </c>
      <c r="I54" s="39">
        <v>1</v>
      </c>
      <c r="J54" s="39">
        <v>2</v>
      </c>
      <c r="K54" s="39">
        <v>2</v>
      </c>
      <c r="L54" s="39">
        <v>2</v>
      </c>
      <c r="M54" s="39">
        <v>2</v>
      </c>
      <c r="N54" s="39">
        <v>0</v>
      </c>
      <c r="O54" s="39">
        <v>34</v>
      </c>
    </row>
    <row r="55" spans="1:15" x14ac:dyDescent="0.25">
      <c r="A55" s="4" t="s">
        <v>47</v>
      </c>
      <c r="B55" s="39">
        <v>0</v>
      </c>
      <c r="C55" s="39">
        <v>1</v>
      </c>
      <c r="D55" s="39">
        <v>2</v>
      </c>
      <c r="E55" s="39">
        <v>0</v>
      </c>
      <c r="F55" s="39">
        <v>0</v>
      </c>
      <c r="G55" s="39">
        <v>3</v>
      </c>
      <c r="H55" s="39">
        <v>5</v>
      </c>
      <c r="I55" s="39">
        <v>3</v>
      </c>
      <c r="J55" s="39">
        <v>2</v>
      </c>
      <c r="K55" s="39">
        <v>2</v>
      </c>
      <c r="L55" s="39">
        <v>1</v>
      </c>
      <c r="M55" s="39">
        <v>3</v>
      </c>
      <c r="N55" s="39">
        <v>2</v>
      </c>
      <c r="O55" s="39">
        <v>38</v>
      </c>
    </row>
    <row r="56" spans="1:15" x14ac:dyDescent="0.25">
      <c r="A56" s="4" t="s">
        <v>48</v>
      </c>
      <c r="B56" s="39">
        <v>4</v>
      </c>
      <c r="C56" s="39">
        <v>6</v>
      </c>
      <c r="D56" s="39">
        <v>7</v>
      </c>
      <c r="E56" s="39">
        <v>8</v>
      </c>
      <c r="F56" s="39">
        <v>4</v>
      </c>
      <c r="G56" s="39">
        <v>4</v>
      </c>
      <c r="H56" s="39">
        <v>6</v>
      </c>
      <c r="I56" s="39">
        <v>4</v>
      </c>
      <c r="J56" s="39">
        <v>5</v>
      </c>
      <c r="K56" s="39">
        <v>5</v>
      </c>
      <c r="L56" s="39">
        <v>3</v>
      </c>
      <c r="M56" s="39">
        <v>2</v>
      </c>
      <c r="N56" s="39">
        <v>2</v>
      </c>
      <c r="O56" s="39">
        <v>82</v>
      </c>
    </row>
    <row r="57" spans="1:15" x14ac:dyDescent="0.25">
      <c r="A57" s="4" t="s">
        <v>49</v>
      </c>
      <c r="B57" s="39">
        <v>2</v>
      </c>
      <c r="C57" s="39">
        <v>1</v>
      </c>
      <c r="D57" s="39">
        <v>4</v>
      </c>
      <c r="E57" s="39">
        <v>3</v>
      </c>
      <c r="F57" s="39">
        <v>1</v>
      </c>
      <c r="G57" s="39">
        <v>0</v>
      </c>
      <c r="H57" s="39">
        <v>2</v>
      </c>
      <c r="I57" s="39">
        <v>2</v>
      </c>
      <c r="J57" s="39">
        <v>0</v>
      </c>
      <c r="K57" s="39">
        <v>0</v>
      </c>
      <c r="L57" s="39">
        <v>2</v>
      </c>
      <c r="M57" s="39">
        <v>3</v>
      </c>
      <c r="N57" s="39">
        <v>4</v>
      </c>
      <c r="O57" s="39">
        <v>32</v>
      </c>
    </row>
    <row r="58" spans="1:15" x14ac:dyDescent="0.25">
      <c r="A58" s="3" t="s">
        <v>50</v>
      </c>
      <c r="B58" s="38">
        <v>38</v>
      </c>
      <c r="C58" s="38">
        <v>42</v>
      </c>
      <c r="D58" s="38">
        <v>34</v>
      </c>
      <c r="E58" s="38">
        <v>37</v>
      </c>
      <c r="F58" s="38">
        <v>34</v>
      </c>
      <c r="G58" s="38">
        <v>23</v>
      </c>
      <c r="H58" s="38">
        <v>44</v>
      </c>
      <c r="I58" s="38">
        <v>49</v>
      </c>
      <c r="J58" s="38">
        <v>35</v>
      </c>
      <c r="K58" s="38">
        <v>31</v>
      </c>
      <c r="L58" s="38">
        <v>16</v>
      </c>
      <c r="M58" s="38">
        <v>19</v>
      </c>
      <c r="N58" s="38">
        <v>28</v>
      </c>
      <c r="O58" s="38">
        <v>376</v>
      </c>
    </row>
    <row r="59" spans="1:15" x14ac:dyDescent="0.25">
      <c r="A59" s="4" t="s">
        <v>51</v>
      </c>
      <c r="B59" s="39">
        <v>2</v>
      </c>
      <c r="C59" s="39">
        <v>6</v>
      </c>
      <c r="D59" s="39">
        <v>7</v>
      </c>
      <c r="E59" s="39">
        <v>10</v>
      </c>
      <c r="F59" s="39">
        <v>8</v>
      </c>
      <c r="G59" s="39">
        <v>7</v>
      </c>
      <c r="H59" s="39">
        <v>6</v>
      </c>
      <c r="I59" s="39">
        <v>14</v>
      </c>
      <c r="J59" s="39">
        <v>9</v>
      </c>
      <c r="K59" s="39">
        <v>7</v>
      </c>
      <c r="L59" s="39">
        <v>1</v>
      </c>
      <c r="M59" s="39">
        <v>8</v>
      </c>
      <c r="N59" s="39">
        <v>4</v>
      </c>
      <c r="O59" s="39">
        <v>170</v>
      </c>
    </row>
    <row r="60" spans="1:15" x14ac:dyDescent="0.25">
      <c r="A60" s="4" t="s">
        <v>52</v>
      </c>
      <c r="B60" s="39">
        <v>1</v>
      </c>
      <c r="C60" s="39">
        <v>2</v>
      </c>
      <c r="D60" s="39">
        <v>2</v>
      </c>
      <c r="E60" s="39">
        <v>1</v>
      </c>
      <c r="F60" s="39">
        <v>0</v>
      </c>
      <c r="G60" s="39">
        <v>0</v>
      </c>
      <c r="H60" s="39">
        <v>1</v>
      </c>
      <c r="I60" s="39">
        <v>2</v>
      </c>
      <c r="J60" s="39">
        <v>2</v>
      </c>
      <c r="K60" s="39">
        <v>3</v>
      </c>
      <c r="L60" s="39">
        <v>3</v>
      </c>
      <c r="M60" s="39">
        <v>0</v>
      </c>
      <c r="N60" s="39">
        <v>2</v>
      </c>
      <c r="O60" s="39">
        <v>23</v>
      </c>
    </row>
    <row r="61" spans="1:15" x14ac:dyDescent="0.25">
      <c r="A61" s="4" t="s">
        <v>53</v>
      </c>
      <c r="B61" s="39">
        <v>18</v>
      </c>
      <c r="C61" s="39">
        <v>13</v>
      </c>
      <c r="D61" s="39">
        <v>12</v>
      </c>
      <c r="E61" s="39">
        <v>17</v>
      </c>
      <c r="F61" s="39">
        <v>14</v>
      </c>
      <c r="G61" s="39">
        <v>10</v>
      </c>
      <c r="H61" s="39">
        <v>20</v>
      </c>
      <c r="I61" s="39">
        <v>20</v>
      </c>
      <c r="J61" s="39">
        <v>14</v>
      </c>
      <c r="K61" s="39">
        <v>15</v>
      </c>
      <c r="L61" s="39">
        <v>8</v>
      </c>
      <c r="M61" s="39">
        <v>4</v>
      </c>
      <c r="N61" s="39">
        <v>15</v>
      </c>
      <c r="O61" s="39">
        <v>65</v>
      </c>
    </row>
    <row r="62" spans="1:15" x14ac:dyDescent="0.25">
      <c r="A62" s="4" t="s">
        <v>54</v>
      </c>
      <c r="B62" s="39">
        <v>5</v>
      </c>
      <c r="C62" s="39">
        <v>0</v>
      </c>
      <c r="D62" s="39">
        <v>5</v>
      </c>
      <c r="E62" s="39">
        <v>3</v>
      </c>
      <c r="F62" s="39">
        <v>0</v>
      </c>
      <c r="G62" s="39">
        <v>2</v>
      </c>
      <c r="H62" s="39">
        <v>9</v>
      </c>
      <c r="I62" s="39">
        <v>7</v>
      </c>
      <c r="J62" s="39">
        <v>2</v>
      </c>
      <c r="K62" s="39">
        <v>2</v>
      </c>
      <c r="L62" s="39">
        <v>1</v>
      </c>
      <c r="M62" s="39">
        <v>4</v>
      </c>
      <c r="N62" s="39">
        <v>3</v>
      </c>
      <c r="O62" s="39">
        <v>57</v>
      </c>
    </row>
    <row r="63" spans="1:15" x14ac:dyDescent="0.25">
      <c r="A63" s="4" t="s">
        <v>55</v>
      </c>
      <c r="B63" s="39">
        <v>12</v>
      </c>
      <c r="C63" s="39">
        <v>21</v>
      </c>
      <c r="D63" s="39">
        <v>8</v>
      </c>
      <c r="E63" s="39">
        <v>6</v>
      </c>
      <c r="F63" s="39">
        <v>12</v>
      </c>
      <c r="G63" s="39">
        <v>4</v>
      </c>
      <c r="H63" s="39">
        <v>8</v>
      </c>
      <c r="I63" s="39">
        <v>6</v>
      </c>
      <c r="J63" s="39">
        <v>8</v>
      </c>
      <c r="K63" s="39">
        <v>4</v>
      </c>
      <c r="L63" s="39">
        <v>3</v>
      </c>
      <c r="M63" s="39">
        <v>3</v>
      </c>
      <c r="N63" s="39">
        <v>4</v>
      </c>
      <c r="O63" s="39">
        <v>61</v>
      </c>
    </row>
    <row r="64" spans="1:15" x14ac:dyDescent="0.25">
      <c r="A64" s="3" t="s">
        <v>56</v>
      </c>
      <c r="B64" s="38">
        <v>9</v>
      </c>
      <c r="C64" s="38">
        <v>29</v>
      </c>
      <c r="D64" s="38">
        <v>24</v>
      </c>
      <c r="E64" s="38">
        <v>19</v>
      </c>
      <c r="F64" s="38">
        <v>23</v>
      </c>
      <c r="G64" s="38">
        <v>34</v>
      </c>
      <c r="H64" s="38">
        <v>14</v>
      </c>
      <c r="I64" s="38">
        <v>18</v>
      </c>
      <c r="J64" s="38">
        <v>31</v>
      </c>
      <c r="K64" s="38">
        <v>27</v>
      </c>
      <c r="L64" s="38">
        <v>10</v>
      </c>
      <c r="M64" s="38">
        <v>8</v>
      </c>
      <c r="N64" s="38">
        <v>21</v>
      </c>
      <c r="O64" s="38">
        <v>470</v>
      </c>
    </row>
    <row r="65" spans="1:15" x14ac:dyDescent="0.25">
      <c r="A65" s="4" t="s">
        <v>57</v>
      </c>
      <c r="B65" s="39">
        <v>0</v>
      </c>
      <c r="C65" s="39">
        <v>3</v>
      </c>
      <c r="D65" s="39">
        <v>3</v>
      </c>
      <c r="E65" s="39">
        <v>2</v>
      </c>
      <c r="F65" s="39">
        <v>3</v>
      </c>
      <c r="G65" s="39">
        <v>4</v>
      </c>
      <c r="H65" s="39">
        <v>1</v>
      </c>
      <c r="I65" s="39">
        <v>4</v>
      </c>
      <c r="J65" s="39">
        <v>5</v>
      </c>
      <c r="K65" s="39">
        <v>3</v>
      </c>
      <c r="L65" s="39">
        <v>1</v>
      </c>
      <c r="M65" s="39">
        <v>0</v>
      </c>
      <c r="N65" s="39">
        <v>1</v>
      </c>
      <c r="O65" s="39">
        <v>70</v>
      </c>
    </row>
    <row r="66" spans="1:15" x14ac:dyDescent="0.25">
      <c r="A66" s="4" t="s">
        <v>58</v>
      </c>
      <c r="B66" s="39">
        <v>3</v>
      </c>
      <c r="C66" s="39">
        <v>8</v>
      </c>
      <c r="D66" s="39">
        <v>8</v>
      </c>
      <c r="E66" s="39">
        <v>1</v>
      </c>
      <c r="F66" s="39">
        <v>9</v>
      </c>
      <c r="G66" s="39">
        <v>12</v>
      </c>
      <c r="H66" s="39">
        <v>5</v>
      </c>
      <c r="I66" s="39">
        <v>9</v>
      </c>
      <c r="J66" s="39">
        <v>10</v>
      </c>
      <c r="K66" s="39">
        <v>7</v>
      </c>
      <c r="L66" s="39">
        <v>4</v>
      </c>
      <c r="M66" s="39">
        <v>5</v>
      </c>
      <c r="N66" s="39">
        <v>9</v>
      </c>
      <c r="O66" s="39">
        <v>211</v>
      </c>
    </row>
    <row r="67" spans="1:15" x14ac:dyDescent="0.25">
      <c r="A67" s="4" t="s">
        <v>59</v>
      </c>
      <c r="B67" s="39">
        <v>1</v>
      </c>
      <c r="C67" s="39">
        <v>5</v>
      </c>
      <c r="D67" s="39">
        <v>2</v>
      </c>
      <c r="E67" s="39">
        <v>5</v>
      </c>
      <c r="F67" s="39">
        <v>1</v>
      </c>
      <c r="G67" s="39">
        <v>3</v>
      </c>
      <c r="H67" s="39">
        <v>2</v>
      </c>
      <c r="I67" s="39">
        <v>3</v>
      </c>
      <c r="J67" s="39">
        <v>3</v>
      </c>
      <c r="K67" s="39">
        <v>9</v>
      </c>
      <c r="L67" s="39">
        <v>1</v>
      </c>
      <c r="M67" s="39">
        <v>0</v>
      </c>
      <c r="N67" s="39">
        <v>3</v>
      </c>
      <c r="O67" s="39">
        <v>59</v>
      </c>
    </row>
    <row r="68" spans="1:15" x14ac:dyDescent="0.25">
      <c r="A68" s="4" t="s">
        <v>60</v>
      </c>
      <c r="B68" s="39">
        <v>5</v>
      </c>
      <c r="C68" s="39">
        <v>13</v>
      </c>
      <c r="D68" s="39">
        <v>11</v>
      </c>
      <c r="E68" s="39">
        <v>11</v>
      </c>
      <c r="F68" s="39">
        <v>10</v>
      </c>
      <c r="G68" s="39">
        <v>15</v>
      </c>
      <c r="H68" s="39">
        <v>6</v>
      </c>
      <c r="I68" s="39">
        <v>2</v>
      </c>
      <c r="J68" s="39">
        <v>13</v>
      </c>
      <c r="K68" s="39">
        <v>8</v>
      </c>
      <c r="L68" s="39">
        <v>4</v>
      </c>
      <c r="M68" s="39">
        <v>3</v>
      </c>
      <c r="N68" s="39">
        <v>8</v>
      </c>
      <c r="O68" s="39">
        <v>130</v>
      </c>
    </row>
    <row r="69" spans="1:15" x14ac:dyDescent="0.25">
      <c r="A69" s="3" t="s">
        <v>61</v>
      </c>
      <c r="B69" s="38">
        <v>20</v>
      </c>
      <c r="C69" s="38">
        <v>19</v>
      </c>
      <c r="D69" s="38">
        <v>16</v>
      </c>
      <c r="E69" s="38">
        <v>10</v>
      </c>
      <c r="F69" s="38">
        <v>14</v>
      </c>
      <c r="G69" s="38">
        <v>7</v>
      </c>
      <c r="H69" s="38">
        <v>12</v>
      </c>
      <c r="I69" s="38">
        <v>12</v>
      </c>
      <c r="J69" s="38">
        <v>9</v>
      </c>
      <c r="K69" s="38">
        <v>13</v>
      </c>
      <c r="L69" s="38">
        <v>8</v>
      </c>
      <c r="M69" s="38">
        <v>9</v>
      </c>
      <c r="N69" s="38">
        <v>17</v>
      </c>
      <c r="O69" s="38">
        <v>240</v>
      </c>
    </row>
    <row r="70" spans="1:15" x14ac:dyDescent="0.25">
      <c r="A70" s="4" t="s">
        <v>62</v>
      </c>
      <c r="B70" s="39">
        <v>4</v>
      </c>
      <c r="C70" s="39">
        <v>1</v>
      </c>
      <c r="D70" s="39">
        <v>1</v>
      </c>
      <c r="E70" s="39">
        <v>2</v>
      </c>
      <c r="F70" s="39">
        <v>4</v>
      </c>
      <c r="G70" s="39">
        <v>1</v>
      </c>
      <c r="H70" s="39">
        <v>1</v>
      </c>
      <c r="I70" s="39">
        <v>2</v>
      </c>
      <c r="J70" s="39">
        <v>1</v>
      </c>
      <c r="K70" s="39">
        <v>3</v>
      </c>
      <c r="L70" s="39">
        <v>1</v>
      </c>
      <c r="M70" s="39">
        <v>1</v>
      </c>
      <c r="N70" s="39">
        <v>0</v>
      </c>
      <c r="O70" s="39">
        <v>42</v>
      </c>
    </row>
    <row r="71" spans="1:15" x14ac:dyDescent="0.25">
      <c r="A71" s="4" t="s">
        <v>63</v>
      </c>
      <c r="B71" s="39">
        <v>3</v>
      </c>
      <c r="C71" s="39">
        <v>1</v>
      </c>
      <c r="D71" s="39">
        <v>3</v>
      </c>
      <c r="E71" s="39">
        <v>2</v>
      </c>
      <c r="F71" s="39">
        <v>4</v>
      </c>
      <c r="G71" s="39">
        <v>2</v>
      </c>
      <c r="H71" s="39">
        <v>3</v>
      </c>
      <c r="I71" s="39">
        <v>2</v>
      </c>
      <c r="J71" s="39">
        <v>4</v>
      </c>
      <c r="K71" s="39">
        <v>2</v>
      </c>
      <c r="L71" s="39">
        <v>0</v>
      </c>
      <c r="M71" s="39">
        <v>4</v>
      </c>
      <c r="N71" s="39">
        <v>5</v>
      </c>
      <c r="O71" s="39">
        <v>61</v>
      </c>
    </row>
    <row r="72" spans="1:15" x14ac:dyDescent="0.25">
      <c r="A72" s="4" t="s">
        <v>64</v>
      </c>
      <c r="B72" s="39">
        <v>4</v>
      </c>
      <c r="C72" s="39">
        <v>3</v>
      </c>
      <c r="D72" s="39">
        <v>1</v>
      </c>
      <c r="E72" s="39">
        <v>2</v>
      </c>
      <c r="F72" s="39">
        <v>2</v>
      </c>
      <c r="G72" s="39">
        <v>0</v>
      </c>
      <c r="H72" s="39">
        <v>0</v>
      </c>
      <c r="I72" s="39">
        <v>3</v>
      </c>
      <c r="J72" s="39">
        <v>0</v>
      </c>
      <c r="K72" s="39">
        <v>1</v>
      </c>
      <c r="L72" s="39">
        <v>1</v>
      </c>
      <c r="M72" s="39">
        <v>0</v>
      </c>
      <c r="N72" s="39">
        <v>2</v>
      </c>
      <c r="O72" s="39">
        <v>36</v>
      </c>
    </row>
    <row r="73" spans="1:15" x14ac:dyDescent="0.25">
      <c r="A73" s="4" t="s">
        <v>65</v>
      </c>
      <c r="B73" s="39">
        <v>6</v>
      </c>
      <c r="C73" s="39">
        <v>12</v>
      </c>
      <c r="D73" s="39">
        <v>8</v>
      </c>
      <c r="E73" s="39">
        <v>4</v>
      </c>
      <c r="F73" s="39">
        <v>3</v>
      </c>
      <c r="G73" s="39">
        <v>2</v>
      </c>
      <c r="H73" s="39">
        <v>7</v>
      </c>
      <c r="I73" s="39">
        <v>4</v>
      </c>
      <c r="J73" s="39">
        <v>2</v>
      </c>
      <c r="K73" s="39">
        <v>4</v>
      </c>
      <c r="L73" s="39">
        <v>4</v>
      </c>
      <c r="M73" s="39">
        <v>2</v>
      </c>
      <c r="N73" s="39">
        <v>5</v>
      </c>
      <c r="O73" s="39">
        <v>55</v>
      </c>
    </row>
    <row r="74" spans="1:15" x14ac:dyDescent="0.25">
      <c r="A74" s="4" t="s">
        <v>66</v>
      </c>
      <c r="B74" s="39">
        <v>3</v>
      </c>
      <c r="C74" s="39">
        <v>2</v>
      </c>
      <c r="D74" s="39">
        <v>3</v>
      </c>
      <c r="E74" s="39">
        <v>0</v>
      </c>
      <c r="F74" s="39">
        <v>1</v>
      </c>
      <c r="G74" s="39">
        <v>2</v>
      </c>
      <c r="H74" s="39">
        <v>1</v>
      </c>
      <c r="I74" s="39">
        <v>1</v>
      </c>
      <c r="J74" s="39">
        <v>2</v>
      </c>
      <c r="K74" s="39">
        <v>3</v>
      </c>
      <c r="L74" s="39">
        <v>2</v>
      </c>
      <c r="M74" s="39">
        <v>2</v>
      </c>
      <c r="N74" s="39">
        <v>5</v>
      </c>
      <c r="O74" s="39">
        <v>46</v>
      </c>
    </row>
    <row r="75" spans="1:15" x14ac:dyDescent="0.25">
      <c r="A75" s="3" t="s">
        <v>67</v>
      </c>
      <c r="B75" s="38">
        <v>75</v>
      </c>
      <c r="C75" s="38">
        <v>63</v>
      </c>
      <c r="D75" s="38">
        <v>67</v>
      </c>
      <c r="E75" s="38">
        <v>71</v>
      </c>
      <c r="F75" s="38">
        <v>69</v>
      </c>
      <c r="G75" s="38">
        <v>75</v>
      </c>
      <c r="H75" s="38">
        <v>71</v>
      </c>
      <c r="I75" s="38">
        <v>64</v>
      </c>
      <c r="J75" s="38">
        <v>72</v>
      </c>
      <c r="K75" s="38">
        <v>82</v>
      </c>
      <c r="L75" s="38">
        <v>39</v>
      </c>
      <c r="M75" s="38">
        <v>31</v>
      </c>
      <c r="N75" s="38">
        <v>48</v>
      </c>
      <c r="O75" s="38">
        <v>708</v>
      </c>
    </row>
    <row r="76" spans="1:15" x14ac:dyDescent="0.25">
      <c r="A76" s="4" t="s">
        <v>68</v>
      </c>
      <c r="B76" s="39">
        <v>1</v>
      </c>
      <c r="C76" s="39">
        <v>1</v>
      </c>
      <c r="D76" s="39">
        <v>3</v>
      </c>
      <c r="E76" s="39">
        <v>3</v>
      </c>
      <c r="F76" s="39">
        <v>4</v>
      </c>
      <c r="G76" s="39">
        <v>1</v>
      </c>
      <c r="H76" s="39">
        <v>3</v>
      </c>
      <c r="I76" s="39">
        <v>2</v>
      </c>
      <c r="J76" s="39">
        <v>0</v>
      </c>
      <c r="K76" s="39">
        <v>5</v>
      </c>
      <c r="L76" s="39">
        <v>1</v>
      </c>
      <c r="M76" s="39">
        <v>2</v>
      </c>
      <c r="N76" s="39">
        <v>5</v>
      </c>
      <c r="O76" s="39">
        <v>46</v>
      </c>
    </row>
    <row r="77" spans="1:15" x14ac:dyDescent="0.25">
      <c r="A77" s="4" t="s">
        <v>69</v>
      </c>
      <c r="B77" s="39">
        <v>24</v>
      </c>
      <c r="C77" s="39">
        <v>18</v>
      </c>
      <c r="D77" s="39">
        <v>15</v>
      </c>
      <c r="E77" s="39">
        <v>17</v>
      </c>
      <c r="F77" s="39">
        <v>18</v>
      </c>
      <c r="G77" s="39">
        <v>25</v>
      </c>
      <c r="H77" s="39">
        <v>26</v>
      </c>
      <c r="I77" s="39">
        <v>19</v>
      </c>
      <c r="J77" s="39">
        <v>25</v>
      </c>
      <c r="K77" s="39">
        <v>25</v>
      </c>
      <c r="L77" s="39">
        <v>11</v>
      </c>
      <c r="M77" s="39">
        <v>3</v>
      </c>
      <c r="N77" s="39">
        <v>16</v>
      </c>
      <c r="O77" s="39">
        <v>345</v>
      </c>
    </row>
    <row r="78" spans="1:15" x14ac:dyDescent="0.25">
      <c r="A78" s="4" t="s">
        <v>70</v>
      </c>
      <c r="B78" s="39">
        <v>5</v>
      </c>
      <c r="C78" s="39">
        <v>8</v>
      </c>
      <c r="D78" s="39">
        <v>11</v>
      </c>
      <c r="E78" s="39">
        <v>10</v>
      </c>
      <c r="F78" s="39">
        <v>6</v>
      </c>
      <c r="G78" s="39">
        <v>8</v>
      </c>
      <c r="H78" s="39">
        <v>10</v>
      </c>
      <c r="I78" s="39">
        <v>10</v>
      </c>
      <c r="J78" s="39">
        <v>4</v>
      </c>
      <c r="K78" s="39">
        <v>10</v>
      </c>
      <c r="L78" s="39">
        <v>2</v>
      </c>
      <c r="M78" s="39">
        <v>1</v>
      </c>
      <c r="N78" s="39">
        <v>3</v>
      </c>
      <c r="O78" s="39">
        <v>110</v>
      </c>
    </row>
    <row r="79" spans="1:15" x14ac:dyDescent="0.25">
      <c r="A79" s="4" t="s">
        <v>71</v>
      </c>
      <c r="B79" s="39">
        <v>13</v>
      </c>
      <c r="C79" s="39">
        <v>16</v>
      </c>
      <c r="D79" s="39">
        <v>13</v>
      </c>
      <c r="E79" s="39">
        <v>8</v>
      </c>
      <c r="F79" s="39">
        <v>9</v>
      </c>
      <c r="G79" s="39">
        <v>11</v>
      </c>
      <c r="H79" s="39">
        <v>5</v>
      </c>
      <c r="I79" s="39">
        <v>3</v>
      </c>
      <c r="J79" s="39">
        <v>2</v>
      </c>
      <c r="K79" s="39">
        <v>3</v>
      </c>
      <c r="L79" s="39">
        <v>2</v>
      </c>
      <c r="M79" s="39">
        <v>3</v>
      </c>
      <c r="N79" s="39">
        <v>4</v>
      </c>
      <c r="O79" s="39">
        <v>48</v>
      </c>
    </row>
    <row r="80" spans="1:15" x14ac:dyDescent="0.25">
      <c r="A80" s="4" t="s">
        <v>72</v>
      </c>
      <c r="B80" s="39">
        <v>24</v>
      </c>
      <c r="C80" s="39">
        <v>13</v>
      </c>
      <c r="D80" s="39">
        <v>11</v>
      </c>
      <c r="E80" s="39">
        <v>21</v>
      </c>
      <c r="F80" s="39">
        <v>18</v>
      </c>
      <c r="G80" s="39">
        <v>16</v>
      </c>
      <c r="H80" s="39">
        <v>16</v>
      </c>
      <c r="I80" s="39">
        <v>16</v>
      </c>
      <c r="J80" s="39">
        <v>19</v>
      </c>
      <c r="K80" s="39">
        <v>22</v>
      </c>
      <c r="L80" s="39">
        <v>14</v>
      </c>
      <c r="M80" s="39">
        <v>17</v>
      </c>
      <c r="N80" s="39">
        <v>11</v>
      </c>
      <c r="O80" s="39">
        <v>59</v>
      </c>
    </row>
    <row r="81" spans="1:15" x14ac:dyDescent="0.25">
      <c r="A81" s="4" t="s">
        <v>73</v>
      </c>
      <c r="B81" s="39">
        <v>0</v>
      </c>
      <c r="C81" s="39">
        <v>2</v>
      </c>
      <c r="D81" s="39">
        <v>7</v>
      </c>
      <c r="E81" s="39">
        <v>2</v>
      </c>
      <c r="F81" s="39">
        <v>1</v>
      </c>
      <c r="G81" s="39">
        <v>1</v>
      </c>
      <c r="H81" s="39">
        <v>3</v>
      </c>
      <c r="I81" s="39">
        <v>3</v>
      </c>
      <c r="J81" s="39">
        <v>6</v>
      </c>
      <c r="K81" s="39">
        <v>1</v>
      </c>
      <c r="L81" s="39">
        <v>0</v>
      </c>
      <c r="M81" s="39">
        <v>0</v>
      </c>
      <c r="N81" s="39">
        <v>0</v>
      </c>
      <c r="O81" s="39">
        <v>56</v>
      </c>
    </row>
    <row r="82" spans="1:15" x14ac:dyDescent="0.25">
      <c r="A82" s="4" t="s">
        <v>74</v>
      </c>
      <c r="B82" s="39">
        <v>8</v>
      </c>
      <c r="C82" s="39">
        <v>5</v>
      </c>
      <c r="D82" s="39">
        <v>7</v>
      </c>
      <c r="E82" s="39">
        <v>10</v>
      </c>
      <c r="F82" s="39">
        <v>13</v>
      </c>
      <c r="G82" s="39">
        <v>13</v>
      </c>
      <c r="H82" s="39">
        <v>8</v>
      </c>
      <c r="I82" s="39">
        <v>11</v>
      </c>
      <c r="J82" s="39">
        <v>16</v>
      </c>
      <c r="K82" s="39">
        <v>16</v>
      </c>
      <c r="L82" s="39">
        <v>9</v>
      </c>
      <c r="M82" s="39">
        <v>5</v>
      </c>
      <c r="N82" s="39">
        <v>9</v>
      </c>
      <c r="O82" s="39">
        <v>44</v>
      </c>
    </row>
    <row r="83" spans="1:15" x14ac:dyDescent="0.25">
      <c r="A83" s="3" t="s">
        <v>75</v>
      </c>
      <c r="B83" s="38">
        <v>39</v>
      </c>
      <c r="C83" s="38">
        <v>31</v>
      </c>
      <c r="D83" s="38">
        <v>27</v>
      </c>
      <c r="E83" s="38">
        <v>25</v>
      </c>
      <c r="F83" s="38">
        <v>18</v>
      </c>
      <c r="G83" s="38">
        <v>32</v>
      </c>
      <c r="H83" s="38">
        <v>29</v>
      </c>
      <c r="I83" s="38">
        <v>23</v>
      </c>
      <c r="J83" s="38">
        <v>23</v>
      </c>
      <c r="K83" s="38">
        <v>30</v>
      </c>
      <c r="L83" s="38">
        <v>10</v>
      </c>
      <c r="M83" s="38">
        <v>14</v>
      </c>
      <c r="N83" s="38">
        <v>18</v>
      </c>
      <c r="O83" s="38">
        <v>450</v>
      </c>
    </row>
    <row r="84" spans="1:15" x14ac:dyDescent="0.25">
      <c r="A84" s="4" t="s">
        <v>76</v>
      </c>
      <c r="B84" s="39">
        <v>1</v>
      </c>
      <c r="C84" s="39">
        <v>5</v>
      </c>
      <c r="D84" s="39">
        <v>2</v>
      </c>
      <c r="E84" s="39">
        <v>2</v>
      </c>
      <c r="F84" s="39">
        <v>3</v>
      </c>
      <c r="G84" s="39">
        <v>4</v>
      </c>
      <c r="H84" s="39">
        <v>6</v>
      </c>
      <c r="I84" s="39">
        <v>4</v>
      </c>
      <c r="J84" s="39">
        <v>3</v>
      </c>
      <c r="K84" s="39">
        <v>2</v>
      </c>
      <c r="L84" s="39">
        <v>1</v>
      </c>
      <c r="M84" s="39">
        <v>1</v>
      </c>
      <c r="N84" s="39">
        <v>1</v>
      </c>
      <c r="O84" s="39">
        <v>20</v>
      </c>
    </row>
    <row r="85" spans="1:15" x14ac:dyDescent="0.25">
      <c r="A85" s="4" t="s">
        <v>77</v>
      </c>
      <c r="B85" s="39">
        <v>10</v>
      </c>
      <c r="C85" s="39">
        <v>12</v>
      </c>
      <c r="D85" s="39">
        <v>10</v>
      </c>
      <c r="E85" s="39">
        <v>11</v>
      </c>
      <c r="F85" s="39">
        <v>3</v>
      </c>
      <c r="G85" s="39">
        <v>10</v>
      </c>
      <c r="H85" s="39">
        <v>5</v>
      </c>
      <c r="I85" s="39">
        <v>8</v>
      </c>
      <c r="J85" s="39">
        <v>9</v>
      </c>
      <c r="K85" s="39">
        <v>8</v>
      </c>
      <c r="L85" s="39">
        <v>2</v>
      </c>
      <c r="M85" s="39">
        <v>9</v>
      </c>
      <c r="N85" s="39">
        <v>8</v>
      </c>
      <c r="O85" s="39">
        <v>219</v>
      </c>
    </row>
    <row r="86" spans="1:15" x14ac:dyDescent="0.25">
      <c r="A86" s="4" t="s">
        <v>78</v>
      </c>
      <c r="B86" s="39">
        <v>11</v>
      </c>
      <c r="C86" s="39">
        <v>8</v>
      </c>
      <c r="D86" s="39">
        <v>6</v>
      </c>
      <c r="E86" s="39">
        <v>1</v>
      </c>
      <c r="F86" s="39">
        <v>3</v>
      </c>
      <c r="G86" s="39">
        <v>6</v>
      </c>
      <c r="H86" s="39">
        <v>5</v>
      </c>
      <c r="I86" s="39">
        <v>3</v>
      </c>
      <c r="J86" s="39">
        <v>5</v>
      </c>
      <c r="K86" s="39">
        <v>9</v>
      </c>
      <c r="L86" s="39">
        <v>2</v>
      </c>
      <c r="M86" s="39">
        <v>0</v>
      </c>
      <c r="N86" s="39">
        <v>4</v>
      </c>
      <c r="O86" s="39">
        <v>84</v>
      </c>
    </row>
    <row r="87" spans="1:15" x14ac:dyDescent="0.25">
      <c r="A87" s="4" t="s">
        <v>79</v>
      </c>
      <c r="B87" s="39">
        <v>8</v>
      </c>
      <c r="C87" s="39">
        <v>4</v>
      </c>
      <c r="D87" s="39">
        <v>4</v>
      </c>
      <c r="E87" s="39">
        <v>1</v>
      </c>
      <c r="F87" s="39">
        <v>1</v>
      </c>
      <c r="G87" s="39">
        <v>5</v>
      </c>
      <c r="H87" s="39">
        <v>8</v>
      </c>
      <c r="I87" s="39">
        <v>0</v>
      </c>
      <c r="J87" s="39">
        <v>1</v>
      </c>
      <c r="K87" s="39">
        <v>7</v>
      </c>
      <c r="L87" s="39">
        <v>2</v>
      </c>
      <c r="M87" s="39">
        <v>2</v>
      </c>
      <c r="N87" s="39">
        <v>3</v>
      </c>
      <c r="O87" s="39">
        <v>61</v>
      </c>
    </row>
    <row r="88" spans="1:15" x14ac:dyDescent="0.25">
      <c r="A88" s="4" t="s">
        <v>80</v>
      </c>
      <c r="B88" s="39">
        <v>9</v>
      </c>
      <c r="C88" s="39">
        <v>2</v>
      </c>
      <c r="D88" s="39">
        <v>5</v>
      </c>
      <c r="E88" s="39">
        <v>10</v>
      </c>
      <c r="F88" s="39">
        <v>8</v>
      </c>
      <c r="G88" s="39">
        <v>7</v>
      </c>
      <c r="H88" s="39">
        <v>5</v>
      </c>
      <c r="I88" s="39">
        <v>8</v>
      </c>
      <c r="J88" s="39">
        <v>5</v>
      </c>
      <c r="K88" s="39">
        <v>4</v>
      </c>
      <c r="L88" s="39">
        <v>3</v>
      </c>
      <c r="M88" s="39">
        <v>2</v>
      </c>
      <c r="N88" s="39">
        <v>2</v>
      </c>
      <c r="O88" s="39">
        <v>66</v>
      </c>
    </row>
    <row r="89" spans="1:15" x14ac:dyDescent="0.25">
      <c r="A89" s="3" t="s">
        <v>81</v>
      </c>
      <c r="B89" s="38">
        <v>50</v>
      </c>
      <c r="C89" s="38">
        <v>49</v>
      </c>
      <c r="D89" s="38">
        <v>44</v>
      </c>
      <c r="E89" s="38">
        <v>57</v>
      </c>
      <c r="F89" s="38">
        <v>60</v>
      </c>
      <c r="G89" s="38">
        <v>49</v>
      </c>
      <c r="H89" s="38">
        <v>44</v>
      </c>
      <c r="I89" s="38">
        <v>64</v>
      </c>
      <c r="J89" s="38">
        <v>67</v>
      </c>
      <c r="K89" s="38">
        <v>60</v>
      </c>
      <c r="L89" s="38">
        <v>50</v>
      </c>
      <c r="M89" s="38">
        <v>46</v>
      </c>
      <c r="N89" s="38">
        <v>36</v>
      </c>
      <c r="O89" s="38">
        <v>366</v>
      </c>
    </row>
    <row r="90" spans="1:15" x14ac:dyDescent="0.25">
      <c r="A90" s="4" t="s">
        <v>82</v>
      </c>
      <c r="B90" s="39">
        <v>3</v>
      </c>
      <c r="C90" s="39">
        <v>7</v>
      </c>
      <c r="D90" s="39">
        <v>6</v>
      </c>
      <c r="E90" s="39">
        <v>2</v>
      </c>
      <c r="F90" s="39">
        <v>4</v>
      </c>
      <c r="G90" s="39">
        <v>5</v>
      </c>
      <c r="H90" s="39">
        <v>3</v>
      </c>
      <c r="I90" s="39">
        <v>10</v>
      </c>
      <c r="J90" s="39">
        <v>8</v>
      </c>
      <c r="K90" s="39">
        <v>4</v>
      </c>
      <c r="L90" s="39">
        <v>6</v>
      </c>
      <c r="M90" s="39">
        <v>0</v>
      </c>
      <c r="N90" s="39">
        <v>3</v>
      </c>
      <c r="O90" s="39">
        <v>55</v>
      </c>
    </row>
    <row r="91" spans="1:15" x14ac:dyDescent="0.25">
      <c r="A91" s="4" t="s">
        <v>83</v>
      </c>
      <c r="B91" s="39">
        <v>9</v>
      </c>
      <c r="C91" s="39">
        <v>13</v>
      </c>
      <c r="D91" s="39">
        <v>10</v>
      </c>
      <c r="E91" s="39">
        <v>10</v>
      </c>
      <c r="F91" s="39">
        <v>20</v>
      </c>
      <c r="G91" s="39">
        <v>14</v>
      </c>
      <c r="H91" s="39">
        <v>15</v>
      </c>
      <c r="I91" s="39">
        <v>14</v>
      </c>
      <c r="J91" s="39">
        <v>18</v>
      </c>
      <c r="K91" s="39">
        <v>21</v>
      </c>
      <c r="L91" s="39">
        <v>11</v>
      </c>
      <c r="M91" s="39">
        <v>22</v>
      </c>
      <c r="N91" s="39">
        <v>9</v>
      </c>
      <c r="O91" s="39">
        <v>51</v>
      </c>
    </row>
    <row r="92" spans="1:15" x14ac:dyDescent="0.25">
      <c r="A92" s="4" t="s">
        <v>84</v>
      </c>
      <c r="B92" s="39">
        <v>14</v>
      </c>
      <c r="C92" s="39">
        <v>10</v>
      </c>
      <c r="D92" s="39">
        <v>11</v>
      </c>
      <c r="E92" s="39">
        <v>17</v>
      </c>
      <c r="F92" s="39">
        <v>16</v>
      </c>
      <c r="G92" s="39">
        <v>12</v>
      </c>
      <c r="H92" s="39">
        <v>8</v>
      </c>
      <c r="I92" s="39">
        <v>14</v>
      </c>
      <c r="J92" s="39">
        <v>15</v>
      </c>
      <c r="K92" s="39">
        <v>12</v>
      </c>
      <c r="L92" s="39">
        <v>10</v>
      </c>
      <c r="M92" s="39">
        <v>9</v>
      </c>
      <c r="N92" s="39">
        <v>8</v>
      </c>
      <c r="O92" s="39">
        <v>86</v>
      </c>
    </row>
    <row r="93" spans="1:15" x14ac:dyDescent="0.25">
      <c r="A93" s="4" t="s">
        <v>85</v>
      </c>
      <c r="B93" s="39">
        <v>24</v>
      </c>
      <c r="C93" s="39">
        <v>19</v>
      </c>
      <c r="D93" s="39">
        <v>17</v>
      </c>
      <c r="E93" s="39">
        <v>28</v>
      </c>
      <c r="F93" s="39">
        <v>20</v>
      </c>
      <c r="G93" s="39">
        <v>18</v>
      </c>
      <c r="H93" s="39">
        <v>18</v>
      </c>
      <c r="I93" s="39">
        <v>26</v>
      </c>
      <c r="J93" s="39">
        <v>26</v>
      </c>
      <c r="K93" s="39">
        <v>23</v>
      </c>
      <c r="L93" s="39">
        <v>23</v>
      </c>
      <c r="M93" s="39">
        <v>15</v>
      </c>
      <c r="N93" s="39">
        <v>16</v>
      </c>
      <c r="O93" s="39">
        <v>174</v>
      </c>
    </row>
    <row r="94" spans="1:15" x14ac:dyDescent="0.25">
      <c r="A94" s="3" t="s">
        <v>86</v>
      </c>
      <c r="B94" s="38">
        <v>72</v>
      </c>
      <c r="C94" s="38">
        <v>56</v>
      </c>
      <c r="D94" s="38">
        <v>61</v>
      </c>
      <c r="E94" s="38">
        <v>89</v>
      </c>
      <c r="F94" s="38">
        <v>80</v>
      </c>
      <c r="G94" s="38">
        <v>83</v>
      </c>
      <c r="H94" s="38">
        <v>62</v>
      </c>
      <c r="I94" s="38">
        <v>70</v>
      </c>
      <c r="J94" s="38">
        <v>81</v>
      </c>
      <c r="K94" s="38">
        <v>91</v>
      </c>
      <c r="L94" s="38">
        <v>56</v>
      </c>
      <c r="M94" s="38">
        <v>70</v>
      </c>
      <c r="N94" s="38">
        <v>71</v>
      </c>
      <c r="O94" s="38">
        <v>848</v>
      </c>
    </row>
    <row r="95" spans="1:15" x14ac:dyDescent="0.25">
      <c r="A95" s="4" t="s">
        <v>87</v>
      </c>
      <c r="B95" s="39">
        <v>6</v>
      </c>
      <c r="C95" s="39">
        <v>7</v>
      </c>
      <c r="D95" s="39">
        <v>3</v>
      </c>
      <c r="E95" s="39">
        <v>11</v>
      </c>
      <c r="F95" s="39">
        <v>5</v>
      </c>
      <c r="G95" s="39">
        <v>10</v>
      </c>
      <c r="H95" s="39">
        <v>8</v>
      </c>
      <c r="I95" s="39">
        <v>5</v>
      </c>
      <c r="J95" s="39">
        <v>10</v>
      </c>
      <c r="K95" s="39">
        <v>9</v>
      </c>
      <c r="L95" s="39">
        <v>5</v>
      </c>
      <c r="M95" s="39">
        <v>4</v>
      </c>
      <c r="N95" s="39">
        <v>7</v>
      </c>
      <c r="O95" s="39">
        <v>42</v>
      </c>
    </row>
    <row r="96" spans="1:15" x14ac:dyDescent="0.25">
      <c r="A96" s="4" t="s">
        <v>88</v>
      </c>
      <c r="B96" s="39">
        <v>15</v>
      </c>
      <c r="C96" s="39">
        <v>8</v>
      </c>
      <c r="D96" s="39">
        <v>10</v>
      </c>
      <c r="E96" s="39">
        <v>15</v>
      </c>
      <c r="F96" s="39">
        <v>17</v>
      </c>
      <c r="G96" s="39">
        <v>13</v>
      </c>
      <c r="H96" s="39">
        <v>8</v>
      </c>
      <c r="I96" s="39">
        <v>12</v>
      </c>
      <c r="J96" s="39">
        <v>10</v>
      </c>
      <c r="K96" s="39">
        <v>19</v>
      </c>
      <c r="L96" s="39">
        <v>9</v>
      </c>
      <c r="M96" s="39">
        <v>14</v>
      </c>
      <c r="N96" s="39">
        <v>12</v>
      </c>
      <c r="O96" s="39">
        <v>189</v>
      </c>
    </row>
    <row r="97" spans="1:15" x14ac:dyDescent="0.25">
      <c r="A97" s="4" t="s">
        <v>89</v>
      </c>
      <c r="B97" s="39">
        <v>20</v>
      </c>
      <c r="C97" s="39">
        <v>12</v>
      </c>
      <c r="D97" s="39">
        <v>8</v>
      </c>
      <c r="E97" s="39">
        <v>19</v>
      </c>
      <c r="F97" s="39">
        <v>17</v>
      </c>
      <c r="G97" s="39">
        <v>14</v>
      </c>
      <c r="H97" s="39">
        <v>15</v>
      </c>
      <c r="I97" s="39">
        <v>18</v>
      </c>
      <c r="J97" s="39">
        <v>15</v>
      </c>
      <c r="K97" s="39">
        <v>17</v>
      </c>
      <c r="L97" s="39">
        <v>12</v>
      </c>
      <c r="M97" s="39">
        <v>19</v>
      </c>
      <c r="N97" s="39">
        <v>19</v>
      </c>
      <c r="O97" s="39">
        <v>120</v>
      </c>
    </row>
    <row r="98" spans="1:15" x14ac:dyDescent="0.25">
      <c r="A98" s="4" t="s">
        <v>90</v>
      </c>
      <c r="B98" s="39">
        <v>5</v>
      </c>
      <c r="C98" s="39">
        <v>7</v>
      </c>
      <c r="D98" s="39">
        <v>8</v>
      </c>
      <c r="E98" s="39">
        <v>10</v>
      </c>
      <c r="F98" s="39">
        <v>2</v>
      </c>
      <c r="G98" s="39">
        <v>1</v>
      </c>
      <c r="H98" s="39">
        <v>5</v>
      </c>
      <c r="I98" s="39">
        <v>5</v>
      </c>
      <c r="J98" s="39">
        <v>8</v>
      </c>
      <c r="K98" s="39">
        <v>9</v>
      </c>
      <c r="L98" s="39">
        <v>4</v>
      </c>
      <c r="M98" s="39">
        <v>4</v>
      </c>
      <c r="N98" s="39">
        <v>6</v>
      </c>
      <c r="O98" s="39">
        <v>98</v>
      </c>
    </row>
    <row r="99" spans="1:15" x14ac:dyDescent="0.25">
      <c r="A99" s="4" t="s">
        <v>91</v>
      </c>
      <c r="B99" s="39">
        <v>11</v>
      </c>
      <c r="C99" s="39">
        <v>11</v>
      </c>
      <c r="D99" s="39">
        <v>12</v>
      </c>
      <c r="E99" s="39">
        <v>15</v>
      </c>
      <c r="F99" s="39">
        <v>18</v>
      </c>
      <c r="G99" s="39">
        <v>28</v>
      </c>
      <c r="H99" s="39">
        <v>15</v>
      </c>
      <c r="I99" s="39">
        <v>16</v>
      </c>
      <c r="J99" s="39">
        <v>17</v>
      </c>
      <c r="K99" s="39">
        <v>18</v>
      </c>
      <c r="L99" s="39">
        <v>12</v>
      </c>
      <c r="M99" s="39">
        <v>19</v>
      </c>
      <c r="N99" s="39">
        <v>11</v>
      </c>
      <c r="O99" s="39">
        <v>111</v>
      </c>
    </row>
    <row r="100" spans="1:15" x14ac:dyDescent="0.25">
      <c r="A100" s="4" t="s">
        <v>92</v>
      </c>
      <c r="B100" s="39">
        <v>15</v>
      </c>
      <c r="C100" s="39">
        <v>11</v>
      </c>
      <c r="D100" s="39">
        <v>20</v>
      </c>
      <c r="E100" s="39">
        <v>19</v>
      </c>
      <c r="F100" s="39">
        <v>21</v>
      </c>
      <c r="G100" s="39">
        <v>17</v>
      </c>
      <c r="H100" s="39">
        <v>11</v>
      </c>
      <c r="I100" s="39">
        <v>14</v>
      </c>
      <c r="J100" s="39">
        <v>21</v>
      </c>
      <c r="K100" s="39">
        <v>19</v>
      </c>
      <c r="L100" s="39">
        <v>14</v>
      </c>
      <c r="M100" s="39">
        <v>10</v>
      </c>
      <c r="N100" s="39">
        <v>16</v>
      </c>
      <c r="O100" s="39">
        <v>288</v>
      </c>
    </row>
    <row r="101" spans="1:15" x14ac:dyDescent="0.25">
      <c r="A101" s="4" t="s">
        <v>96</v>
      </c>
      <c r="B101" s="39">
        <v>19</v>
      </c>
      <c r="C101" s="39">
        <v>18</v>
      </c>
      <c r="D101" s="39">
        <v>21</v>
      </c>
      <c r="E101" s="39">
        <v>11</v>
      </c>
      <c r="F101" s="39">
        <v>14</v>
      </c>
      <c r="G101" s="39">
        <v>8</v>
      </c>
      <c r="H101" s="39">
        <v>13</v>
      </c>
      <c r="I101" s="39">
        <v>14</v>
      </c>
      <c r="J101" s="39">
        <v>6</v>
      </c>
      <c r="K101" s="39">
        <v>4</v>
      </c>
      <c r="L101" s="39">
        <v>1</v>
      </c>
      <c r="M101" s="39">
        <v>2</v>
      </c>
      <c r="N101" s="39">
        <v>4</v>
      </c>
      <c r="O101" s="39">
        <v>165</v>
      </c>
    </row>
  </sheetData>
  <mergeCells count="16">
    <mergeCell ref="N9:N10"/>
    <mergeCell ref="O9:O10"/>
    <mergeCell ref="B9:B10"/>
    <mergeCell ref="C9:C10"/>
    <mergeCell ref="A7:A8"/>
    <mergeCell ref="H9:H10"/>
    <mergeCell ref="I9:I10"/>
    <mergeCell ref="J9:J10"/>
    <mergeCell ref="K9:K10"/>
    <mergeCell ref="L9:L10"/>
    <mergeCell ref="M9:M10"/>
    <mergeCell ref="A9:A10"/>
    <mergeCell ref="D9:D10"/>
    <mergeCell ref="E9:E10"/>
    <mergeCell ref="F9:F10"/>
    <mergeCell ref="G9:G10"/>
  </mergeCells>
  <phoneticPr fontId="11" type="noConversion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DD316F-DE0B-4693-8E9C-AE8052878CCA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customXml/itemProps2.xml><?xml version="1.0" encoding="utf-8"?>
<ds:datastoreItem xmlns:ds="http://schemas.openxmlformats.org/officeDocument/2006/customXml" ds:itemID="{31D8D05A-A294-465C-BA1E-DA2F87A3857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5C20B47-A528-4DBC-BC93-1F143F8F8D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MMR</vt:lpstr>
      <vt:lpstr>TBC</vt:lpstr>
      <vt:lpstr>HEXA</vt:lpstr>
      <vt:lpstr>DTaP + Tdap</vt:lpstr>
      <vt:lpstr>Tdap-IPV</vt:lpstr>
      <vt:lpstr>Haemophilus_Influenza_B</vt:lpstr>
      <vt:lpstr>Encefalitida</vt:lpstr>
      <vt:lpstr>Tetanus</vt:lpstr>
      <vt:lpstr>Vzteklina</vt:lpstr>
      <vt:lpstr>HPV_divky</vt:lpstr>
      <vt:lpstr>HPV_chlapci</vt:lpstr>
      <vt:lpstr>Pneumokok_deti</vt:lpstr>
      <vt:lpstr>Pneumokok_deti_7</vt:lpstr>
      <vt:lpstr>Pneumokok_65</vt:lpstr>
      <vt:lpstr>MeningokokB_1</vt:lpstr>
      <vt:lpstr>MeningokokB_15</vt:lpstr>
      <vt:lpstr>MeningokokACWY_2</vt:lpstr>
      <vt:lpstr>MeningokokACWY_15</vt:lpstr>
    </vt:vector>
  </TitlesOfParts>
  <Company>Office365 deploy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Klechová Anna Mgr.</dc:creator>
  <cp:lastModifiedBy>Jochcová Michaela Mgr.</cp:lastModifiedBy>
  <dcterms:created xsi:type="dcterms:W3CDTF">2023-09-20T07:08:31Z</dcterms:created>
  <dcterms:modified xsi:type="dcterms:W3CDTF">2024-12-05T05:36:13Z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0x010100EA36675FC923B949A4DF2C919E375671</vt:lpwstr>
  </property>
</Properties>
</file>